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125\"/>
    </mc:Choice>
  </mc:AlternateContent>
  <xr:revisionPtr revIDLastSave="0" documentId="8_{FDC86434-4325-402C-BCFC-9038206DB567}" xr6:coauthVersionLast="47" xr6:coauthVersionMax="47" xr10:uidLastSave="{00000000-0000-0000-0000-000000000000}"/>
  <bookViews>
    <workbookView xWindow="-108" yWindow="-108" windowWidth="30936" windowHeight="16776" tabRatio="80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I56" i="9"/>
  <c r="H56" i="9"/>
  <c r="K55" i="9"/>
  <c r="K56" i="9" s="1"/>
  <c r="I55" i="9"/>
  <c r="H55" i="9"/>
  <c r="J55" i="9"/>
  <c r="J56"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<sst xmlns="http://schemas.openxmlformats.org/spreadsheetml/2006/main" count="25714" uniqueCount="3452">
  <si>
    <t>domingo, 21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</si>
  <si>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</si>
  <si>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</si>
  <si>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</si>
  <si>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</si>
  <si>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</si>
  <si>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</si>
  <si>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</si>
  <si>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</si>
  <si>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</si>
  <si>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</si>
  <si>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</si>
  <si>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</si>
  <si>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</si>
  <si>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</si>
  <si>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</si>
  <si>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</si>
  <si>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</si>
  <si>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21/12/2025 00:00:00</t>
  </si>
  <si>
    <t>21/12/2025 01:26:00</t>
  </si>
  <si>
    <t>DECLARACIÓN DE SITUACIÓN EXCEPCIONAL EN LA S.E. PORTILLO 60 kV</t>
  </si>
  <si>
    <t>NO</t>
  </si>
  <si>
    <t>RESTRICCIONES OPERATIVAS</t>
  </si>
  <si>
    <t>FECHA</t>
  </si>
  <si>
    <t>HORA
INICIO</t>
  </si>
  <si>
    <t>HORA
FINAL</t>
  </si>
  <si>
    <t>T.Eq.</t>
  </si>
  <si>
    <t>21/12/2025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</si>
  <si>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</si>
  <si>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</si>
  <si>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</si>
  <si>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</si>
  <si>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</si>
  <si>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</si>
  <si>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</si>
  <si>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</si>
  <si>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</si>
  <si>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</si>
  <si>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</si>
  <si>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</si>
  <si>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</si>
  <si>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</si>
  <si>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</si>
  <si>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</si>
  <si>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</si>
  <si>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</si>
  <si>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</si>
  <si>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</si>
  <si>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</si>
  <si>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</si>
  <si>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</si>
  <si>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</si>
  <si>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</si>
  <si>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</si>
  <si>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</si>
  <si>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</si>
  <si>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</si>
  <si>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</si>
  <si>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</si>
  <si>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</si>
  <si>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</si>
  <si>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</si>
  <si>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</si>
  <si>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</si>
  <si>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</si>
  <si>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</si>
  <si>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</si>
  <si>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</si>
  <si>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</si>
  <si>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</si>
  <si>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</si>
  <si>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</si>
  <si>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</si>
  <si>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</si>
  <si>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</si>
  <si>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</si>
  <si>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</si>
  <si>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</si>
  <si>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</si>
  <si>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</si>
  <si>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</si>
  <si>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</si>
  <si>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</si>
  <si>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</si>
  <si>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</si>
  <si>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</si>
  <si>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</si>
  <si>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</si>
  <si>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</si>
  <si>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</si>
  <si>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</si>
  <si>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</si>
  <si>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</si>
  <si>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</si>
  <si>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</si>
  <si>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</si>
  <si>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</si>
  <si>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</si>
  <si>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</si>
  <si>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</si>
  <si>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</si>
  <si>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</si>
  <si>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</si>
  <si>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</si>
  <si>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</si>
  <si>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</si>
  <si>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</si>
  <si>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</si>
  <si>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</si>
  <si>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</si>
  <si>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</si>
  <si>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</si>
  <si>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</si>
  <si>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</si>
  <si>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</si>
  <si>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</si>
  <si>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</si>
  <si>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</si>
  <si>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</si>
  <si>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</si>
  <si>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</si>
  <si>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</si>
  <si>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</si>
  <si>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</si>
  <si>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</si>
  <si>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</si>
  <si>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</si>
  <si>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</si>
  <si>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</si>
  <si>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</si>
  <si>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</si>
  <si>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</si>
  <si>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</si>
  <si>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</si>
  <si>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</si>
  <si>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</si>
  <si>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</si>
  <si>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</si>
  <si>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</si>
  <si>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</si>
  <si>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</si>
  <si>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</si>
  <si>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</si>
  <si>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</si>
  <si>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21/12/2025 00:00</t>
  </si>
  <si>
    <t>22/12/2025 00:00</t>
  </si>
  <si>
    <t>CENTRAL TERMOELECTRICA FUERA DE SERVICIO POR REQUERMIENTOS DE FABRICA.</t>
  </si>
  <si>
    <t>P</t>
  </si>
  <si>
    <t>F/S</t>
  </si>
  <si>
    <t>N</t>
  </si>
  <si>
    <t>OTROS</t>
  </si>
  <si>
    <t>G</t>
  </si>
  <si>
    <t>ATLANTICA TRANSMISION SUR S.A.</t>
  </si>
  <si>
    <t>CHILCA CTM - POROMA</t>
  </si>
  <si>
    <t>L-5032</t>
  </si>
  <si>
    <t>21/12/2025 08:13</t>
  </si>
  <si>
    <t>21/12/2025 16:16</t>
  </si>
  <si>
    <t>Limpieza y cambio de cadena de aisladores</t>
  </si>
  <si>
    <t xml:space="preserve">PREV.     </t>
  </si>
  <si>
    <t>T</t>
  </si>
  <si>
    <t>CHILCA-CTM</t>
  </si>
  <si>
    <t>CL-5032</t>
  </si>
  <si>
    <t>MANTENIMIENTO PREVENTIVO EN EQUIPOS DE CELDA</t>
  </si>
  <si>
    <t>OCONA</t>
  </si>
  <si>
    <t>INT-5450</t>
  </si>
  <si>
    <t>Interruptor INT-5450 cerrado con restriccion operativa, REB-5450 en servicio y suministrando los SS.AA. de la S.E. Oco?a.</t>
  </si>
  <si>
    <t>E/S</t>
  </si>
  <si>
    <t>POROMA</t>
  </si>
  <si>
    <t>REB-5350</t>
  </si>
  <si>
    <t>Fuera de servicio po falla en el equipo.</t>
  </si>
  <si>
    <t>POROMA - OCONA</t>
  </si>
  <si>
    <t>L-5034</t>
  </si>
  <si>
    <t>21/12/2025 08:28</t>
  </si>
  <si>
    <t>21/12/2025 16:32</t>
  </si>
  <si>
    <t>Mantenimiento de pedestales de las torres de la L-5034</t>
  </si>
  <si>
    <t>ATN S.A.</t>
  </si>
  <si>
    <t>KIMAN AYLLU</t>
  </si>
  <si>
    <t>AUT-501</t>
  </si>
  <si>
    <t>Restriccion Operativa en el circuito de control de cambiador de tap s del AUT-501</t>
  </si>
  <si>
    <t>ATRIA ENERGIA S.A.C.</t>
  </si>
  <si>
    <t>PURMACANA</t>
  </si>
  <si>
    <t>Mantenimiento correctivo de valvula principal</t>
  </si>
  <si>
    <t xml:space="preserve">CORR.     </t>
  </si>
  <si>
    <t>COLCA SOLAR S.A.C.</t>
  </si>
  <si>
    <t>CENTRAL SOLAR YARUCAYA</t>
  </si>
  <si>
    <t>21/12/2025 19:40</t>
  </si>
  <si>
    <t>INDISPONIBLE POR TRABAJOS EN EL TRANSFORMADOR TR-YARUCAYA</t>
  </si>
  <si>
    <t>CALLAHUANCA (CNS)</t>
  </si>
  <si>
    <t>S.E.</t>
  </si>
  <si>
    <t>RELE DIFERENCIAL DE BARRAS DE CALLAHUANCA 220KV INOPERATIVO</t>
  </si>
  <si>
    <t>SANTUARIO</t>
  </si>
  <si>
    <t>ACOPLE 138</t>
  </si>
  <si>
    <t>En servicio barra 2,uso en grupo N1 Charcani V con interruptor de acoplamiento, por falla</t>
  </si>
  <si>
    <t>EGEMSA</t>
  </si>
  <si>
    <t>MACHUPICCHU</t>
  </si>
  <si>
    <t>21/12/2025 05:00</t>
  </si>
  <si>
    <t>21/12/2025 07:23</t>
  </si>
  <si>
    <t>Inspeccion de Rodete Pelton</t>
  </si>
  <si>
    <t>21/12/2025 07:47</t>
  </si>
  <si>
    <t>21/12/2025 09:51</t>
  </si>
  <si>
    <t>21/12/2025 09:54</t>
  </si>
  <si>
    <t>21/12/2025 12:10</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</si>
  <si>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</si>
  <si>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</si>
  <si>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</si>
  <si>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</si>
  <si>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</si>
  <si>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</si>
  <si>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</si>
  <si>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</si>
  <si>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21/12/2025 16:08</t>
  </si>
  <si>
    <t>21/12/2025 16:42</t>
  </si>
  <si>
    <t>Mantenimiento correctivo por baja temperatura en cilindro A8.</t>
  </si>
  <si>
    <t>F</t>
  </si>
  <si>
    <t>21/12/2025 17:25</t>
  </si>
  <si>
    <t>Pruebas operativas exitosas, como parte del mantenimiento correctivo del cilindro A8. A las 17:25 h se declara disponible ante COES.</t>
  </si>
  <si>
    <t>PRUEBA</t>
  </si>
  <si>
    <t>ELECTRO DUNAS</t>
  </si>
  <si>
    <t>INDEPENDENCIA - PARACAS</t>
  </si>
  <si>
    <t>L-6606</t>
  </si>
  <si>
    <t>21/12/2025 07:08</t>
  </si>
  <si>
    <t>21/12/2025 17:14</t>
  </si>
  <si>
    <t>Desconexion programada en la linea 60kV L6606 (SET Independencia - SET Paracas), en el periodo de 07:00 a 17:00 horas, con la finalidad de realizar Montaje de estructuras de soporte, montaje de conductor en cruce de linea para llegada de en SE Alto la Luna y SE Paracas, por el proyecto PIT construccion de la nueva LT el Angel – Paracas 60kV. Afectando la continuidad del servicio electrico de los alimentadores de media tension PA108, PA109, PA110, PA111, PA217, PA218, PA219.</t>
  </si>
  <si>
    <t>INDEPENDENCIA - PISCO</t>
  </si>
  <si>
    <t>L-6605</t>
  </si>
  <si>
    <t>21/12/2025 07:05</t>
  </si>
  <si>
    <t>21/12/2025 17:13</t>
  </si>
  <si>
    <t>Desconexion programada en la linea 60kV L6605 y linea L-6605-01 (SET Independencia - SET Pisco - SET Alto la Luna), en el periodo de 07:00 a 17:00 horas, con la finalidad de realizar Montaje de estructuras de soporte, montaje de conductor en cruce de linea para llegada de en SE Alto la Luna y SE Paracas, por el proyecto PIT construccion de la nueva LT el Angel – Paracas 60kV.</t>
  </si>
  <si>
    <t>P129 DERIV. - ALTO LUNA</t>
  </si>
  <si>
    <t>L-6605/1</t>
  </si>
  <si>
    <t>CAMPO ARMI?O</t>
  </si>
  <si>
    <t>Proteccion diferencial 87B fuera de servicio segun lo informado por ELECTROPERU.</t>
  </si>
  <si>
    <t>MANTARO</t>
  </si>
  <si>
    <t>21/12/2025 07:02</t>
  </si>
  <si>
    <t>21/12/2025 15:35</t>
  </si>
  <si>
    <t>MANTENIMIENTO PREVENTIVO Y CONTROLES SISTEMATICOS</t>
  </si>
  <si>
    <t>INTIPAMPA</t>
  </si>
  <si>
    <t>IPT2</t>
  </si>
  <si>
    <t>PRUEBAS PREVIAS A SU INTEGRACION</t>
  </si>
  <si>
    <t>INTIPAMPA EXPANSION</t>
  </si>
  <si>
    <t>21/12/2025 06:00</t>
  </si>
  <si>
    <t>21/12/2025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</si>
  <si>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</si>
  <si>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</si>
  <si>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</si>
  <si>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</si>
  <si>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</si>
  <si>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</si>
  <si>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</si>
  <si>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</si>
  <si>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</si>
  <si>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</si>
  <si>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</si>
  <si>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</si>
  <si>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</si>
  <si>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</si>
  <si>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HUAURA POWER GROUP S.A.</t>
  </si>
  <si>
    <t>YARUCAYA</t>
  </si>
  <si>
    <t>21/12/2025 16:52</t>
  </si>
  <si>
    <t>21/12/2025 14:40</t>
  </si>
  <si>
    <t>MANTENIMIENTO DE GENERADOR DE LA UNIDAD UG2 (INCLUYE PRUEBAS ELECTRICAS) Y SISTEMAS COMPLEMENTARIOS.</t>
  </si>
  <si>
    <t>TR-YARUCAYA</t>
  </si>
  <si>
    <t>21/12/2025 12:56</t>
  </si>
  <si>
    <t>REEMPLAZO DE TRANSFORMADOR EN LA SUBESTACION YARUCAYA (INCLUYE AJUSTE Y PRUEBAS DE RELES).</t>
  </si>
  <si>
    <t>P.ENERG</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</si>
  <si>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</si>
  <si>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</si>
  <si>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</si>
  <si>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</si>
  <si>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</si>
  <si>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</si>
  <si>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</si>
  <si>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</si>
  <si>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</si>
  <si>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</si>
  <si>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</si>
  <si>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</si>
  <si>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</si>
  <si>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</si>
  <si>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</si>
  <si>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</si>
  <si>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</si>
  <si>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</si>
  <si>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</si>
  <si>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</si>
  <si>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</si>
  <si>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</si>
  <si>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</si>
  <si>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</si>
  <si>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</si>
  <si>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</si>
  <si>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</si>
  <si>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</si>
  <si>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</si>
  <si>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</si>
  <si>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</si>
  <si>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</si>
  <si>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</si>
  <si>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</si>
  <si>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Inspeccion de eje de turbina</t>
  </si>
  <si>
    <t>CA?ON DEL PATO</t>
  </si>
  <si>
    <t>21/12/2025 09:48</t>
  </si>
  <si>
    <t>MANTENIMIENTO ANILLO COLECTOR</t>
  </si>
  <si>
    <t>21/12/2025 22:04</t>
  </si>
  <si>
    <t>RADIAL BOCATOMA</t>
  </si>
  <si>
    <t>21/12/2025 10:01</t>
  </si>
  <si>
    <t>21/12/2025 10:47</t>
  </si>
  <si>
    <t>Desconexion de la Radial Bocatoma por falla reportada por Hidrandina</t>
  </si>
  <si>
    <t>SANTA ROSA II</t>
  </si>
  <si>
    <t>TG8</t>
  </si>
  <si>
    <t>INSPECION ANUAL DE BOP Y REEMPLAZO DE TRANSICIONES</t>
  </si>
  <si>
    <t>VENTANILLA</t>
  </si>
  <si>
    <t>TG3</t>
  </si>
  <si>
    <t>21/12/2025 05:41</t>
  </si>
  <si>
    <t>21/12/2025 05:54</t>
  </si>
  <si>
    <t>LAVADO ON LINE DE COMPRESOR, SE REQUIERE 135 MW POR 30 MIN.</t>
  </si>
  <si>
    <t>PETRAMAS</t>
  </si>
  <si>
    <t>DO?A CATALINA</t>
  </si>
  <si>
    <t>MANTENIMIENTO DE CULATAS Y PISTONES/MANTENIMIENTO INTEGRAL DEL GENERADOR ELECTRICO/MANTENIMIENTO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</si>
  <si>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</si>
  <si>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</si>
  <si>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</si>
  <si>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</si>
  <si>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</si>
  <si>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</si>
  <si>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</si>
  <si>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</si>
  <si>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</si>
  <si>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</si>
  <si>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CHANCAY-HUACHO</t>
  </si>
  <si>
    <t>L-2212</t>
  </si>
  <si>
    <t>21/12/2025 08:09</t>
  </si>
  <si>
    <t>21/12/2025 15:38</t>
  </si>
  <si>
    <t>MP 2A LIMPIEZA DE AISLADORES POLIMERICOS DE TORRES T-1 A T-21 Y T-225 A T-247, REQUIERE L-2311, L-2214 Y L-2117 CON RECIERRES DESHABILITADOS. (R0122933)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</si>
  <si>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</si>
  <si>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</si>
  <si>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</si>
  <si>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</si>
  <si>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</si>
  <si>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</si>
  <si>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CL-2215</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</si>
  <si>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(R0107437) SE TRABAJO DE 08:50 A 18:15 HRS.</t>
  </si>
  <si>
    <t>21/12/2025 08:50</t>
  </si>
  <si>
    <t>21/12/2025 18:15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</si>
  <si>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CL-2215 FUERA DE SERVICIO DE MANERA CONTINUA Y ACTIVIDAD CON PERDIDA DE SUPERVISION. (R0107443)</t>
  </si>
  <si>
    <t>HUACHO</t>
  </si>
  <si>
    <t>BARRA-B-220</t>
  </si>
  <si>
    <t>21/12/2025 07:55</t>
  </si>
  <si>
    <t>21/12/2025 16:44</t>
  </si>
  <si>
    <t>FUERA DE SERVICIO DEBIDO A TRABAJOS DE CL2212 (R0126505) Y CL-2279  (R0115710).</t>
  </si>
  <si>
    <t>CL-2279</t>
  </si>
  <si>
    <t>21/12/2025 08:05</t>
  </si>
  <si>
    <t>21/12/2025 17:06</t>
  </si>
  <si>
    <t>MP 4A SILICONADO DE AISLAMIENTO EN CELDA, ACTIVIDAD CON CAMBIO DE BARRAS.  (R0115710)</t>
  </si>
  <si>
    <t>CL-2212</t>
  </si>
  <si>
    <t>MP 4A SILICONADO DEL AISLAMIENTO DE LA CELDA, ACTIVIDAD CON CAMBIO DE BARRAS. (R0126505)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</si>
  <si>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</si>
  <si>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</si>
  <si>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</si>
  <si>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</si>
  <si>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</si>
  <si>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</si>
  <si>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T3-261</t>
  </si>
  <si>
    <t>21/12/2025 07:25</t>
  </si>
  <si>
    <t>21/12/2025 15:34</t>
  </si>
  <si>
    <t>CORREGIR RESUMEN DE ACEITE EN TRANSFORMADOR. (R0118996)</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</si>
  <si>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</si>
  <si>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</si>
  <si>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</si>
  <si>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</si>
  <si>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</si>
  <si>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</si>
  <si>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</si>
  <si>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</si>
  <si>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</si>
  <si>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</si>
  <si>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</si>
  <si>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MEDIO MUNDO - HUACHO</t>
  </si>
  <si>
    <t>L-2279</t>
  </si>
  <si>
    <t>CAMBIAR GRILLETES CORROIDOS DE LA TORRE T-69, REQUIERE L-2213 CON RECIERRES DESHABILITADOS. (R0122771)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</si>
  <si>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</si>
  <si>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</si>
  <si>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</si>
  <si>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</si>
  <si>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</si>
  <si>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</si>
  <si>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</si>
  <si>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</si>
  <si>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</si>
  <si>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</si>
  <si>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</si>
  <si>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</si>
  <si>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</si>
  <si>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</si>
  <si>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</si>
  <si>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</si>
  <si>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</si>
  <si>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</si>
  <si>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</si>
  <si>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</si>
  <si>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</si>
  <si>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</si>
  <si>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</si>
  <si>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</si>
  <si>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</si>
  <si>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</si>
  <si>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</si>
  <si>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Pruebas de se?ales en tableros de control (Modernizacion del Sistema de Protecciones)</t>
  </si>
  <si>
    <t>BARRA B_138kV</t>
  </si>
  <si>
    <t>PCH TUPURI</t>
  </si>
  <si>
    <t>21/12/2025 16:41</t>
  </si>
  <si>
    <t>Mantenimiento de la Geomembrana del canal rapido de demasias de la P.C.H. Tupuri</t>
  </si>
  <si>
    <t>SHOUGESA</t>
  </si>
  <si>
    <t>SAN NICOLAS</t>
  </si>
  <si>
    <t>TV3</t>
  </si>
  <si>
    <t>Indisponible por falla en la celda del interruptor del generador n°3</t>
  </si>
  <si>
    <t>SOUTHERN PERU CC</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</si>
  <si>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</si>
  <si>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</si>
  <si>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</si>
  <si>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PARAMONGA E. - CAHUA</t>
  </si>
  <si>
    <t>L-1033</t>
  </si>
  <si>
    <t>LINEA INDISPONIBLE DESDE SE CAHUA A SE PARAMONGA EXISTENTE.</t>
  </si>
  <si>
    <t>L-1102</t>
  </si>
  <si>
    <t>LINEA EN SERVICIO EN CONDICION DE BYPASS CON LA LINEA L-1101</t>
  </si>
  <si>
    <t>Disponibilidad de 12 MMSCF para la CT Aguaytia.</t>
  </si>
  <si>
    <t>TG2</t>
  </si>
  <si>
    <t>21/12/2025 08:00</t>
  </si>
  <si>
    <t>21/12/2025 11:00</t>
  </si>
  <si>
    <t>PRUEBAS REVALIDACION CEMS TG2 (ENSAYO DE DESVIACION DE LA CALIBRACION )</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</si>
  <si>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</si>
  <si>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</si>
  <si>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</si>
  <si>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</si>
  <si>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</si>
  <si>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</si>
  <si>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</si>
  <si>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</si>
  <si>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</si>
  <si>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</si>
  <si>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</si>
  <si>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SE. CHILCA CTM 220KV: RELE DIFERENCIAL DE BARRAS 87B BLOQUEADO DEBIDO A QUE NO SE TIENE SE?ALES DE LAS UNIDADES DE BAHIA DE LAS CELDAS CL-2101 Y CL-2102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</si>
  <si>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</si>
  <si>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</si>
  <si>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</si>
  <si>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</si>
  <si>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</si>
  <si>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</si>
  <si>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</si>
  <si>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</si>
  <si>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</si>
  <si>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</si>
  <si>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</si>
  <si>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</si>
  <si>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</si>
  <si>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</si>
  <si>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</si>
  <si>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</si>
  <si>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</si>
  <si>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</si>
  <si>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</si>
  <si>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</si>
  <si>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</si>
  <si>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</si>
  <si>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</si>
  <si>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</si>
  <si>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</si>
  <si>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</si>
  <si>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</si>
  <si>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COENERGY S.A.C.</t>
  </si>
  <si>
    <t>CENTRAL SOLAR</t>
  </si>
  <si>
    <t>COENERGY</t>
  </si>
  <si>
    <t>C.S. COENERGY</t>
  </si>
  <si>
    <t>GENERADOR SOLAR</t>
  </si>
  <si>
    <t>G.S. COENERGY</t>
  </si>
  <si>
    <t>POTENCIA ACTIVA EJECUTADA DE LAS UNIDADES DE GENERACIÓN DEL SEIN (MW)</t>
  </si>
  <si>
    <t>CENTRALES NO INTEGRANTES COES</t>
  </si>
  <si>
    <t>HORA</t>
  </si>
  <si>
    <t>TOTAL COES</t>
  </si>
  <si>
    <t>TOTAL NO COES</t>
  </si>
  <si>
    <t/>
  </si>
  <si>
    <t>SUR</t>
  </si>
  <si>
    <t>CENTRO</t>
  </si>
  <si>
    <t>NORTE</t>
  </si>
  <si>
    <t>HIDROELÉCTRICA</t>
  </si>
  <si>
    <t>TERMOELÉCTRICA</t>
  </si>
  <si>
    <t>SOLAR</t>
  </si>
  <si>
    <t>EÓLICA</t>
  </si>
  <si>
    <t>HYDRO GLOBAL PERÚ S.A.C.</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</si>
  <si>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</si>
  <si>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</si>
  <si>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</si>
  <si>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</si>
  <si>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</si>
  <si>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</si>
  <si>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</si>
  <si>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</si>
  <si>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</si>
  <si>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</si>
  <si>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</si>
  <si>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</si>
  <si>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</si>
  <si>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</si>
  <si>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</si>
  <si>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</si>
  <si>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</si>
  <si>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</si>
  <si>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</si>
  <si>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</si>
  <si>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</si>
  <si>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</si>
  <si>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</si>
  <si>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</si>
  <si>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</si>
  <si>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</si>
  <si>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</si>
  <si>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</si>
  <si>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</si>
  <si>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</si>
  <si>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</si>
  <si>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</si>
  <si>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</si>
  <si>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</si>
  <si>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</si>
  <si>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</si>
  <si>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</si>
  <si>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</si>
  <si>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</si>
  <si>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</si>
  <si>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</si>
  <si>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</si>
  <si>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</si>
  <si>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</si>
  <si>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</si>
  <si>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</si>
  <si>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</si>
  <si>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</si>
  <si>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ELECTRO ORIENTE</t>
  </si>
  <si>
    <t>AGUAS Y ENERGIA PERU</t>
  </si>
  <si>
    <t>ELECTRO ZAÑA S.A.C.</t>
  </si>
  <si>
    <t>ELECTRONOROESTE S.A.</t>
  </si>
  <si>
    <t>SDE PIURA</t>
  </si>
  <si>
    <t>8_DE_AGOSTO-BESS</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</si>
  <si>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</si>
  <si>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</si>
  <si>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</si>
  <si>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</si>
  <si>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</si>
  <si>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</si>
  <si>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</si>
  <si>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</si>
  <si>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</si>
  <si>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</si>
  <si>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</si>
  <si>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</si>
  <si>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</si>
  <si>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</si>
  <si>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</si>
  <si>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</si>
  <si>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</si>
  <si>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</si>
  <si>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</si>
  <si>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</si>
  <si>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</si>
  <si>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</si>
  <si>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</si>
  <si>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</si>
  <si>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</si>
  <si>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</si>
  <si>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</si>
  <si>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</si>
  <si>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</si>
  <si>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</si>
  <si>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</si>
  <si>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</si>
  <si>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</si>
  <si>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</si>
  <si>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</si>
  <si>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</si>
  <si>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</si>
  <si>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</si>
  <si>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</si>
  <si>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</si>
  <si>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</si>
  <si>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</si>
  <si>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</si>
  <si>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</si>
  <si>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</si>
  <si>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</si>
  <si>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</si>
  <si>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</si>
  <si>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</si>
  <si>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</si>
  <si>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</si>
  <si>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</si>
  <si>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</si>
  <si>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</si>
  <si>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</si>
  <si>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</si>
  <si>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</si>
  <si>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</si>
  <si>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</si>
  <si>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</si>
  <si>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</si>
  <si>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</si>
  <si>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</si>
  <si>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</si>
  <si>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</si>
  <si>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</si>
  <si>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</si>
  <si>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</si>
  <si>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</si>
  <si>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</si>
  <si>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</si>
  <si>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</si>
  <si>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</si>
  <si>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</si>
  <si>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</si>
  <si>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</si>
  <si>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</si>
  <si>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</si>
  <si>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</si>
  <si>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</si>
  <si>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</si>
  <si>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</si>
  <si>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</si>
  <si>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</si>
  <si>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</si>
  <si>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</si>
  <si>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</si>
  <si>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</si>
  <si>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</si>
  <si>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</si>
  <si>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</si>
  <si>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</si>
  <si>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</si>
  <si>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</si>
  <si>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</si>
  <si>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</si>
  <si>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</si>
  <si>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</si>
  <si>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</si>
  <si>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</si>
  <si>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</si>
  <si>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</si>
  <si>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</si>
  <si>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</si>
  <si>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</si>
  <si>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</si>
  <si>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</si>
  <si>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</si>
  <si>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</si>
  <si>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</si>
  <si>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</si>
  <si>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</si>
  <si>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</si>
  <si>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</si>
  <si>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</si>
  <si>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</si>
  <si>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</si>
  <si>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</si>
  <si>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</si>
  <si>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</si>
  <si>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</si>
  <si>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</si>
  <si>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</si>
  <si>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</si>
  <si>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</si>
  <si>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</si>
  <si>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</si>
  <si>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</si>
  <si>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</si>
  <si>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</si>
  <si>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</si>
  <si>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</si>
  <si>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</si>
  <si>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</si>
  <si>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</si>
  <si>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</si>
  <si>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</si>
  <si>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</si>
  <si>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</si>
  <si>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</si>
  <si>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</si>
  <si>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</si>
  <si>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</si>
  <si>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</si>
  <si>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</si>
  <si>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</si>
  <si>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</si>
  <si>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</si>
  <si>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</si>
  <si>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</si>
  <si>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</si>
  <si>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</si>
  <si>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</si>
  <si>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</si>
  <si>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</si>
  <si>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</si>
  <si>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</si>
  <si>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</si>
  <si>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</si>
  <si>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</si>
  <si>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</si>
  <si>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</si>
  <si>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</si>
  <si>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</si>
  <si>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</si>
  <si>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</si>
  <si>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</si>
  <si>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</si>
  <si>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</si>
  <si>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</si>
  <si>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</si>
  <si>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</si>
  <si>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</si>
  <si>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</si>
  <si>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</si>
  <si>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</si>
  <si>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</si>
  <si>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</si>
  <si>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</si>
  <si>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</si>
  <si>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</si>
  <si>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</si>
  <si>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</si>
  <si>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</si>
  <si>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</si>
  <si>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</si>
  <si>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</si>
  <si>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</si>
  <si>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</si>
  <si>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</si>
  <si>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</si>
  <si>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</si>
  <si>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</si>
  <si>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</si>
  <si>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</si>
  <si>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</si>
  <si>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</si>
  <si>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</si>
  <si>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</si>
  <si>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</si>
  <si>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</si>
  <si>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</si>
  <si>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</si>
  <si>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</si>
  <si>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</si>
  <si>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</si>
  <si>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</si>
  <si>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</si>
  <si>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</si>
  <si>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</si>
  <si>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</si>
  <si>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</si>
  <si>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</si>
  <si>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</si>
  <si>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</si>
  <si>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</si>
  <si>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</si>
  <si>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</si>
  <si>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</si>
  <si>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</si>
  <si>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</si>
  <si>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</si>
  <si>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</si>
  <si>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</si>
  <si>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</si>
  <si>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</si>
  <si>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</si>
  <si>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</si>
  <si>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</si>
  <si>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</si>
  <si>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</si>
  <si>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</si>
  <si>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</si>
  <si>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</si>
  <si>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</si>
  <si>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</si>
  <si>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</si>
  <si>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</si>
  <si>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</si>
  <si>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</si>
  <si>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</si>
  <si>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</si>
  <si>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</si>
  <si>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</si>
  <si>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</si>
  <si>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</si>
  <si>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</si>
  <si>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</si>
  <si>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</si>
  <si>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</si>
  <si>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</si>
  <si>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</si>
  <si>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</si>
  <si>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</si>
  <si>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</si>
  <si>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</si>
  <si>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</si>
  <si>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</si>
  <si>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</si>
  <si>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</si>
  <si>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</si>
  <si>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</si>
  <si>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</si>
  <si>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</si>
  <si>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</si>
  <si>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</si>
  <si>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</si>
  <si>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</si>
  <si>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</si>
  <si>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</si>
  <si>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</si>
  <si>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</si>
  <si>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</si>
  <si>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</si>
  <si>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</si>
  <si>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</si>
  <si>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</si>
  <si>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</si>
  <si>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</si>
  <si>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</si>
  <si>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</si>
  <si>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</si>
  <si>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</si>
  <si>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</si>
  <si>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</si>
  <si>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</si>
  <si>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</si>
  <si>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</si>
  <si>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</si>
  <si>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</si>
  <si>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</si>
  <si>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</si>
  <si>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</si>
  <si>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</si>
  <si>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</si>
  <si>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</si>
  <si>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</si>
  <si>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</si>
  <si>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</si>
  <si>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</si>
  <si>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</si>
  <si>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</si>
  <si>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</si>
  <si>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</si>
  <si>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</si>
  <si>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</si>
  <si>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</si>
  <si>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</si>
  <si>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</si>
  <si>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</si>
  <si>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</si>
  <si>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</si>
  <si>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</si>
  <si>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</si>
  <si>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</si>
  <si>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</si>
  <si>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</si>
  <si>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</si>
  <si>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</si>
  <si>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</si>
  <si>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</si>
  <si>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</si>
  <si>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</si>
  <si>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</si>
  <si>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</si>
  <si>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</si>
  <si>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</si>
  <si>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</si>
  <si>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</si>
  <si>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</si>
  <si>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</si>
  <si>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</si>
  <si>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</si>
  <si>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</si>
  <si>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</si>
  <si>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</si>
  <si>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</si>
  <si>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</si>
  <si>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</si>
  <si>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</si>
  <si>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</si>
  <si>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</si>
  <si>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</si>
  <si>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</si>
  <si>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</si>
  <si>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</si>
  <si>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</si>
  <si>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</si>
  <si>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</si>
  <si>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</si>
  <si>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</si>
  <si>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</si>
  <si>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</si>
  <si>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</si>
  <si>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</si>
  <si>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</si>
  <si>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</si>
  <si>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</si>
  <si>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</si>
  <si>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</si>
  <si>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</si>
  <si>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</si>
  <si>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</si>
  <si>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</si>
  <si>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</si>
  <si>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</si>
  <si>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</si>
  <si>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</si>
  <si>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</si>
  <si>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</si>
  <si>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</si>
  <si>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</si>
  <si>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</si>
  <si>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</si>
  <si>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</si>
  <si>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</si>
  <si>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</si>
  <si>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</si>
  <si>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</si>
  <si>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</si>
  <si>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</si>
  <si>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</si>
  <si>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</si>
  <si>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</si>
  <si>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</si>
  <si>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</si>
  <si>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</si>
  <si>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</si>
  <si>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</si>
  <si>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</si>
  <si>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</si>
  <si>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</si>
  <si>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</si>
  <si>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</si>
  <si>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</si>
  <si>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</si>
  <si>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</si>
  <si>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</si>
  <si>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</si>
  <si>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</si>
  <si>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</si>
  <si>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</si>
  <si>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</si>
  <si>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</si>
  <si>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</si>
  <si>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</si>
  <si>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</si>
  <si>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</si>
  <si>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</si>
  <si>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</si>
  <si>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</si>
  <si>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</si>
  <si>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</si>
  <si>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</si>
  <si>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</si>
  <si>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</si>
  <si>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</si>
  <si>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</si>
  <si>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</si>
  <si>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</si>
  <si>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</si>
  <si>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</si>
  <si>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</si>
  <si>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</si>
  <si>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</si>
  <si>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</si>
  <si>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</si>
  <si>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</si>
  <si>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</si>
  <si>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</si>
  <si>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</si>
  <si>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</si>
  <si>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</si>
  <si>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</si>
  <si>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</si>
  <si>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</si>
  <si>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</si>
  <si>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</si>
  <si>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</si>
  <si>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</si>
  <si>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</si>
  <si>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</si>
  <si>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</si>
  <si>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</si>
  <si>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</si>
  <si>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</si>
  <si>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</si>
  <si>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</si>
  <si>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</si>
  <si>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</si>
  <si>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</si>
  <si>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</si>
  <si>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</si>
  <si>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</si>
  <si>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</si>
  <si>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</si>
  <si>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</si>
  <si>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</si>
  <si>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</si>
  <si>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</si>
  <si>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</si>
  <si>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</si>
  <si>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</si>
  <si>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</si>
  <si>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</si>
  <si>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</si>
  <si>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</si>
  <si>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</si>
  <si>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</si>
  <si>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</si>
  <si>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domingo, 21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</si>
  <si>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</si>
  <si>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</si>
  <si>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</si>
  <si>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</si>
  <si>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</si>
  <si>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</si>
  <si>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</si>
  <si>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</si>
  <si>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</si>
  <si>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</si>
  <si>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</si>
  <si>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</si>
  <si>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</si>
  <si>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</si>
  <si>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</si>
  <si>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</si>
  <si>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</si>
  <si>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</si>
  <si>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</si>
  <si>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</si>
  <si>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</si>
  <si>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</si>
  <si>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</si>
  <si>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</si>
  <si>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</si>
  <si>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</si>
  <si>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</si>
  <si>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</si>
  <si>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</si>
  <si>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</si>
  <si>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</si>
  <si>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</si>
  <si>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</si>
  <si>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</si>
  <si>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</si>
  <si>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</si>
  <si>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</si>
  <si>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</si>
  <si>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</si>
  <si>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</si>
  <si>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</si>
  <si>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</si>
  <si>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</si>
  <si>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</si>
  <si>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</si>
  <si>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</si>
  <si>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</si>
  <si>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</si>
  <si>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</si>
  <si>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</si>
  <si>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</si>
  <si>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</si>
  <si>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</si>
  <si>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</si>
  <si>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</si>
  <si>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</si>
  <si>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</si>
  <si>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</si>
  <si>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</si>
  <si>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</si>
  <si>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</si>
  <si>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</si>
  <si>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</si>
  <si>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</si>
  <si>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</si>
  <si>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</si>
  <si>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</si>
  <si>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</si>
  <si>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</si>
  <si>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</si>
  <si>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</si>
  <si>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</si>
  <si>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</si>
  <si>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</si>
  <si>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</si>
  <si>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</si>
  <si>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</si>
  <si>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</si>
  <si>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</si>
  <si>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</si>
  <si>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</si>
  <si>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</si>
  <si>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</si>
  <si>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</si>
  <si>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</si>
  <si>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</si>
  <si>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</si>
  <si>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</si>
  <si>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</si>
  <si>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</si>
  <si>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</si>
  <si>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</si>
  <si>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</si>
  <si>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</si>
  <si>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</si>
  <si>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</si>
  <si>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</si>
  <si>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</si>
  <si>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</si>
  <si>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</si>
  <si>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</si>
  <si>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</si>
  <si>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</si>
  <si>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</si>
  <si>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</si>
  <si>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</si>
  <si>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</si>
  <si>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</si>
  <si>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</si>
  <si>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</si>
  <si>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</si>
  <si>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</si>
  <si>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</si>
  <si>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</si>
  <si>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</si>
  <si>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</si>
  <si>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</si>
  <si>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</si>
  <si>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</si>
  <si>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</si>
  <si>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</si>
  <si>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</si>
  <si>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</si>
  <si>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</si>
  <si>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</si>
  <si>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</si>
  <si>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</si>
  <si>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</si>
  <si>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</si>
  <si>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</si>
  <si>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</si>
  <si>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</si>
  <si>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22/12/2025 00:00:00</t>
  </si>
  <si>
    <t>POR COGENERACION</t>
  </si>
  <si>
    <t>...</t>
  </si>
  <si>
    <t>SAN_JACINTO - BAGAZO</t>
  </si>
  <si>
    <t>AGROLMOS TV1 &amp; TV2 - BAGAZO</t>
  </si>
  <si>
    <t>G-1</t>
  </si>
  <si>
    <t>CANA BRAVA TV1 - BAGAZO</t>
  </si>
  <si>
    <t>CASA GRANDE TV3 - BAGAZO</t>
  </si>
  <si>
    <t>21/12/2025 14:53:00</t>
  </si>
  <si>
    <t>21/12/2025 17:40:00</t>
  </si>
  <si>
    <t>CASA GRANDE TV1 &amp; TV3 - BAGAZO</t>
  </si>
  <si>
    <t>21/12/2025 18:25:00</t>
  </si>
  <si>
    <t>21/12/2025 18:34:00</t>
  </si>
  <si>
    <t>21/12/2025 20:13:00</t>
  </si>
  <si>
    <t>INDEPENDENCIA GAS</t>
  </si>
  <si>
    <t>POR POTENCIA O ENERGIA</t>
  </si>
  <si>
    <t>16:08 FS el grupo G4 por correctivo.</t>
  </si>
  <si>
    <t>INDEP_G4</t>
  </si>
  <si>
    <t>21/12/2025 16:42:00</t>
  </si>
  <si>
    <t>21/12/2025 17:25:00</t>
  </si>
  <si>
    <t>POR PRUEBAS</t>
  </si>
  <si>
    <t>MALACAS1 TG6 - GAS</t>
  </si>
  <si>
    <t>CHILCA1 CCOMB TG1 &amp; TG2 &amp; TG3 - GAS</t>
  </si>
  <si>
    <t>CHILCA2 CCOMB TG41 - GAS</t>
  </si>
  <si>
    <t>FENIX CCOMB GT11 &amp; GT12 - GAS</t>
  </si>
  <si>
    <t>REF_TALARA TV1 - NLH_RFG</t>
  </si>
  <si>
    <t>REF_TALARA TV2 - NLH_RFG</t>
  </si>
  <si>
    <t>KALLPA TG2 - GAS</t>
  </si>
  <si>
    <t>21/12/2025 01:27:00</t>
  </si>
  <si>
    <t>21/12/2025 00:33:00</t>
  </si>
  <si>
    <t>KALLPA TG3 - GAS</t>
  </si>
  <si>
    <t>21/12/2025 06:32:00</t>
  </si>
  <si>
    <t>21/12/2025 05:56:00</t>
  </si>
  <si>
    <t>21/12/2025 14:18:00</t>
  </si>
  <si>
    <t>21/12/2025 13:44:00</t>
  </si>
  <si>
    <t>LAS FLORES TG1 - GAS</t>
  </si>
  <si>
    <t>21/12/2025 06:24:00</t>
  </si>
  <si>
    <t>21/12/2025 05:44:00</t>
  </si>
  <si>
    <t>21/12/2025 18:07:00</t>
  </si>
  <si>
    <t>21/12/2025 17:34:00</t>
  </si>
  <si>
    <t>VENTANILLA CCOMB TG3 &amp; TG4 - GAS</t>
  </si>
  <si>
    <t>HUAYCOLORO - BIOGAS</t>
  </si>
  <si>
    <t>LA GRINGA V - BIOGAS</t>
  </si>
  <si>
    <t>DONA CATALINA  - BIOGAS</t>
  </si>
  <si>
    <t>CALLAO - BIOGAS</t>
  </si>
  <si>
    <t>OLLEROS CCOMB TG1 - GAS</t>
  </si>
  <si>
    <t>AGUAYTIA TG2 - GAS</t>
  </si>
  <si>
    <t>21/12/2025 08:11:00</t>
  </si>
  <si>
    <t>21/12/2025 11:05:00</t>
  </si>
  <si>
    <t>21/12/2025 07:57:00</t>
  </si>
  <si>
    <t>Hora Inicio y Fin de Indisponibilidades de las Unidades de Generación SEIN</t>
  </si>
  <si>
    <t>CENTRAL TERMOELECTRICA FUERA DE SERVICIO POR REQUERMIENTOS DE FÁBRICA.</t>
  </si>
  <si>
    <t>Mantenimiento correctivo de válvula principal</t>
  </si>
  <si>
    <t>MANTENIMIENTO PREVENTIVO Y CONTROLES SISTEMÁTICOS</t>
  </si>
  <si>
    <t>MANTENIMIENTO DE GENERADOR DE LA UNIDAD UG2 (INCLUYE PRUEBAS ELÉCTRICAS) Y SISTEMAS COMPLEMENTARIOS.</t>
  </si>
  <si>
    <t>Unidad TV de la CT Las Flores fuera de servicio por reparación de caja reductora de turbina</t>
  </si>
  <si>
    <t>Inspección de eje de turbina</t>
  </si>
  <si>
    <t>CAÑÓN DEL PATO</t>
  </si>
  <si>
    <t>INSPECIÓN ANUAL DE BOP Y REEMPLAZO DE TRANSICIONES</t>
  </si>
  <si>
    <t>DOÑA CATALINA</t>
  </si>
  <si>
    <t>Mantenimiento de la Geomembrana del canal rápido de demasías de la P.C.H. Tupuri</t>
  </si>
  <si>
    <t>SAN NICOLÁS</t>
  </si>
  <si>
    <t>EJECUTADO</t>
  </si>
  <si>
    <t>Domingo 21 de Diciembre del 2025 / SEM N° 51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</si>
  <si>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</si>
  <si>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</si>
  <si>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</si>
  <si>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</si>
  <si>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</si>
  <si>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</si>
  <si>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</si>
  <si>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</si>
  <si>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</si>
  <si>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</si>
  <si>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</si>
  <si>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</si>
  <si>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</si>
  <si>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</si>
  <si>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</si>
  <si>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</si>
  <si>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</si>
  <si>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</si>
  <si>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</si>
  <si>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</si>
  <si>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</si>
  <si>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</si>
  <si>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</si>
  <si>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</si>
  <si>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</si>
  <si>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</si>
  <si>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</si>
  <si>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</si>
  <si>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</si>
  <si>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</si>
  <si>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</si>
  <si>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</si>
  <si>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</si>
  <si>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</si>
  <si>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</si>
  <si>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</si>
  <si>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</si>
  <si>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</si>
  <si>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</si>
  <si>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</si>
  <si>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</si>
  <si>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</si>
  <si>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</si>
  <si>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</si>
  <si>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</si>
  <si>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</si>
  <si>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</si>
  <si>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</si>
  <si>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</si>
  <si>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</si>
  <si>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</si>
  <si>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</si>
  <si>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</si>
  <si>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</si>
  <si>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</si>
  <si>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</si>
  <si>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</si>
  <si>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</si>
  <si>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</si>
  <si>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</si>
  <si>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</si>
  <si>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</si>
  <si>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</si>
  <si>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</si>
  <si>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</si>
  <si>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</si>
  <si>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</si>
  <si>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</si>
  <si>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</si>
  <si>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</si>
  <si>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</si>
  <si>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</si>
  <si>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</si>
  <si>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</si>
  <si>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</si>
  <si>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</si>
  <si>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</si>
  <si>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</si>
  <si>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</si>
  <si>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</si>
  <si>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</si>
  <si>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</si>
  <si>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</si>
  <si>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</si>
  <si>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</si>
  <si>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</si>
  <si>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</si>
  <si>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</si>
  <si>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</si>
  <si>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</si>
  <si>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</si>
  <si>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</si>
  <si>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</si>
  <si>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</si>
  <si>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</si>
  <si>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</si>
  <si>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</si>
  <si>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</si>
  <si>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</si>
  <si>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</si>
  <si>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</si>
  <si>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</si>
  <si>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</si>
  <si>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</si>
  <si>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</si>
  <si>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</si>
  <si>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</si>
  <si>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</si>
  <si>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</si>
  <si>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</si>
  <si>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</si>
  <si>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</si>
  <si>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</si>
  <si>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</si>
  <si>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</si>
  <si>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5772200.72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</si>
  <si>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</si>
  <si>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</si>
  <si>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</si>
  <si>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</si>
  <si>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</si>
  <si>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</si>
  <si>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</si>
  <si>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</si>
  <si>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</si>
  <si>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</si>
  <si>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</si>
  <si>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</si>
  <si>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</si>
  <si>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</si>
  <si>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</si>
  <si>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</si>
  <si>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</si>
  <si>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</si>
  <si>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</si>
  <si>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</si>
  <si>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</si>
  <si>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</si>
  <si>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</si>
  <si>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</si>
  <si>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</si>
  <si>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</si>
  <si>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</si>
  <si>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</si>
  <si>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</si>
  <si>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</si>
  <si>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</si>
  <si>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</si>
  <si>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</si>
  <si>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</si>
  <si>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</si>
  <si>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</si>
  <si>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</si>
  <si>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</si>
  <si>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</si>
  <si>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</si>
  <si>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</si>
  <si>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</si>
  <si>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</si>
  <si>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</si>
  <si>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</si>
  <si>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</si>
  <si>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</si>
  <si>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</si>
  <si>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</si>
  <si>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</si>
  <si>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</si>
  <si>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</si>
  <si>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</si>
  <si>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</si>
  <si>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</si>
  <si>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</si>
  <si>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</si>
  <si>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</si>
  <si>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</si>
  <si>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</si>
  <si>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</si>
  <si>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</si>
  <si>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</si>
  <si>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</si>
  <si>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</si>
  <si>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</si>
  <si>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</si>
  <si>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</si>
  <si>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</si>
  <si>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</si>
  <si>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</si>
  <si>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</si>
  <si>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</si>
  <si>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</si>
  <si>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</si>
  <si>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</si>
  <si>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</si>
  <si>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</si>
  <si>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</si>
  <si>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</si>
  <si>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</si>
  <si>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</si>
  <si>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</si>
  <si>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</si>
  <si>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</si>
  <si>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</si>
  <si>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</si>
  <si>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</si>
  <si>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</si>
  <si>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</si>
  <si>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</si>
  <si>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</si>
  <si>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</si>
  <si>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</si>
  <si>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</si>
  <si>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</si>
  <si>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</si>
  <si>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</si>
  <si>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</si>
  <si>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</si>
  <si>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</si>
  <si>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</si>
  <si>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</si>
  <si>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</si>
  <si>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</si>
  <si>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</si>
  <si>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</si>
  <si>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</si>
  <si>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</si>
  <si>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</si>
  <si>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</si>
  <si>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</si>
  <si>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</si>
  <si>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</si>
  <si>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</si>
  <si>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</si>
  <si>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</si>
  <si>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</si>
  <si>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</si>
  <si>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</si>
  <si>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</si>
  <si>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</si>
  <si>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</si>
  <si>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</si>
  <si>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</si>
  <si>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</si>
  <si>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</si>
  <si>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</si>
  <si>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</si>
  <si>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</si>
  <si>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</si>
  <si>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</si>
  <si>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</si>
  <si>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</si>
  <si>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</si>
  <si>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</si>
  <si>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</si>
  <si>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</si>
  <si>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</si>
  <si>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</si>
  <si>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</si>
  <si>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</si>
  <si>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</si>
  <si>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t>
  </si>
  <si>
    <t>Reporte de Consumo de Combustibles</t>
  </si>
  <si>
    <t>CONSUMO DE COMBUSTIBLES - LÍQUIDO, SÓLIDO, GASEOSO</t>
  </si>
  <si>
    <t>MEDIDOR</t>
  </si>
  <si>
    <t>21/Dec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</si>
  <si>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</si>
  <si>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</si>
  <si>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</si>
  <si>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</si>
  <si>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</si>
  <si>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</si>
  <si>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</si>
  <si>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</si>
  <si>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</si>
  <si>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</si>
  <si>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</si>
  <si>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</si>
  <si>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</si>
  <si>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</si>
  <si>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</si>
  <si>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</si>
  <si>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</si>
  <si>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</si>
  <si>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</si>
  <si>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</si>
  <si>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</si>
  <si>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</si>
  <si>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</si>
  <si>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</si>
  <si>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</si>
  <si>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</si>
  <si>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</si>
  <si>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</si>
  <si>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</si>
  <si>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</si>
  <si>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</si>
  <si>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</si>
  <si>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</si>
  <si>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</si>
  <si>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</si>
  <si>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</si>
  <si>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</si>
  <si>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</si>
  <si>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</si>
  <si>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</si>
  <si>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</si>
  <si>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</si>
  <si>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</si>
  <si>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</si>
  <si>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</si>
  <si>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</si>
  <si>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</si>
  <si>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</si>
  <si>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</si>
  <si>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</si>
  <si>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</si>
  <si>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</si>
  <si>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</si>
  <si>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</si>
  <si>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</si>
  <si>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</si>
  <si>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</si>
  <si>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</si>
  <si>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</si>
  <si>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</si>
  <si>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</si>
  <si>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</si>
  <si>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</si>
  <si>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</si>
  <si>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</si>
  <si>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</si>
  <si>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</si>
  <si>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</si>
  <si>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</si>
  <si>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</si>
  <si>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</si>
  <si>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</si>
  <si>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</si>
  <si>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</si>
  <si>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</si>
  <si>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</si>
  <si>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</si>
  <si>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21/12/2025 01:00</t>
  </si>
  <si>
    <t>21/12/2025 02:00</t>
  </si>
  <si>
    <t>21/12/2025 03:00</t>
  </si>
  <si>
    <t>21/12/2025 04:00</t>
  </si>
  <si>
    <t>21/12/2025 07:00</t>
  </si>
  <si>
    <t>21/12/2025 09:00</t>
  </si>
  <si>
    <t>21/12/2025 10:00</t>
  </si>
  <si>
    <t>21/12/2025 12:00</t>
  </si>
  <si>
    <t>21/12/2025 13:00</t>
  </si>
  <si>
    <t>21/12/2025 14:00</t>
  </si>
  <si>
    <t>21/12/2025 15:00</t>
  </si>
  <si>
    <t>21/12/2025 16:00</t>
  </si>
  <si>
    <t>21/12/2025 17:00</t>
  </si>
  <si>
    <t>21/12/2025 18:00</t>
  </si>
  <si>
    <t>21/12/2025 19:00</t>
  </si>
  <si>
    <t>21/12/2025 20:00</t>
  </si>
  <si>
    <t>21/12/2025 21:00</t>
  </si>
  <si>
    <t>21/12/2025 22:00</t>
  </si>
  <si>
    <t>21/12/2025 23:00</t>
  </si>
  <si>
    <t>TEMPERATURA AMBIENTE (ºC)</t>
  </si>
  <si>
    <t>Disponibilidad de Gas Natural de las Centrales Termoeléctricas</t>
  </si>
  <si>
    <t>GASEODUCTO</t>
  </si>
  <si>
    <t>VOLUMEN DE GAS (Mm3)</t>
  </si>
  <si>
    <t>INICIAL</t>
  </si>
  <si>
    <t>GASEODUCTO DE CAMISEA (EGESUR)</t>
  </si>
  <si>
    <t>22/12/2025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</si>
  <si>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</si>
  <si>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</si>
  <si>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</si>
  <si>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</si>
  <si>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</si>
  <si>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</si>
  <si>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</si>
  <si>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</si>
  <si>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</si>
  <si>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</si>
  <si>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</si>
  <si>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</si>
  <si>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</si>
  <si>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</si>
  <si>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</si>
  <si>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</si>
  <si>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</si>
  <si>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</si>
  <si>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</si>
  <si>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</si>
  <si>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</si>
  <si>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</si>
  <si>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</si>
  <si>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</si>
  <si>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</si>
  <si>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</si>
  <si>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</si>
  <si>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</si>
  <si>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</si>
  <si>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</si>
  <si>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</si>
  <si>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</si>
  <si>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</si>
  <si>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</si>
  <si>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</si>
  <si>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</si>
  <si>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</si>
  <si>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</si>
  <si>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</si>
  <si>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</si>
  <si>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</si>
  <si>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</si>
  <si>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</si>
  <si>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</si>
  <si>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</si>
  <si>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</si>
  <si>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</si>
  <si>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</si>
  <si>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</si>
  <si>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</si>
  <si>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</si>
  <si>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</si>
  <si>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</si>
  <si>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</si>
  <si>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</si>
  <si>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</si>
  <si>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</si>
  <si>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</si>
  <si>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</si>
  <si>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</si>
  <si>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</si>
  <si>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</si>
  <si>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</si>
  <si>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</si>
  <si>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</si>
  <si>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</si>
  <si>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</si>
  <si>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</si>
  <si>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</si>
  <si>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</si>
  <si>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</si>
  <si>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</si>
  <si>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</si>
  <si>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</si>
  <si>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</si>
  <si>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</si>
  <si>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</si>
  <si>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</si>
  <si>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</si>
  <si>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</si>
  <si>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</si>
  <si>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</si>
  <si>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</si>
  <si>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</si>
  <si>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</si>
  <si>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</si>
  <si>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</si>
  <si>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</si>
  <si>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</si>
  <si>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</si>
  <si>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</si>
  <si>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</si>
  <si>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</si>
  <si>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</si>
  <si>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</si>
  <si>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</si>
  <si>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</si>
  <si>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</si>
  <si>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</si>
  <si>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</si>
  <si>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</si>
  <si>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</si>
  <si>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</si>
  <si>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</si>
  <si>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</si>
  <si>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</si>
  <si>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</si>
  <si>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</si>
  <si>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</si>
  <si>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</si>
  <si>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</si>
  <si>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</si>
  <si>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</si>
  <si>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</si>
  <si>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</si>
  <si>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</si>
  <si>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</si>
  <si>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</si>
  <si>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</si>
  <si>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</si>
  <si>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</si>
  <si>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</si>
  <si>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</si>
  <si>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</si>
  <si>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</si>
  <si>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</si>
  <si>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</si>
  <si>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</si>
  <si>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</si>
  <si>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</si>
  <si>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</si>
  <si>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</si>
  <si>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</si>
  <si>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</si>
  <si>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</si>
  <si>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</si>
  <si>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</si>
  <si>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</si>
  <si>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</si>
  <si>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</si>
  <si>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</si>
  <si>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</si>
  <si>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</si>
  <si>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</si>
  <si>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</si>
  <si>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</si>
  <si>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</si>
  <si>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</si>
  <si>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</si>
  <si>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</si>
  <si>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</si>
  <si>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</si>
  <si>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</si>
  <si>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</si>
  <si>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</si>
  <si>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</si>
  <si>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</si>
  <si>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</si>
  <si>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</si>
  <si>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</si>
  <si>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</si>
  <si>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</si>
  <si>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</si>
  <si>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</si>
  <si>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</si>
  <si>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</si>
  <si>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</si>
  <si>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</si>
  <si>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</si>
  <si>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</si>
  <si>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</si>
  <si>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</si>
  <si>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</si>
  <si>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</si>
  <si>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</si>
  <si>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</si>
  <si>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</si>
  <si>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</si>
  <si>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</si>
  <si>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</si>
  <si>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</si>
  <si>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</si>
  <si>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</si>
  <si>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</si>
  <si>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</si>
  <si>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</si>
  <si>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</si>
  <si>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</si>
  <si>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</si>
  <si>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</si>
  <si>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</si>
  <si>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</si>
  <si>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</si>
  <si>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</si>
  <si>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</si>
  <si>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</si>
  <si>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</si>
  <si>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</si>
  <si>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</si>
  <si>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</si>
  <si>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</si>
  <si>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</si>
  <si>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</si>
  <si>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</si>
  <si>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</si>
  <si>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</si>
  <si>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</si>
  <si>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</si>
  <si>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</si>
  <si>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</si>
  <si>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</si>
  <si>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</si>
  <si>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</si>
  <si>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</si>
  <si>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</si>
  <si>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</si>
  <si>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</si>
  <si>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</si>
  <si>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</si>
  <si>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</si>
  <si>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</si>
  <si>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</si>
  <si>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</si>
  <si>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</si>
  <si>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</si>
  <si>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</si>
  <si>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</si>
  <si>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</si>
  <si>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</si>
  <si>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</si>
  <si>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</si>
  <si>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</si>
  <si>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</si>
  <si>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</si>
  <si>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</si>
  <si>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</si>
  <si>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</si>
  <si>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</si>
  <si>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</si>
  <si>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</si>
  <si>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</si>
  <si>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</si>
  <si>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</si>
  <si>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</si>
  <si>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</si>
  <si>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</si>
  <si>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</si>
  <si>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</si>
  <si>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</si>
  <si>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</si>
  <si>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</si>
  <si>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</si>
  <si>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</si>
  <si>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</si>
  <si>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</si>
  <si>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</si>
  <si>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</si>
  <si>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</si>
  <si>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</si>
  <si>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</si>
  <si>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</si>
  <si>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</si>
  <si>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</si>
  <si>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</si>
  <si>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</si>
  <si>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</si>
  <si>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</si>
  <si>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</si>
  <si>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</si>
  <si>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</si>
  <si>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</si>
  <si>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</si>
  <si>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</si>
  <si>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</si>
  <si>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</si>
  <si>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</si>
  <si>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</si>
  <si>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</si>
  <si>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</si>
  <si>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</si>
  <si>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</si>
  <si>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</si>
  <si>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</si>
  <si>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</si>
  <si>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</si>
  <si>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</si>
  <si>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</si>
  <si>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</si>
  <si>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</si>
  <si>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</si>
  <si>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</si>
  <si>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</si>
  <si>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</si>
  <si>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</si>
  <si>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</si>
  <si>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</si>
  <si>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</si>
  <si>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</si>
  <si>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</si>
  <si>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</si>
  <si>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</si>
  <si>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</si>
  <si>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</si>
  <si>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</si>
  <si>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</si>
  <si>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</si>
  <si>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</si>
  <si>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</si>
  <si>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</si>
  <si>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</si>
  <si>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</si>
  <si>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</si>
  <si>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</si>
  <si>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</si>
  <si>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</si>
  <si>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</si>
  <si>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</si>
  <si>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</si>
  <si>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</si>
  <si>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</si>
  <si>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</si>
  <si>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</si>
  <si>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</si>
  <si>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</si>
  <si>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</si>
  <si>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</si>
  <si>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</si>
  <si>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</si>
  <si>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</si>
  <si>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</si>
  <si>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</si>
  <si>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</si>
  <si>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</si>
  <si>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</si>
  <si>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</si>
  <si>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</si>
  <si>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</si>
  <si>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</si>
  <si>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</si>
  <si>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</si>
  <si>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</si>
  <si>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</si>
  <si>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</si>
  <si>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</si>
  <si>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</si>
  <si>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</si>
  <si>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</si>
  <si>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</si>
  <si>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</si>
  <si>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</si>
  <si>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</si>
  <si>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</si>
  <si>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</si>
  <si>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</si>
  <si>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</si>
  <si>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</si>
  <si>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</si>
  <si>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</si>
  <si>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</si>
  <si>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</si>
  <si>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</si>
  <si>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</si>
  <si>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</si>
  <si>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</si>
  <si>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</si>
  <si>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</si>
  <si>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</si>
  <si>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</si>
  <si>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</si>
  <si>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</si>
  <si>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</si>
  <si>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</si>
  <si>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</si>
  <si>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</si>
  <si>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</si>
  <si>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</si>
  <si>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</si>
  <si>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</si>
  <si>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</si>
  <si>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</si>
  <si>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</si>
  <si>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</si>
  <si>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</si>
  <si>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</si>
  <si>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</si>
  <si>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</si>
  <si>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</si>
  <si>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</si>
  <si>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</si>
  <si>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</si>
  <si>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</si>
  <si>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</si>
  <si>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</si>
  <si>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</si>
  <si>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</si>
  <si>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</si>
  <si>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</si>
  <si>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</si>
  <si>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</si>
  <si>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</si>
  <si>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</si>
  <si>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</si>
  <si>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</si>
  <si>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</si>
  <si>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</si>
  <si>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</si>
  <si>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</si>
  <si>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</si>
  <si>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</si>
  <si>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</si>
  <si>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</si>
  <si>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</si>
  <si>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</si>
  <si>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</si>
  <si>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</si>
  <si>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</si>
  <si>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</si>
  <si>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</si>
  <si>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</si>
  <si>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</si>
  <si>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</si>
  <si>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</si>
  <si>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</si>
  <si>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</si>
  <si>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</si>
  <si>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</si>
  <si>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</si>
  <si>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</si>
  <si>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</si>
  <si>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</si>
  <si>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</si>
  <si>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</si>
  <si>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</si>
  <si>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</si>
  <si>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</si>
  <si>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</si>
  <si>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</si>
  <si>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</si>
  <si>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</si>
  <si>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</si>
  <si>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</si>
  <si>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</si>
  <si>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</si>
  <si>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</si>
  <si>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</si>
  <si>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</si>
  <si>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</si>
  <si>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</si>
  <si>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</si>
  <si>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</si>
  <si>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</si>
  <si>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</si>
  <si>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</si>
  <si>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</si>
  <si>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</si>
  <si>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</si>
  <si>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</si>
  <si>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</si>
  <si>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</si>
  <si>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</si>
  <si>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</si>
  <si>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</si>
  <si>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</si>
  <si>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</si>
  <si>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</si>
  <si>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</si>
  <si>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</si>
  <si>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</si>
  <si>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</si>
  <si>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</si>
  <si>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</si>
  <si>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</si>
  <si>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</si>
  <si>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</si>
  <si>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</si>
  <si>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</si>
  <si>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</si>
  <si>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</si>
  <si>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</si>
  <si>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</si>
  <si>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</si>
  <si>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</si>
  <si>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</si>
  <si>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</si>
  <si>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</si>
  <si>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</si>
  <si>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</si>
  <si>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</si>
  <si>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</si>
  <si>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</si>
  <si>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</si>
  <si>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</si>
  <si>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</si>
  <si>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</si>
  <si>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</si>
  <si>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</si>
  <si>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</si>
  <si>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</si>
  <si>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</si>
  <si>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</si>
  <si>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</si>
  <si>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</si>
  <si>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</si>
  <si>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</si>
  <si>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</si>
  <si>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</si>
  <si>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</si>
  <si>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</si>
  <si>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</si>
  <si>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</si>
  <si>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</si>
  <si>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</si>
  <si>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</si>
  <si>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</si>
  <si>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</si>
  <si>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</si>
  <si>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</si>
  <si>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</si>
  <si>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</si>
  <si>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</si>
  <si>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</si>
  <si>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</si>
  <si>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</si>
  <si>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</si>
  <si>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</si>
  <si>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</si>
  <si>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</si>
  <si>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</si>
  <si>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</si>
  <si>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</si>
  <si>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</si>
  <si>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</si>
  <si>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</si>
  <si>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</si>
  <si>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</si>
  <si>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</si>
  <si>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</si>
  <si>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</si>
  <si>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</si>
  <si>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</si>
  <si>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</si>
  <si>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</si>
  <si>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</si>
  <si>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</si>
  <si>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</si>
  <si>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</si>
  <si>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</si>
  <si>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</si>
  <si>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</si>
  <si>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</si>
  <si>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</si>
  <si>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</si>
  <si>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</si>
  <si>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</si>
  <si>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</si>
  <si>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</si>
  <si>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</si>
  <si>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</si>
  <si>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</si>
  <si>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</si>
  <si>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</si>
  <si>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</si>
  <si>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</si>
  <si>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</si>
  <si>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</si>
  <si>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</si>
  <si>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</si>
  <si>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</si>
  <si>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</si>
  <si>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</si>
  <si>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</si>
  <si>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</si>
  <si>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</si>
  <si>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</si>
  <si>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</si>
  <si>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</si>
  <si>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</si>
  <si>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</si>
  <si>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</si>
  <si>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</si>
  <si>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</si>
  <si>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</si>
  <si>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</si>
  <si>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</si>
  <si>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</si>
  <si>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</si>
  <si>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</si>
  <si>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</si>
  <si>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</si>
  <si>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</si>
  <si>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</si>
  <si>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</si>
  <si>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</si>
  <si>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</si>
  <si>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</si>
  <si>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</si>
  <si>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</si>
  <si>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</si>
  <si>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</si>
  <si>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</si>
  <si>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</si>
  <si>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</si>
  <si>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</si>
  <si>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</si>
  <si>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</si>
  <si>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</si>
  <si>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</si>
  <si>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</si>
  <si>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</si>
  <si>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</si>
  <si>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</si>
  <si>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</si>
  <si>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</si>
  <si>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</si>
  <si>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</si>
  <si>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</si>
  <si>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</si>
  <si>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</si>
  <si>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</si>
  <si>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</si>
  <si>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</si>
  <si>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</si>
  <si>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</si>
  <si>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</si>
  <si>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</si>
  <si>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</si>
  <si>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</si>
  <si>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</si>
  <si>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</si>
  <si>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</si>
  <si>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</si>
  <si>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</si>
  <si>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</si>
  <si>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</si>
  <si>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</si>
  <si>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</si>
  <si>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</si>
  <si>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</si>
  <si>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</si>
  <si>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</si>
  <si>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</si>
  <si>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</si>
  <si>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</si>
  <si>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</si>
  <si>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</si>
  <si>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</si>
  <si>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</si>
  <si>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</si>
  <si>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</si>
  <si>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</si>
  <si>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</si>
  <si>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</si>
  <si>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</si>
  <si>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</si>
  <si>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</si>
  <si>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</si>
  <si>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</si>
  <si>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</si>
  <si>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</si>
  <si>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</si>
  <si>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</si>
  <si>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</si>
  <si>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</si>
  <si>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</si>
  <si>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</si>
  <si>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</si>
  <si>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</si>
  <si>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</si>
  <si>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</si>
  <si>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</si>
  <si>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</si>
  <si>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</si>
  <si>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</si>
  <si>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</si>
  <si>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</si>
  <si>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</si>
  <si>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</si>
  <si>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</si>
  <si>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</si>
  <si>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</si>
  <si>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</si>
  <si>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</si>
  <si>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</si>
  <si>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</si>
  <si>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</si>
  <si>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</si>
  <si>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</si>
  <si>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</si>
  <si>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</si>
  <si>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</si>
  <si>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</si>
  <si>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</si>
  <si>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</si>
  <si>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</si>
  <si>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</si>
  <si>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</si>
  <si>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</si>
  <si>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</si>
  <si>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</si>
  <si>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</si>
  <si>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</si>
  <si>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</si>
  <si>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</si>
  <si>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</si>
  <si>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</si>
  <si>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</si>
  <si>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</si>
  <si>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</si>
  <si>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</si>
  <si>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</si>
  <si>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</si>
  <si>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</si>
  <si>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</si>
  <si>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</si>
  <si>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</si>
  <si>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</si>
  <si>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</si>
  <si>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</si>
  <si>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</si>
  <si>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</si>
  <si>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</si>
  <si>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</si>
  <si>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</si>
  <si>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</si>
  <si>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</si>
  <si>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</si>
  <si>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</si>
  <si>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</si>
  <si>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</si>
  <si>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</si>
  <si>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</si>
  <si>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</si>
  <si>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</si>
  <si>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</si>
  <si>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</si>
  <si>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</si>
  <si>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</si>
  <si>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</si>
  <si>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</si>
  <si>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</si>
  <si>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</si>
  <si>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</si>
  <si>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</si>
  <si>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</si>
  <si>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</si>
  <si>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</si>
  <si>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</si>
  <si>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</si>
  <si>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</si>
  <si>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</si>
  <si>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</si>
  <si>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</si>
  <si>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</si>
  <si>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</si>
  <si>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</si>
  <si>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</si>
  <si>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</si>
  <si>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</si>
  <si>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</si>
  <si>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</si>
  <si>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</si>
  <si>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</si>
  <si>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</si>
  <si>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</si>
  <si>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</si>
  <si>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</si>
  <si>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</si>
  <si>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</si>
  <si>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</si>
  <si>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</si>
  <si>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</si>
  <si>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</si>
  <si>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</si>
  <si>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</si>
  <si>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</si>
  <si>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</si>
  <si>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</si>
  <si>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</si>
  <si>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</si>
  <si>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</si>
  <si>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</si>
  <si>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</si>
  <si>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</si>
  <si>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</si>
  <si>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</si>
  <si>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</si>
  <si>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</si>
  <si>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</si>
  <si>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</si>
  <si>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</si>
  <si>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</si>
  <si>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</si>
  <si>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</si>
  <si>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</si>
  <si>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</si>
  <si>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</si>
  <si>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</si>
  <si>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</si>
  <si>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</si>
  <si>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</si>
  <si>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</si>
  <si>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</si>
  <si>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</si>
  <si>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</si>
  <si>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</si>
  <si>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</si>
  <si>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</si>
  <si>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</si>
  <si>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</si>
  <si>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</si>
  <si>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</si>
  <si>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</si>
  <si>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</si>
  <si>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</si>
  <si>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</si>
  <si>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</si>
  <si>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</si>
  <si>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</si>
  <si>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</si>
  <si>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</si>
  <si>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</si>
  <si>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</si>
  <si>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</si>
  <si>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</si>
  <si>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</si>
  <si>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</si>
  <si>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</si>
  <si>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</si>
  <si>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</si>
  <si>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</si>
  <si>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</si>
  <si>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</si>
  <si>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</si>
  <si>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</si>
  <si>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</si>
  <si>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</si>
  <si>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</si>
  <si>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</si>
  <si>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</si>
  <si>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</si>
  <si>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</si>
  <si>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</si>
  <si>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</si>
  <si>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</si>
  <si>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</si>
  <si>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</si>
  <si>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</si>
  <si>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</si>
  <si>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</si>
  <si>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</si>
  <si>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</si>
  <si>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</si>
  <si>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</si>
  <si>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</si>
  <si>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</si>
  <si>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</si>
  <si>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</si>
  <si>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</si>
  <si>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</si>
  <si>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</si>
  <si>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</si>
  <si>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</si>
  <si>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</si>
  <si>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</si>
  <si>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</si>
  <si>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</si>
  <si>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</si>
  <si>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</si>
  <si>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</si>
  <si>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</si>
  <si>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</si>
  <si>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</si>
  <si>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</si>
  <si>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</si>
  <si>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</si>
  <si>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</si>
  <si>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</si>
  <si>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</si>
  <si>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</si>
  <si>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</si>
  <si>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</si>
  <si>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</si>
  <si>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</si>
  <si>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</si>
  <si>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</si>
  <si>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</si>
  <si>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</si>
  <si>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</si>
  <si>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</si>
  <si>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</si>
  <si>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</si>
  <si>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</si>
  <si>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</si>
  <si>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</si>
  <si>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</si>
  <si>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</si>
  <si>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</si>
  <si>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</si>
  <si>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</si>
  <si>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</si>
  <si>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</si>
  <si>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</si>
  <si>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</si>
  <si>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</si>
  <si>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</si>
  <si>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</si>
  <si>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</si>
  <si>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</si>
  <si>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</si>
  <si>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</si>
  <si>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</si>
  <si>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</si>
  <si>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</si>
  <si>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</si>
  <si>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</si>
  <si>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</si>
  <si>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</si>
  <si>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</si>
  <si>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</si>
  <si>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</si>
  <si>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</si>
  <si>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</si>
  <si>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</si>
  <si>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</si>
  <si>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</si>
  <si>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</si>
  <si>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</si>
  <si>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</si>
  <si>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</si>
  <si>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</si>
  <si>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</si>
  <si>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</si>
  <si>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</si>
  <si>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</si>
  <si>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</si>
  <si>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</si>
  <si>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</si>
  <si>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</si>
  <si>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</si>
  <si>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</si>
  <si>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</si>
  <si>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</si>
  <si>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</si>
  <si>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</si>
  <si>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</si>
  <si>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</si>
  <si>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</si>
  <si>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</si>
  <si>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</si>
  <si>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</si>
  <si>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</si>
  <si>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</si>
  <si>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</si>
  <si>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</si>
  <si>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</si>
  <si>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</si>
  <si>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</si>
  <si>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</si>
  <si>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</si>
  <si>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</si>
  <si>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</si>
  <si>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</si>
  <si>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</si>
  <si>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</si>
  <si>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</si>
  <si>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</si>
  <si>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</si>
  <si>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</si>
  <si>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</si>
  <si>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</si>
  <si>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</si>
  <si>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</si>
  <si>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</si>
  <si>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</si>
  <si>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</si>
  <si>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</si>
  <si>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</si>
  <si>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</si>
  <si>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</si>
  <si>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</si>
  <si>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</si>
  <si>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</si>
  <si>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</si>
  <si>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</si>
  <si>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</si>
  <si>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</si>
  <si>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</si>
  <si>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</si>
  <si>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</si>
  <si>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</si>
  <si>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</si>
  <si>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</si>
  <si>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</si>
  <si>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</si>
  <si>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</si>
  <si>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</si>
  <si>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</si>
  <si>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</si>
  <si>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</si>
  <si>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</si>
  <si>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</si>
  <si>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</si>
  <si>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</si>
  <si>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</si>
  <si>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</si>
  <si>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</si>
  <si>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</si>
  <si>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</si>
  <si>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</si>
  <si>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</si>
  <si>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</si>
  <si>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</si>
  <si>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</si>
  <si>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</si>
  <si>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</si>
  <si>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</si>
  <si>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</si>
  <si>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</si>
  <si>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</si>
  <si>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</si>
  <si>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</si>
  <si>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</si>
  <si>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</si>
  <si>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</si>
  <si>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</si>
  <si>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</si>
  <si>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</si>
  <si>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</si>
  <si>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</si>
  <si>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</si>
  <si>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</si>
  <si>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</si>
  <si>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</si>
  <si>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</si>
  <si>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</si>
  <si>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</si>
  <si>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</si>
  <si>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</si>
  <si>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</si>
  <si>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</si>
  <si>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</si>
  <si>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</si>
  <si>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</si>
  <si>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</si>
  <si>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</si>
  <si>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</si>
  <si>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</si>
  <si>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</si>
  <si>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</si>
  <si>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</si>
  <si>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</si>
  <si>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</si>
  <si>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</si>
  <si>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</si>
  <si>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</si>
  <si>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</si>
  <si>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</si>
  <si>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</si>
  <si>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</si>
  <si>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</si>
  <si>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</si>
  <si>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</si>
  <si>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</si>
  <si>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</si>
  <si>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</si>
  <si>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</si>
  <si>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</si>
  <si>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</si>
  <si>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</si>
  <si>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</si>
  <si>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</si>
  <si>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</si>
  <si>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</si>
  <si>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21/12/2025 01:22:00</t>
  </si>
  <si>
    <t>21/12/2025 18:41:00</t>
  </si>
  <si>
    <t>Por regulación de tensión en la SE Cajamarca Norte</t>
  </si>
  <si>
    <t>L. KIMAN AYLLU - LA RAMADA</t>
  </si>
  <si>
    <t>L-2274</t>
  </si>
  <si>
    <t>21/12/2025 02:48:00</t>
  </si>
  <si>
    <t>21/12/2025 18:40:00</t>
  </si>
  <si>
    <t>Por regulación de tensión en la SE La Ramada</t>
  </si>
  <si>
    <t>L. CHAGLLA - PARAGSHA</t>
  </si>
  <si>
    <t>L-2150</t>
  </si>
  <si>
    <t>21/12/2025 03:34:00</t>
  </si>
  <si>
    <t>21/12/2025 16:50:00</t>
  </si>
  <si>
    <t>Por regulación de tensión en la SE Paragsha</t>
  </si>
  <si>
    <t>L-2151</t>
  </si>
  <si>
    <t>21/12/2025 16:40:00</t>
  </si>
  <si>
    <t>L. MANCHAY - PACHACUTEC</t>
  </si>
  <si>
    <t>L-2133</t>
  </si>
  <si>
    <t>21/12/2025 04:27:00</t>
  </si>
  <si>
    <t>Por regulación de tensión en la S.E. Planicie</t>
  </si>
  <si>
    <t>L. POMACOCHA - SAN JUAN</t>
  </si>
  <si>
    <t>21/12/2025 06:21:00</t>
  </si>
  <si>
    <t>21/12/2025 18:36:00</t>
  </si>
  <si>
    <t>Por regulación de tensión en la S.E. San Juan</t>
  </si>
  <si>
    <t>Reporte de Sistemas Aislados Temporales</t>
  </si>
  <si>
    <t>EMPRESA 
CAUSANTE</t>
  </si>
  <si>
    <t>INSTALACIÓN CAUSANTE</t>
  </si>
  <si>
    <t>OPERACIÓN DE 
CENTRALES</t>
  </si>
  <si>
    <t>SUBSISTEMA 
AISLADO</t>
  </si>
  <si>
    <t>21/12/2025 14:55:00</t>
  </si>
  <si>
    <t>Por falla de la red de distribución de Hidrandina.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</si>
  <si>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</si>
  <si>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</si>
  <si>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</si>
  <si>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</si>
  <si>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</si>
  <si>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</si>
  <si>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</si>
  <si>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</si>
  <si>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</si>
  <si>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</si>
  <si>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</si>
  <si>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</si>
  <si>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</si>
  <si>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</si>
  <si>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04:11:05
07:12:45
</t>
  </si>
  <si>
    <t xml:space="preserve">59.806 
59.806 
</t>
  </si>
  <si>
    <t xml:space="preserve">15:29:10
</t>
  </si>
  <si>
    <t xml:space="preserve">60.267 
</t>
  </si>
  <si>
    <t>PUCALLPA ISA</t>
  </si>
  <si>
    <t xml:space="preserve">07:12:45
</t>
  </si>
  <si>
    <t xml:space="preserve">59.805 
</t>
  </si>
  <si>
    <t xml:space="preserve">60.266 
</t>
  </si>
  <si>
    <t xml:space="preserve">59.804 
</t>
  </si>
  <si>
    <t xml:space="preserve">15:29:10
15:29:11
</t>
  </si>
  <si>
    <t xml:space="preserve">60.266 
60.266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</si>
  <si>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</si>
  <si>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</si>
  <si>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</si>
  <si>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</si>
  <si>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</si>
  <si>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</si>
  <si>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</si>
  <si>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</si>
  <si>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</si>
  <si>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</si>
  <si>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</si>
  <si>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</si>
  <si>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</si>
  <si>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</si>
  <si>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</si>
  <si>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</si>
  <si>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</si>
  <si>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</si>
  <si>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</si>
  <si>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</si>
  <si>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</si>
  <si>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5772201 y resultó S/. 129661 (2.20% ) menor que el correspondiente al domingo de la semana pasada.</t>
  </si>
  <si>
    <t>Fecha</t>
  </si>
  <si>
    <t>Costo Total Ejecutado</t>
  </si>
  <si>
    <t>Costo Total Programado</t>
  </si>
  <si>
    <t>DOM 14</t>
  </si>
  <si>
    <t>LUN 15</t>
  </si>
  <si>
    <t>MAR 16</t>
  </si>
  <si>
    <t>MIE 17</t>
  </si>
  <si>
    <t>JUE 18</t>
  </si>
  <si>
    <t>VIE 19</t>
  </si>
  <si>
    <t>SAB 20</t>
  </si>
  <si>
    <t>DOM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</si>
  <si>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</si>
  <si>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</si>
  <si>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</si>
  <si>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</si>
  <si>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</si>
  <si>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</si>
  <si>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</si>
  <si>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</si>
  <si>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</si>
  <si>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</si>
  <si>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</si>
  <si>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</si>
  <si>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</si>
  <si>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</si>
  <si>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</si>
  <si>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</si>
  <si>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</si>
  <si>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</si>
  <si>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</si>
  <si>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</si>
  <si>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</si>
  <si>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</si>
  <si>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</si>
  <si>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</si>
  <si>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</si>
  <si>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</si>
  <si>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</si>
  <si>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</si>
  <si>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</si>
  <si>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</si>
  <si>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</si>
  <si>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</si>
  <si>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</si>
  <si>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</si>
  <si>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</si>
  <si>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</si>
  <si>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</si>
  <si>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</si>
  <si>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</si>
  <si>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</si>
  <si>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</si>
  <si>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</si>
  <si>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</si>
  <si>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</si>
  <si>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</si>
  <si>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</si>
  <si>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</si>
  <si>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</si>
  <si>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</si>
  <si>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</si>
  <si>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</si>
  <si>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</si>
  <si>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</si>
  <si>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</si>
  <si>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</si>
  <si>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</si>
  <si>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</si>
  <si>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</si>
  <si>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</si>
  <si>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</si>
  <si>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</si>
  <si>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</si>
  <si>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</si>
  <si>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</si>
  <si>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</si>
  <si>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</si>
  <si>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</si>
  <si>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</si>
  <si>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</si>
  <si>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</si>
  <si>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</si>
  <si>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</si>
  <si>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</si>
  <si>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</si>
  <si>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</si>
  <si>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</si>
  <si>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</si>
  <si>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</si>
  <si>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</si>
  <si>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</si>
  <si>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</si>
  <si>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</si>
  <si>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</si>
  <si>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</si>
  <si>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</si>
  <si>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</si>
  <si>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</si>
  <si>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</si>
  <si>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</si>
  <si>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</si>
  <si>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</si>
  <si>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</si>
  <si>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</si>
  <si>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</si>
  <si>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</si>
  <si>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</si>
  <si>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</si>
  <si>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</si>
  <si>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</si>
  <si>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</si>
  <si>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</si>
  <si>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</si>
  <si>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</si>
  <si>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</si>
  <si>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</si>
  <si>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</si>
  <si>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</si>
  <si>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</si>
  <si>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12.2875</t>
  </si>
  <si>
    <t>19.9011</t>
  </si>
  <si>
    <t>25.875</t>
  </si>
  <si>
    <t>23.0616</t>
  </si>
  <si>
    <t>6.0014</t>
  </si>
  <si>
    <t>20.3662</t>
  </si>
  <si>
    <t>25.8749</t>
  </si>
  <si>
    <t>15.4714</t>
  </si>
  <si>
    <t>8.6274</t>
  </si>
  <si>
    <t>26.5495</t>
  </si>
  <si>
    <t>26.55</t>
  </si>
  <si>
    <t>917-39</t>
  </si>
  <si>
    <t>URS-STK-002 - G1</t>
  </si>
  <si>
    <t>CHMalpas - G1</t>
  </si>
  <si>
    <t>5.7654</t>
  </si>
  <si>
    <t>1.5004</t>
  </si>
  <si>
    <t>5.0916</t>
  </si>
  <si>
    <t>6.4687</t>
  </si>
  <si>
    <t>3.8678</t>
  </si>
  <si>
    <t>2.1568</t>
  </si>
  <si>
    <t>6.6374</t>
  </si>
  <si>
    <t>6.6375</t>
  </si>
  <si>
    <t>917-40</t>
  </si>
  <si>
    <t>URS-STK-002 - G2</t>
  </si>
  <si>
    <t>CHMalpas - G2</t>
  </si>
  <si>
    <t>917-41</t>
  </si>
  <si>
    <t>URS-STK-002 - G3</t>
  </si>
  <si>
    <t>CHMalpas - G3</t>
  </si>
  <si>
    <t>917-42</t>
  </si>
  <si>
    <t>URS-STK-002 - G4</t>
  </si>
  <si>
    <t>CHMalpas - G4</t>
  </si>
  <si>
    <t>918-260</t>
  </si>
  <si>
    <t>URS-STK-003</t>
  </si>
  <si>
    <t>CHCahua</t>
  </si>
  <si>
    <t>10.9601</t>
  </si>
  <si>
    <t>10.947</t>
  </si>
  <si>
    <t>13.6198</t>
  </si>
  <si>
    <t>11.0865</t>
  </si>
  <si>
    <t>7.0096</t>
  </si>
  <si>
    <t>7.0232</t>
  </si>
  <si>
    <t>7.9998</t>
  </si>
  <si>
    <t>7.0313</t>
  </si>
  <si>
    <t>7.0294</t>
  </si>
  <si>
    <t>7.0314</t>
  </si>
  <si>
    <t>7.0267</t>
  </si>
  <si>
    <t>7.0305</t>
  </si>
  <si>
    <t>7.0277</t>
  </si>
  <si>
    <t>7.0303</t>
  </si>
  <si>
    <t>7.0279</t>
  </si>
  <si>
    <t>7.03</t>
  </si>
  <si>
    <t>8</t>
  </si>
  <si>
    <t>7.9999</t>
  </si>
  <si>
    <t>7.4807</t>
  </si>
  <si>
    <t>7.6571</t>
  </si>
  <si>
    <t>7.4806</t>
  </si>
  <si>
    <t>7.4808</t>
  </si>
  <si>
    <t>7.5514</t>
  </si>
  <si>
    <t>7.0266</t>
  </si>
  <si>
    <t>918-55</t>
  </si>
  <si>
    <t>URS-STK-003 - G1</t>
  </si>
  <si>
    <t>CHCahua - G1</t>
  </si>
  <si>
    <t>918-56</t>
  </si>
  <si>
    <t>URS-STK-003 - G2</t>
  </si>
  <si>
    <t>CHCahua - G2</t>
  </si>
  <si>
    <t>2.9601</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</si>
  <si>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</si>
  <si>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</si>
  <si>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</si>
  <si>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</si>
  <si>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</si>
  <si>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</si>
  <si>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</si>
  <si>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</si>
  <si>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</si>
  <si>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</si>
  <si>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</si>
  <si>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</si>
  <si>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</si>
  <si>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</si>
  <si>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</si>
  <si>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</si>
  <si>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</si>
  <si>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</si>
  <si>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</si>
  <si>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</si>
  <si>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</si>
  <si>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</si>
  <si>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</si>
  <si>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</si>
  <si>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</si>
  <si>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</si>
  <si>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</si>
  <si>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</si>
  <si>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</si>
  <si>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</si>
  <si>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</si>
  <si>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</si>
  <si>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</si>
  <si>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</si>
  <si>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</si>
  <si>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</si>
  <si>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</si>
  <si>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63.4561</t>
  </si>
  <si>
    <t>63.6872</t>
  </si>
  <si>
    <t>70.46</t>
  </si>
  <si>
    <t>54.0927</t>
  </si>
  <si>
    <t>69.2763</t>
  </si>
  <si>
    <t>52.4792</t>
  </si>
  <si>
    <t>85.3663</t>
  </si>
  <si>
    <t>40.5052</t>
  </si>
  <si>
    <t>63.563</t>
  </si>
  <si>
    <t>68.6059</t>
  </si>
  <si>
    <t>49.3187</t>
  </si>
  <si>
    <t>92.029</t>
  </si>
  <si>
    <t>31.172</t>
  </si>
  <si>
    <t>121.6408</t>
  </si>
  <si>
    <t>6.0001</t>
  </si>
  <si>
    <t>127.9486</t>
  </si>
  <si>
    <t>63.2013</t>
  </si>
  <si>
    <t>57.634</t>
  </si>
  <si>
    <t>63.9743</t>
  </si>
  <si>
    <t>109.0293</t>
  </si>
  <si>
    <t>112.4388</t>
  </si>
  <si>
    <t>127.5511</t>
  </si>
  <si>
    <t>127.9487</t>
  </si>
  <si>
    <t>127.3497</t>
  </si>
  <si>
    <t>124.6657</t>
  </si>
  <si>
    <t>127.6152</t>
  </si>
  <si>
    <t>124.6887</t>
  </si>
  <si>
    <t>124.6392</t>
  </si>
  <si>
    <t>124.6575</t>
  </si>
  <si>
    <t>124.6564</t>
  </si>
  <si>
    <t>120.3821</t>
  </si>
  <si>
    <t>124.8528</t>
  </si>
  <si>
    <t>100.8158</t>
  </si>
  <si>
    <t>21.0389</t>
  </si>
  <si>
    <t>85.73</t>
  </si>
  <si>
    <t>40.0002</t>
  </si>
  <si>
    <t>89.0601</t>
  </si>
  <si>
    <t>33.2232</t>
  </si>
  <si>
    <t>57.6657</t>
  </si>
  <si>
    <t>58.0922</t>
  </si>
  <si>
    <t>108.9173</t>
  </si>
  <si>
    <t>18.1029</t>
  </si>
  <si>
    <t>86.0268</t>
  </si>
  <si>
    <t>39.8762</t>
  </si>
  <si>
    <t>110.2968</t>
  </si>
  <si>
    <t>16.7907</t>
  </si>
  <si>
    <t>111.1841</t>
  </si>
  <si>
    <t>15.9467</t>
  </si>
  <si>
    <t>113.8792</t>
  </si>
  <si>
    <t>13.383</t>
  </si>
  <si>
    <t>114.8397</t>
  </si>
  <si>
    <t>12.4491</t>
  </si>
  <si>
    <t>90.4168</t>
  </si>
  <si>
    <t>34.0001</t>
  </si>
  <si>
    <t>61.3638</t>
  </si>
  <si>
    <t>49.6923</t>
  </si>
  <si>
    <t>76.4603</t>
  </si>
  <si>
    <t>116.1866</t>
  </si>
  <si>
    <t>922-14965</t>
  </si>
  <si>
    <t>URS-STK-004 - G1</t>
  </si>
  <si>
    <t>CHCheves - G1</t>
  </si>
  <si>
    <t>6.856</t>
  </si>
  <si>
    <t>7.8355</t>
  </si>
  <si>
    <t>21.392</t>
  </si>
  <si>
    <t>34.303</t>
  </si>
  <si>
    <t>24.6593</t>
  </si>
  <si>
    <t>29.6814</t>
  </si>
  <si>
    <t>31.6007</t>
  </si>
  <si>
    <t>28.817</t>
  </si>
  <si>
    <t>54.5146</t>
  </si>
  <si>
    <t>62.3328</t>
  </si>
  <si>
    <t>63.8076</t>
  </si>
  <si>
    <t>62.3444</t>
  </si>
  <si>
    <t>63.9744</t>
  </si>
  <si>
    <t>62.3196</t>
  </si>
  <si>
    <t>62.3287</t>
  </si>
  <si>
    <t>62.3282</t>
  </si>
  <si>
    <t>60.1911</t>
  </si>
  <si>
    <t>62.4264</t>
  </si>
  <si>
    <t>39.4149</t>
  </si>
  <si>
    <t>63.8905</t>
  </si>
  <si>
    <t>27.1644</t>
  </si>
  <si>
    <t>6.0004</t>
  </si>
  <si>
    <t>63.974</t>
  </si>
  <si>
    <t>63.9636</t>
  </si>
  <si>
    <t>63.0603</t>
  </si>
  <si>
    <t>62.875</t>
  </si>
  <si>
    <t>61.2316</t>
  </si>
  <si>
    <t>922-14966</t>
  </si>
  <si>
    <t>URS-STK-004 - G2</t>
  </si>
  <si>
    <t>CHCheves - G2</t>
  </si>
  <si>
    <t>63.604</t>
  </si>
  <si>
    <t>61.4407</t>
  </si>
  <si>
    <t>62.3476</t>
  </si>
  <si>
    <t>57.6665</t>
  </si>
  <si>
    <t>56.2194</t>
  </si>
  <si>
    <t>63.7756</t>
  </si>
  <si>
    <t>63.6749</t>
  </si>
  <si>
    <t>61.4009</t>
  </si>
  <si>
    <t>21.8395</t>
  </si>
  <si>
    <t>61.8956</t>
  </si>
  <si>
    <t>52.0918</t>
  </si>
  <si>
    <t>44.943</t>
  </si>
  <si>
    <t>22.0528</t>
  </si>
  <si>
    <t>46.3225</t>
  </si>
  <si>
    <t>47.2098</t>
  </si>
  <si>
    <t>49.905</t>
  </si>
  <si>
    <t>50.8761</t>
  </si>
  <si>
    <t>27.3565</t>
  </si>
  <si>
    <t>13.5854</t>
  </si>
  <si>
    <t>54.955</t>
  </si>
  <si>
    <t>923-13656</t>
  </si>
  <si>
    <t>URS-TCH-001</t>
  </si>
  <si>
    <t>CTOllero</t>
  </si>
  <si>
    <t>923-13657</t>
  </si>
  <si>
    <t>URS-TCH-001 - TG1</t>
  </si>
  <si>
    <t>CTOllero - TG1</t>
  </si>
  <si>
    <t>923-18479</t>
  </si>
  <si>
    <t>URS-TCH-001 - TV</t>
  </si>
  <si>
    <t>CTOllero - TV</t>
  </si>
  <si>
    <t>924-272</t>
  </si>
  <si>
    <t>URS-ENL-001</t>
  </si>
  <si>
    <t>CHHuinco</t>
  </si>
  <si>
    <t>88.9042</t>
  </si>
  <si>
    <t>70.6148</t>
  </si>
  <si>
    <t>88.3141</t>
  </si>
  <si>
    <t>74.9998</t>
  </si>
  <si>
    <t>81.6773</t>
  </si>
  <si>
    <t>75</t>
  </si>
  <si>
    <t>84.3994</t>
  </si>
  <si>
    <t>61.6578</t>
  </si>
  <si>
    <t>89.1797</t>
  </si>
  <si>
    <t>79.3324</t>
  </si>
  <si>
    <t>61.2732</t>
  </si>
  <si>
    <t>74.9999</t>
  </si>
  <si>
    <t>29.6926</t>
  </si>
  <si>
    <t>63.8934</t>
  </si>
  <si>
    <t>23.3848</t>
  </si>
  <si>
    <t>69.8935</t>
  </si>
  <si>
    <t>84.4072</t>
  </si>
  <si>
    <t>83.3332</t>
  </si>
  <si>
    <t>56.0635</t>
  </si>
  <si>
    <t>74.4665</t>
  </si>
  <si>
    <t>76.9798</t>
  </si>
  <si>
    <t>53.7912</t>
  </si>
  <si>
    <t>39.9268</t>
  </si>
  <si>
    <t>47.9743</t>
  </si>
  <si>
    <t>52.3846</t>
  </si>
  <si>
    <t>41.439</t>
  </si>
  <si>
    <t>53.7076</t>
  </si>
  <si>
    <t>35.3846</t>
  </si>
  <si>
    <t>58.1139</t>
  </si>
  <si>
    <t>89.6409</t>
  </si>
  <si>
    <t>52.1383</t>
  </si>
  <si>
    <t>89.6407</t>
  </si>
  <si>
    <t>6.0003</t>
  </si>
  <si>
    <t>46.8341</t>
  </si>
  <si>
    <t>46.5035</t>
  </si>
  <si>
    <t>47.8193</t>
  </si>
  <si>
    <t>46.8407</t>
  </si>
  <si>
    <t>44.4038</t>
  </si>
  <si>
    <t>46.8264</t>
  </si>
  <si>
    <t>46.8317</t>
  </si>
  <si>
    <t>46.8314</t>
  </si>
  <si>
    <t>45.6673</t>
  </si>
  <si>
    <t>43.4293</t>
  </si>
  <si>
    <t>40.6052</t>
  </si>
  <si>
    <t>64.7406</t>
  </si>
  <si>
    <t>113.0862</t>
  </si>
  <si>
    <t>66.4329</t>
  </si>
  <si>
    <t>119.9998</t>
  </si>
  <si>
    <t>61.4525</t>
  </si>
  <si>
    <t>118.1495</t>
  </si>
  <si>
    <t>85.7856</t>
  </si>
  <si>
    <t>101.9079</t>
  </si>
  <si>
    <t>25.0829</t>
  </si>
  <si>
    <t>114.4164</t>
  </si>
  <si>
    <t>47.974</t>
  </si>
  <si>
    <t>92.4667</t>
  </si>
  <si>
    <t>23.7033</t>
  </si>
  <si>
    <t>115.7287</t>
  </si>
  <si>
    <t>22.8161</t>
  </si>
  <si>
    <t>116.5727</t>
  </si>
  <si>
    <t>20.121</t>
  </si>
  <si>
    <t>119.1363</t>
  </si>
  <si>
    <t>19.1816</t>
  </si>
  <si>
    <t>119.9995</t>
  </si>
  <si>
    <t>62.9044</t>
  </si>
  <si>
    <t>119.9999</t>
  </si>
  <si>
    <t>54.8091</t>
  </si>
  <si>
    <t>85.6363</t>
  </si>
  <si>
    <t>89.641</t>
  </si>
  <si>
    <t>51.6647</t>
  </si>
  <si>
    <t>37.5285</t>
  </si>
  <si>
    <t>29.0967</t>
  </si>
  <si>
    <t>924-22</t>
  </si>
  <si>
    <t>URS-ENL-001 - G1</t>
  </si>
  <si>
    <t>CHHuinco - G1</t>
  </si>
  <si>
    <t>41.008</t>
  </si>
  <si>
    <t>40.7695</t>
  </si>
  <si>
    <t>6.4461</t>
  </si>
  <si>
    <t>40.8387</t>
  </si>
  <si>
    <t>6.4084</t>
  </si>
  <si>
    <t>10.8659</t>
  </si>
  <si>
    <t>32.3899</t>
  </si>
  <si>
    <t>15.8783</t>
  </si>
  <si>
    <t>29.5335</t>
  </si>
  <si>
    <t>29.7266</t>
  </si>
  <si>
    <t>20.6907</t>
  </si>
  <si>
    <t>19.9521</t>
  </si>
  <si>
    <t>44.8151</t>
  </si>
  <si>
    <t>17.3899</t>
  </si>
  <si>
    <t>23.39</t>
  </si>
  <si>
    <t>22.1434</t>
  </si>
  <si>
    <t>19.2921</t>
  </si>
  <si>
    <t>41.6666</t>
  </si>
  <si>
    <t>6</t>
  </si>
  <si>
    <t>21.6811</t>
  </si>
  <si>
    <t>19.2757</t>
  </si>
  <si>
    <t>25.3101</t>
  </si>
  <si>
    <t>18.5425</t>
  </si>
  <si>
    <t>27.9168</t>
  </si>
  <si>
    <t>15.5554</t>
  </si>
  <si>
    <t>29.2614</t>
  </si>
  <si>
    <t>37.8117</t>
  </si>
  <si>
    <t>9.6664</t>
  </si>
  <si>
    <t>46.1382</t>
  </si>
  <si>
    <t>46.1281</t>
  </si>
  <si>
    <t>31.4522</t>
  </si>
  <si>
    <t>14.8642</t>
  </si>
  <si>
    <t>27.4046</t>
  </si>
  <si>
    <t>19.5664</t>
  </si>
  <si>
    <t>45.6647</t>
  </si>
  <si>
    <t>8.0984</t>
  </si>
  <si>
    <t>924-23</t>
  </si>
  <si>
    <t>URS-ENL-001 - G2</t>
  </si>
  <si>
    <t>CHHuinco - G2</t>
  </si>
  <si>
    <t>23.6283</t>
  </si>
  <si>
    <t>17.1915</t>
  </si>
  <si>
    <t>34.0017</t>
  </si>
  <si>
    <t>31.027</t>
  </si>
  <si>
    <t>42.6101</t>
  </si>
  <si>
    <t>45.7795</t>
  </si>
  <si>
    <t>37.951</t>
  </si>
  <si>
    <t>46.3605</t>
  </si>
  <si>
    <t>36.4156</t>
  </si>
  <si>
    <t>44.0634</t>
  </si>
  <si>
    <t>37.2332</t>
  </si>
  <si>
    <t>38.4899</t>
  </si>
  <si>
    <t>47.7912</t>
  </si>
  <si>
    <t>26.1923</t>
  </si>
  <si>
    <t>20.7195</t>
  </si>
  <si>
    <t>47.7076</t>
  </si>
  <si>
    <t>46.1383</t>
  </si>
  <si>
    <t>43.5089</t>
  </si>
  <si>
    <t>45.6591</t>
  </si>
  <si>
    <t>45.7383</t>
  </si>
  <si>
    <t>44.7539</t>
  </si>
  <si>
    <t>924-24</t>
  </si>
  <si>
    <t>URS-ENL-001 - G3</t>
  </si>
  <si>
    <t>CHHuinco - G3</t>
  </si>
  <si>
    <t>35.9724</t>
  </si>
  <si>
    <t>34.5519</t>
  </si>
  <si>
    <t>36.7667</t>
  </si>
  <si>
    <t>45.4665</t>
  </si>
  <si>
    <t>14.9127</t>
  </si>
  <si>
    <t>30.1849</t>
  </si>
  <si>
    <t>11.9756</t>
  </si>
  <si>
    <t>41.6664</t>
  </si>
  <si>
    <t>21.7482</t>
  </si>
  <si>
    <t>44.2672</t>
  </si>
  <si>
    <t>46.4239</t>
  </si>
  <si>
    <t>44.8246</t>
  </si>
  <si>
    <t>46.5031</t>
  </si>
  <si>
    <t>46.4934</t>
  </si>
  <si>
    <t>45.5175</t>
  </si>
  <si>
    <t>41.6667</t>
  </si>
  <si>
    <t>20.9983</t>
  </si>
  <si>
    <t>924-25</t>
  </si>
  <si>
    <t>URS-ENL-001 - G4</t>
  </si>
  <si>
    <t>CHHuinco - G4</t>
  </si>
  <si>
    <t>24.2679</t>
  </si>
  <si>
    <t>17.4509</t>
  </si>
  <si>
    <t>47.5447</t>
  </si>
  <si>
    <t>31.1562</t>
  </si>
  <si>
    <t>40.1204</t>
  </si>
  <si>
    <t>45.4649</t>
  </si>
  <si>
    <t>47.8903</t>
  </si>
  <si>
    <t>45.8972</t>
  </si>
  <si>
    <t>47.9739</t>
  </si>
  <si>
    <t>21.7748</t>
  </si>
  <si>
    <t>45.9632</t>
  </si>
  <si>
    <t>23.087</t>
  </si>
  <si>
    <t>23.931</t>
  </si>
  <si>
    <t>26.4946</t>
  </si>
  <si>
    <t>27.378</t>
  </si>
  <si>
    <t>47.9744</t>
  </si>
  <si>
    <t>1906-280</t>
  </si>
  <si>
    <t>URS-ENL-002</t>
  </si>
  <si>
    <t>CHMatuca</t>
  </si>
  <si>
    <t>11.1385</t>
  </si>
  <si>
    <t>18</t>
  </si>
  <si>
    <t>11.4678</t>
  </si>
  <si>
    <t>11.3453</t>
  </si>
  <si>
    <t>9.8633</t>
  </si>
  <si>
    <t>10.5014</t>
  </si>
  <si>
    <t>11.2573</t>
  </si>
  <si>
    <t>12.7574</t>
  </si>
  <si>
    <t>9.6055</t>
  </si>
  <si>
    <t>10.2313</t>
  </si>
  <si>
    <t>11.9999</t>
  </si>
  <si>
    <t>9.9293</t>
  </si>
  <si>
    <t>12</t>
  </si>
  <si>
    <t>9.504</t>
  </si>
  <si>
    <t>9.5814</t>
  </si>
  <si>
    <t>11.6571</t>
  </si>
  <si>
    <t>11.508</t>
  </si>
  <si>
    <t>10.5002</t>
  </si>
  <si>
    <t>10.4705</t>
  </si>
  <si>
    <t>9.6475</t>
  </si>
  <si>
    <t>10.5343</t>
  </si>
  <si>
    <t>10.5108</t>
  </si>
  <si>
    <t>10.5121</t>
  </si>
  <si>
    <t>9.9505</t>
  </si>
  <si>
    <t>10.5418</t>
  </si>
  <si>
    <t>9.9816</t>
  </si>
  <si>
    <t>11.837</t>
  </si>
  <si>
    <t>10.0156</t>
  </si>
  <si>
    <t>11.9991</t>
  </si>
  <si>
    <t>11.9998</t>
  </si>
  <si>
    <t>11.9992</t>
  </si>
  <si>
    <t>11.9786</t>
  </si>
  <si>
    <t>10.6786</t>
  </si>
  <si>
    <t>9.9456</t>
  </si>
  <si>
    <t>1906-28</t>
  </si>
  <si>
    <t>URS-ENL-002 - G1</t>
  </si>
  <si>
    <t>CHMatuca - G1</t>
  </si>
  <si>
    <t>1906-29</t>
  </si>
  <si>
    <t>URS-ENL-002 - G2</t>
  </si>
  <si>
    <t>CHMatuca - G2</t>
  </si>
  <si>
    <t>1964-11513</t>
  </si>
  <si>
    <t>C.T. CHILCA UNO</t>
  </si>
  <si>
    <t>URS-ENG-001</t>
  </si>
  <si>
    <t>CTChilc1 - CC</t>
  </si>
  <si>
    <t>79.4252</t>
  </si>
  <si>
    <t>75.0532</t>
  </si>
  <si>
    <t>175.1561</t>
  </si>
  <si>
    <t>41.8171</t>
  </si>
  <si>
    <t>84.0834</t>
  </si>
  <si>
    <t>114.766</t>
  </si>
  <si>
    <t>202.0001</t>
  </si>
  <si>
    <t>194.9688</t>
  </si>
  <si>
    <t>155.0439</t>
  </si>
  <si>
    <t>199.1638</t>
  </si>
  <si>
    <t>160.5612</t>
  </si>
  <si>
    <t>155.0438</t>
  </si>
  <si>
    <t>114.8596</t>
  </si>
  <si>
    <t>137.1058</t>
  </si>
  <si>
    <t>176.2136</t>
  </si>
  <si>
    <t>126.4688</t>
  </si>
  <si>
    <t>172.9697</t>
  </si>
  <si>
    <t>197.4599</t>
  </si>
  <si>
    <t>129.5428</t>
  </si>
  <si>
    <t>166.9699</t>
  </si>
  <si>
    <t>112.8767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</si>
  <si>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</si>
  <si>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</si>
  <si>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</si>
  <si>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</si>
  <si>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</si>
  <si>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</si>
  <si>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</si>
  <si>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</si>
  <si>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</si>
  <si>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</si>
  <si>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</si>
  <si>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</si>
  <si>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</si>
  <si>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</si>
  <si>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</si>
  <si>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</si>
  <si>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</si>
  <si>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</si>
  <si>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</si>
  <si>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</si>
  <si>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</si>
  <si>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</si>
  <si>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</si>
  <si>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</si>
  <si>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</si>
  <si>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</si>
  <si>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</si>
  <si>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</si>
  <si>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</si>
  <si>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</si>
  <si>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</si>
  <si>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</si>
  <si>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</si>
  <si>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</si>
  <si>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</si>
  <si>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</si>
  <si>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</si>
  <si>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6.5012</t>
  </si>
  <si>
    <t>20</t>
  </si>
  <si>
    <t>6.5309</t>
  </si>
  <si>
    <t>6.5173</t>
  </si>
  <si>
    <t>6.461</t>
  </si>
  <si>
    <t>6.4744</t>
  </si>
  <si>
    <t>6.4561</t>
  </si>
  <si>
    <t>6.4665</t>
  </si>
  <si>
    <t>6.6666</t>
  </si>
  <si>
    <t>6.4622</t>
  </si>
  <si>
    <t>10.6925</t>
  </si>
  <si>
    <t>16.1705</t>
  </si>
  <si>
    <t>6.0006</t>
  </si>
  <si>
    <t>11.077</t>
  </si>
  <si>
    <t>15.8048</t>
  </si>
  <si>
    <t>6.6668</t>
  </si>
  <si>
    <t>19.9999</t>
  </si>
  <si>
    <t>6.4347</t>
  </si>
  <si>
    <t>16.3848</t>
  </si>
  <si>
    <t>10.7559</t>
  </si>
  <si>
    <t>16.385</t>
  </si>
  <si>
    <t>10.7557</t>
  </si>
  <si>
    <t>6.5655</t>
  </si>
  <si>
    <t>13.5087</t>
  </si>
  <si>
    <t>6.0002</t>
  </si>
  <si>
    <t>6.462</t>
  </si>
  <si>
    <t>6.6667</t>
  </si>
  <si>
    <t>6.3394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</si>
  <si>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</si>
  <si>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</si>
  <si>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</si>
  <si>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</si>
  <si>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</si>
  <si>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</si>
  <si>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</si>
  <si>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</si>
  <si>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</si>
  <si>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</si>
  <si>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</si>
  <si>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</si>
  <si>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</si>
  <si>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</si>
  <si>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</si>
  <si>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</si>
  <si>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</si>
  <si>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</si>
  <si>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</si>
  <si>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</si>
  <si>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</si>
  <si>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</si>
  <si>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</si>
  <si>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</si>
  <si>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</si>
  <si>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</si>
  <si>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</si>
  <si>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</si>
  <si>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</si>
  <si>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</si>
  <si>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</si>
  <si>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</si>
  <si>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</si>
  <si>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</si>
  <si>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</si>
  <si>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</si>
  <si>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</si>
  <si>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</si>
  <si>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</si>
  <si>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</si>
  <si>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</si>
  <si>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</si>
  <si>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</si>
  <si>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</si>
  <si>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</si>
  <si>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</si>
  <si>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</si>
  <si>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</si>
  <si>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</si>
  <si>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</si>
  <si>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</si>
  <si>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</si>
  <si>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</si>
  <si>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</si>
  <si>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</si>
  <si>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</si>
  <si>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ce CH Cerro del Aguila y G2 de CH Cahua no dieron RSF</t>
  </si>
  <si>
    <t>G2 de CH Cahua No dió RSF</t>
  </si>
  <si>
    <t>G2 de CH Cahua y CH Malpaso no dieron RSF</t>
  </si>
  <si>
    <t>G2 de CHJ cahua no puede dar RSF</t>
  </si>
  <si>
    <t>El G1 de la CH Cheves no dió RSF por bajo nivel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</si>
  <si>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</si>
  <si>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</si>
  <si>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</si>
  <si>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</si>
  <si>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</si>
  <si>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</si>
  <si>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</si>
  <si>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</si>
  <si>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</si>
  <si>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</si>
  <si>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</si>
  <si>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 C.S. Intipampa Expansión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</si>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</sst>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1034.3034</c:v>
                </c:pt>
                <c:pt idx="1">
                  <c:v>1006.6514</c:v>
                </c:pt>
                <c:pt idx="2">
                  <c:v>977.72249999999997</c:v>
                </c:pt>
                <c:pt idx="3">
                  <c:v>946.65610000000004</c:v>
                </c:pt>
                <c:pt idx="4">
                  <c:v>938.20849999999996</c:v>
                </c:pt>
                <c:pt idx="5">
                  <c:v>930.90060000000005</c:v>
                </c:pt>
                <c:pt idx="6">
                  <c:v>969.28700000000003</c:v>
                </c:pt>
                <c:pt idx="7">
                  <c:v>926.35109999999997</c:v>
                </c:pt>
                <c:pt idx="8">
                  <c:v>930.09860000000003</c:v>
                </c:pt>
                <c:pt idx="9">
                  <c:v>968.66110000000003</c:v>
                </c:pt>
                <c:pt idx="10">
                  <c:v>939.88909999999998</c:v>
                </c:pt>
                <c:pt idx="11">
                  <c:v>975.75630000000001</c:v>
                </c:pt>
                <c:pt idx="12">
                  <c:v>928.58630000000005</c:v>
                </c:pt>
                <c:pt idx="13">
                  <c:v>914.09360000000004</c:v>
                </c:pt>
                <c:pt idx="14">
                  <c:v>957.49659999999994</c:v>
                </c:pt>
                <c:pt idx="15">
                  <c:v>980.54629999999997</c:v>
                </c:pt>
                <c:pt idx="16">
                  <c:v>966.37869999999998</c:v>
                </c:pt>
                <c:pt idx="17">
                  <c:v>950.21259999999995</c:v>
                </c:pt>
                <c:pt idx="18">
                  <c:v>1022.7577</c:v>
                </c:pt>
                <c:pt idx="19">
                  <c:v>1031.8635999999999</c:v>
                </c:pt>
                <c:pt idx="20">
                  <c:v>1040.8122000000001</c:v>
                </c:pt>
                <c:pt idx="21">
                  <c:v>1004.2745</c:v>
                </c:pt>
                <c:pt idx="22">
                  <c:v>1075.5806</c:v>
                </c:pt>
                <c:pt idx="23">
                  <c:v>1072.8688999999999</c:v>
                </c:pt>
                <c:pt idx="24">
                  <c:v>1071.2710999999999</c:v>
                </c:pt>
                <c:pt idx="25">
                  <c:v>1048.2883999999999</c:v>
                </c:pt>
                <c:pt idx="26">
                  <c:v>1081.2238</c:v>
                </c:pt>
                <c:pt idx="27">
                  <c:v>1052.8871999999999</c:v>
                </c:pt>
                <c:pt idx="28">
                  <c:v>1055.2714000000001</c:v>
                </c:pt>
                <c:pt idx="29">
                  <c:v>1017.9888999999999</c:v>
                </c:pt>
                <c:pt idx="30">
                  <c:v>1009.9217</c:v>
                </c:pt>
                <c:pt idx="31">
                  <c:v>1017.0863000000001</c:v>
                </c:pt>
                <c:pt idx="32">
                  <c:v>1038.1313</c:v>
                </c:pt>
                <c:pt idx="33">
                  <c:v>1049.8054999999999</c:v>
                </c:pt>
                <c:pt idx="34">
                  <c:v>1014.7723</c:v>
                </c:pt>
                <c:pt idx="35">
                  <c:v>1047.1167</c:v>
                </c:pt>
                <c:pt idx="36">
                  <c:v>1052.8865000000001</c:v>
                </c:pt>
                <c:pt idx="37">
                  <c:v>1152.6551999999999</c:v>
                </c:pt>
                <c:pt idx="38">
                  <c:v>1192.1881000000001</c:v>
                </c:pt>
                <c:pt idx="39">
                  <c:v>1186.7915</c:v>
                </c:pt>
                <c:pt idx="40">
                  <c:v>1217.4229</c:v>
                </c:pt>
                <c:pt idx="41">
                  <c:v>1170.797</c:v>
                </c:pt>
                <c:pt idx="42">
                  <c:v>1131.7661000000001</c:v>
                </c:pt>
                <c:pt idx="43">
                  <c:v>1101.9409000000001</c:v>
                </c:pt>
                <c:pt idx="44">
                  <c:v>1109.8584000000001</c:v>
                </c:pt>
                <c:pt idx="45">
                  <c:v>1082.4852000000001</c:v>
                </c:pt>
                <c:pt idx="46">
                  <c:v>1013.5753999999999</c:v>
                </c:pt>
                <c:pt idx="47">
                  <c:v>956.86969999999997</c:v>
                </c:pt>
              </c:numCache>
            </c:numRef>
          </c:val>
          <c:smooth val="0"/>
          <c:extLst>
            <c:ext xmlns:c16="http://schemas.microsoft.com/office/drawing/2014/chart" uri="{C3380CC4-5D6E-409C-BE32-E72D297353CC}">
              <c16:uniqueId val="{00000000-432B-48C8-B95C-D69B2C5E585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1789.0253</c:v>
                </c:pt>
                <c:pt idx="1">
                  <c:v>1753.4070999999999</c:v>
                </c:pt>
                <c:pt idx="2">
                  <c:v>1746.1468</c:v>
                </c:pt>
                <c:pt idx="3">
                  <c:v>1738.7056</c:v>
                </c:pt>
                <c:pt idx="4">
                  <c:v>1737.3857</c:v>
                </c:pt>
                <c:pt idx="5">
                  <c:v>1724.4928</c:v>
                </c:pt>
                <c:pt idx="6">
                  <c:v>1727.5600999999999</c:v>
                </c:pt>
                <c:pt idx="7">
                  <c:v>1705.431</c:v>
                </c:pt>
                <c:pt idx="8">
                  <c:v>1731.5174999999999</c:v>
                </c:pt>
                <c:pt idx="9">
                  <c:v>1672.6416999999999</c:v>
                </c:pt>
                <c:pt idx="10">
                  <c:v>1691.4256</c:v>
                </c:pt>
                <c:pt idx="11">
                  <c:v>1698.6397999999999</c:v>
                </c:pt>
                <c:pt idx="12">
                  <c:v>1661.3975</c:v>
                </c:pt>
                <c:pt idx="13">
                  <c:v>1630.1469999999999</c:v>
                </c:pt>
                <c:pt idx="14">
                  <c:v>1676.3769</c:v>
                </c:pt>
                <c:pt idx="15">
                  <c:v>1590.8939</c:v>
                </c:pt>
                <c:pt idx="16">
                  <c:v>1648.4443000000001</c:v>
                </c:pt>
                <c:pt idx="17">
                  <c:v>1680.9170999999999</c:v>
                </c:pt>
                <c:pt idx="18">
                  <c:v>1671.366</c:v>
                </c:pt>
                <c:pt idx="19">
                  <c:v>1731.7292</c:v>
                </c:pt>
                <c:pt idx="20">
                  <c:v>1714.7773</c:v>
                </c:pt>
                <c:pt idx="21">
                  <c:v>1668.8051</c:v>
                </c:pt>
                <c:pt idx="22">
                  <c:v>1683.7645</c:v>
                </c:pt>
                <c:pt idx="23">
                  <c:v>1688.6811</c:v>
                </c:pt>
                <c:pt idx="24">
                  <c:v>1668.3965000000001</c:v>
                </c:pt>
                <c:pt idx="25">
                  <c:v>1681.0778</c:v>
                </c:pt>
                <c:pt idx="26">
                  <c:v>1667.3768</c:v>
                </c:pt>
                <c:pt idx="27">
                  <c:v>1725.9656</c:v>
                </c:pt>
                <c:pt idx="28">
                  <c:v>1695.4907000000001</c:v>
                </c:pt>
                <c:pt idx="29">
                  <c:v>1714.7074</c:v>
                </c:pt>
                <c:pt idx="30">
                  <c:v>1670.5489</c:v>
                </c:pt>
                <c:pt idx="31">
                  <c:v>1752.8742999999999</c:v>
                </c:pt>
                <c:pt idx="32">
                  <c:v>1734.7891999999999</c:v>
                </c:pt>
                <c:pt idx="33">
                  <c:v>1691.9567</c:v>
                </c:pt>
                <c:pt idx="34">
                  <c:v>1727.7627</c:v>
                </c:pt>
                <c:pt idx="35">
                  <c:v>1764.0030999999999</c:v>
                </c:pt>
                <c:pt idx="36">
                  <c:v>1824.9748999999999</c:v>
                </c:pt>
                <c:pt idx="37">
                  <c:v>1884.7440999999999</c:v>
                </c:pt>
                <c:pt idx="38">
                  <c:v>1900.9019000000001</c:v>
                </c:pt>
                <c:pt idx="39">
                  <c:v>1906.9059</c:v>
                </c:pt>
                <c:pt idx="40">
                  <c:v>1915.3168000000001</c:v>
                </c:pt>
                <c:pt idx="41">
                  <c:v>1898.9371000000001</c:v>
                </c:pt>
                <c:pt idx="42">
                  <c:v>1901.2936999999999</c:v>
                </c:pt>
                <c:pt idx="43">
                  <c:v>1879.3396</c:v>
                </c:pt>
                <c:pt idx="44">
                  <c:v>1865.6189999999999</c:v>
                </c:pt>
                <c:pt idx="45">
                  <c:v>1841.9315999999999</c:v>
                </c:pt>
                <c:pt idx="46">
                  <c:v>1765.1093000000001</c:v>
                </c:pt>
                <c:pt idx="47">
                  <c:v>1765.9346</c:v>
                </c:pt>
              </c:numCache>
            </c:numRef>
          </c:val>
          <c:smooth val="0"/>
          <c:extLst>
            <c:ext xmlns:c16="http://schemas.microsoft.com/office/drawing/2014/chart" uri="{C3380CC4-5D6E-409C-BE32-E72D297353CC}">
              <c16:uniqueId val="{00000001-432B-48C8-B95C-D69B2C5E585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4066.0713000000001</c:v>
                </c:pt>
                <c:pt idx="1">
                  <c:v>4085.3415</c:v>
                </c:pt>
                <c:pt idx="2">
                  <c:v>4002.7307000000001</c:v>
                </c:pt>
                <c:pt idx="3">
                  <c:v>3952.7383</c:v>
                </c:pt>
                <c:pt idx="4">
                  <c:v>3934.2058000000002</c:v>
                </c:pt>
                <c:pt idx="5">
                  <c:v>3857.5066000000002</c:v>
                </c:pt>
                <c:pt idx="6">
                  <c:v>3714.6529</c:v>
                </c:pt>
                <c:pt idx="7">
                  <c:v>3717.3179</c:v>
                </c:pt>
                <c:pt idx="8">
                  <c:v>3703.5839000000001</c:v>
                </c:pt>
                <c:pt idx="9">
                  <c:v>3739.2972</c:v>
                </c:pt>
                <c:pt idx="10">
                  <c:v>3737.7853</c:v>
                </c:pt>
                <c:pt idx="11">
                  <c:v>3482.1039000000001</c:v>
                </c:pt>
                <c:pt idx="12">
                  <c:v>3335.9162000000001</c:v>
                </c:pt>
                <c:pt idx="13">
                  <c:v>3473.1594</c:v>
                </c:pt>
                <c:pt idx="14">
                  <c:v>3498.8265000000001</c:v>
                </c:pt>
                <c:pt idx="15">
                  <c:v>3599.0598</c:v>
                </c:pt>
                <c:pt idx="16">
                  <c:v>3751.777</c:v>
                </c:pt>
                <c:pt idx="17">
                  <c:v>3728.6703000000002</c:v>
                </c:pt>
                <c:pt idx="18">
                  <c:v>3958.5763000000002</c:v>
                </c:pt>
                <c:pt idx="19">
                  <c:v>3927.2071999999998</c:v>
                </c:pt>
                <c:pt idx="20">
                  <c:v>3946.5104999999999</c:v>
                </c:pt>
                <c:pt idx="21">
                  <c:v>4010.1203999999998</c:v>
                </c:pt>
                <c:pt idx="22">
                  <c:v>4082.2548999999999</c:v>
                </c:pt>
                <c:pt idx="23">
                  <c:v>4104.05</c:v>
                </c:pt>
                <c:pt idx="24">
                  <c:v>4108.0324000000001</c:v>
                </c:pt>
                <c:pt idx="25">
                  <c:v>4044.5338000000002</c:v>
                </c:pt>
                <c:pt idx="26">
                  <c:v>4087.3993999999998</c:v>
                </c:pt>
                <c:pt idx="27">
                  <c:v>4073.7471999999998</c:v>
                </c:pt>
                <c:pt idx="28">
                  <c:v>4108.2379000000001</c:v>
                </c:pt>
                <c:pt idx="29">
                  <c:v>4118.5037000000002</c:v>
                </c:pt>
                <c:pt idx="30">
                  <c:v>4069.1293999999998</c:v>
                </c:pt>
                <c:pt idx="31">
                  <c:v>3972.3393999999998</c:v>
                </c:pt>
                <c:pt idx="32">
                  <c:v>3997.3795</c:v>
                </c:pt>
                <c:pt idx="33">
                  <c:v>4004.1378</c:v>
                </c:pt>
                <c:pt idx="34">
                  <c:v>4023.8649999999998</c:v>
                </c:pt>
                <c:pt idx="35">
                  <c:v>4008.4802</c:v>
                </c:pt>
                <c:pt idx="36">
                  <c:v>4251.0385999999999</c:v>
                </c:pt>
                <c:pt idx="37">
                  <c:v>4393.5006999999996</c:v>
                </c:pt>
                <c:pt idx="38">
                  <c:v>4474.3100000000004</c:v>
                </c:pt>
                <c:pt idx="39">
                  <c:v>4468.1026000000002</c:v>
                </c:pt>
                <c:pt idx="40">
                  <c:v>4488.5603000000001</c:v>
                </c:pt>
                <c:pt idx="41">
                  <c:v>4446.4659000000001</c:v>
                </c:pt>
                <c:pt idx="42">
                  <c:v>4427.7402000000002</c:v>
                </c:pt>
                <c:pt idx="43">
                  <c:v>4387.1194999999998</c:v>
                </c:pt>
                <c:pt idx="44">
                  <c:v>4335.4225999999999</c:v>
                </c:pt>
                <c:pt idx="45">
                  <c:v>4199.9831999999997</c:v>
                </c:pt>
                <c:pt idx="46">
                  <c:v>4100.8153000000002</c:v>
                </c:pt>
                <c:pt idx="47">
                  <c:v>3911.2957000000001</c:v>
                </c:pt>
              </c:numCache>
            </c:numRef>
          </c:val>
          <c:smooth val="0"/>
          <c:extLst>
            <c:ext xmlns:c16="http://schemas.microsoft.com/office/drawing/2014/chart" uri="{C3380CC4-5D6E-409C-BE32-E72D297353CC}">
              <c16:uniqueId val="{00000002-432B-48C8-B95C-D69B2C5E585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DBB-494E-9A02-DB396F8D624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DBB-494E-9A02-DB396F8D624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39.461269999999999</c:v>
                </c:pt>
                <c:pt idx="1">
                  <c:v>38.388179999999998</c:v>
                </c:pt>
                <c:pt idx="2">
                  <c:v>34.112290000000002</c:v>
                </c:pt>
                <c:pt idx="3">
                  <c:v>33.599130000000002</c:v>
                </c:pt>
                <c:pt idx="4">
                  <c:v>24.205629999999999</c:v>
                </c:pt>
                <c:pt idx="5">
                  <c:v>34.099200000000003</c:v>
                </c:pt>
                <c:pt idx="6">
                  <c:v>34.514270000000003</c:v>
                </c:pt>
                <c:pt idx="7">
                  <c:v>35.032290000000003</c:v>
                </c:pt>
                <c:pt idx="8">
                  <c:v>34.635739999999998</c:v>
                </c:pt>
                <c:pt idx="9">
                  <c:v>36.248620000000003</c:v>
                </c:pt>
                <c:pt idx="10">
                  <c:v>39.678359999999998</c:v>
                </c:pt>
                <c:pt idx="11">
                  <c:v>38.374119999999998</c:v>
                </c:pt>
                <c:pt idx="12">
                  <c:v>38.835740000000001</c:v>
                </c:pt>
                <c:pt idx="13">
                  <c:v>38.875399999999999</c:v>
                </c:pt>
                <c:pt idx="14">
                  <c:v>38.675730000000001</c:v>
                </c:pt>
                <c:pt idx="15">
                  <c:v>38.58343</c:v>
                </c:pt>
                <c:pt idx="16">
                  <c:v>37.920699999999997</c:v>
                </c:pt>
                <c:pt idx="17">
                  <c:v>35.586359999999999</c:v>
                </c:pt>
                <c:pt idx="18">
                  <c:v>38.450040000000001</c:v>
                </c:pt>
                <c:pt idx="19">
                  <c:v>38.45035</c:v>
                </c:pt>
                <c:pt idx="20">
                  <c:v>34.037799999999997</c:v>
                </c:pt>
                <c:pt idx="21">
                  <c:v>34.603949999999998</c:v>
                </c:pt>
                <c:pt idx="22">
                  <c:v>37.648600000000002</c:v>
                </c:pt>
                <c:pt idx="23">
                  <c:v>38.007989999999999</c:v>
                </c:pt>
                <c:pt idx="24">
                  <c:v>33.536299999999997</c:v>
                </c:pt>
                <c:pt idx="25">
                  <c:v>36.696280000000002</c:v>
                </c:pt>
                <c:pt idx="26">
                  <c:v>37.800750000000001</c:v>
                </c:pt>
                <c:pt idx="27">
                  <c:v>38.546509999999998</c:v>
                </c:pt>
                <c:pt idx="28">
                  <c:v>38.76041</c:v>
                </c:pt>
                <c:pt idx="29">
                  <c:v>37.989559999999997</c:v>
                </c:pt>
                <c:pt idx="30">
                  <c:v>37.657919999999997</c:v>
                </c:pt>
                <c:pt idx="31">
                  <c:v>36.635750000000002</c:v>
                </c:pt>
                <c:pt idx="32">
                  <c:v>36.41722</c:v>
                </c:pt>
                <c:pt idx="33">
                  <c:v>37.397730000000003</c:v>
                </c:pt>
                <c:pt idx="34">
                  <c:v>30.312930000000001</c:v>
                </c:pt>
                <c:pt idx="35">
                  <c:v>26.816949999999999</c:v>
                </c:pt>
                <c:pt idx="36">
                  <c:v>29.071739999999998</c:v>
                </c:pt>
                <c:pt idx="37">
                  <c:v>30.702169999999999</c:v>
                </c:pt>
                <c:pt idx="38">
                  <c:v>30.520900000000001</c:v>
                </c:pt>
                <c:pt idx="39">
                  <c:v>30.684329999999999</c:v>
                </c:pt>
                <c:pt idx="40">
                  <c:v>29.663519999999998</c:v>
                </c:pt>
                <c:pt idx="41">
                  <c:v>29.24447</c:v>
                </c:pt>
                <c:pt idx="42">
                  <c:v>27.203379999999999</c:v>
                </c:pt>
                <c:pt idx="43">
                  <c:v>27.284420000000001</c:v>
                </c:pt>
                <c:pt idx="44">
                  <c:v>27.25611</c:v>
                </c:pt>
                <c:pt idx="45">
                  <c:v>29.95787</c:v>
                </c:pt>
                <c:pt idx="46">
                  <c:v>32.794980000000002</c:v>
                </c:pt>
                <c:pt idx="47">
                  <c:v>29.247039999999998</c:v>
                </c:pt>
              </c:numCache>
            </c:numRef>
          </c:val>
          <c:smooth val="0"/>
          <c:extLst>
            <c:ext xmlns:c16="http://schemas.microsoft.com/office/drawing/2014/chart" uri="{C3380CC4-5D6E-409C-BE32-E72D297353CC}">
              <c16:uniqueId val="{00000002-6DBB-494E-9A02-DB396F8D624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12.602</c:v>
                </c:pt>
                <c:pt idx="1">
                  <c:v>11.785</c:v>
                </c:pt>
                <c:pt idx="2">
                  <c:v>11.695</c:v>
                </c:pt>
                <c:pt idx="3">
                  <c:v>12.244</c:v>
                </c:pt>
                <c:pt idx="4">
                  <c:v>12.433999999999999</c:v>
                </c:pt>
                <c:pt idx="5">
                  <c:v>11.968</c:v>
                </c:pt>
                <c:pt idx="6">
                  <c:v>12.077999999999999</c:v>
                </c:pt>
                <c:pt idx="7">
                  <c:v>12.592000000000001</c:v>
                </c:pt>
                <c:pt idx="8">
                  <c:v>11.798</c:v>
                </c:pt>
                <c:pt idx="9">
                  <c:v>11.872999999999999</c:v>
                </c:pt>
                <c:pt idx="10">
                  <c:v>10.824</c:v>
                </c:pt>
                <c:pt idx="11">
                  <c:v>10.206</c:v>
                </c:pt>
                <c:pt idx="12">
                  <c:v>8.5739999999999998</c:v>
                </c:pt>
                <c:pt idx="13">
                  <c:v>5.6669999999999998</c:v>
                </c:pt>
                <c:pt idx="14">
                  <c:v>9.0730000000000004</c:v>
                </c:pt>
                <c:pt idx="15">
                  <c:v>8.8970000000000002</c:v>
                </c:pt>
                <c:pt idx="16">
                  <c:v>11.637</c:v>
                </c:pt>
                <c:pt idx="17">
                  <c:v>11.747999999999999</c:v>
                </c:pt>
                <c:pt idx="18">
                  <c:v>12.692</c:v>
                </c:pt>
                <c:pt idx="19">
                  <c:v>12.365</c:v>
                </c:pt>
                <c:pt idx="20">
                  <c:v>11.722</c:v>
                </c:pt>
                <c:pt idx="21">
                  <c:v>11.999000000000001</c:v>
                </c:pt>
                <c:pt idx="22">
                  <c:v>11.95</c:v>
                </c:pt>
                <c:pt idx="23">
                  <c:v>10.798999999999999</c:v>
                </c:pt>
                <c:pt idx="24">
                  <c:v>10.407</c:v>
                </c:pt>
                <c:pt idx="25">
                  <c:v>10.97</c:v>
                </c:pt>
                <c:pt idx="26">
                  <c:v>12.356999999999999</c:v>
                </c:pt>
                <c:pt idx="27">
                  <c:v>12.252000000000001</c:v>
                </c:pt>
                <c:pt idx="28">
                  <c:v>12.289</c:v>
                </c:pt>
                <c:pt idx="29">
                  <c:v>11.776</c:v>
                </c:pt>
                <c:pt idx="30">
                  <c:v>12.452999999999999</c:v>
                </c:pt>
                <c:pt idx="31">
                  <c:v>12.742000000000001</c:v>
                </c:pt>
                <c:pt idx="32">
                  <c:v>11.804</c:v>
                </c:pt>
                <c:pt idx="33">
                  <c:v>11.382</c:v>
                </c:pt>
                <c:pt idx="34">
                  <c:v>10.699</c:v>
                </c:pt>
                <c:pt idx="35">
                  <c:v>10.308999999999999</c:v>
                </c:pt>
                <c:pt idx="36">
                  <c:v>10.407</c:v>
                </c:pt>
                <c:pt idx="37">
                  <c:v>9.4540000000000006</c:v>
                </c:pt>
                <c:pt idx="38">
                  <c:v>9.9239999999999995</c:v>
                </c:pt>
                <c:pt idx="39">
                  <c:v>10.132</c:v>
                </c:pt>
                <c:pt idx="40">
                  <c:v>11.86</c:v>
                </c:pt>
                <c:pt idx="41">
                  <c:v>11.909000000000001</c:v>
                </c:pt>
                <c:pt idx="42">
                  <c:v>12.894</c:v>
                </c:pt>
                <c:pt idx="43">
                  <c:v>12.452999999999999</c:v>
                </c:pt>
                <c:pt idx="44">
                  <c:v>12.819000000000001</c:v>
                </c:pt>
                <c:pt idx="45">
                  <c:v>12.281000000000001</c:v>
                </c:pt>
                <c:pt idx="46">
                  <c:v>12.484999999999999</c:v>
                </c:pt>
                <c:pt idx="47">
                  <c:v>12.712</c:v>
                </c:pt>
              </c:numCache>
            </c:numRef>
          </c:val>
          <c:smooth val="0"/>
          <c:extLst>
            <c:ext xmlns:c16="http://schemas.microsoft.com/office/drawing/2014/chart" uri="{C3380CC4-5D6E-409C-BE32-E72D297353CC}">
              <c16:uniqueId val="{00000003-6DBB-494E-9A02-DB396F8D624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DBB-494E-9A02-DB396F8D624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3.992</c:v>
                </c:pt>
                <c:pt idx="1">
                  <c:v>4.056</c:v>
                </c:pt>
                <c:pt idx="2">
                  <c:v>4.1109999999999998</c:v>
                </c:pt>
                <c:pt idx="3">
                  <c:v>4.2130000000000001</c:v>
                </c:pt>
                <c:pt idx="4">
                  <c:v>4.1109999999999998</c:v>
                </c:pt>
                <c:pt idx="5">
                  <c:v>4.1769999999999996</c:v>
                </c:pt>
                <c:pt idx="6">
                  <c:v>4.0430000000000001</c:v>
                </c:pt>
                <c:pt idx="7">
                  <c:v>4.2030000000000003</c:v>
                </c:pt>
                <c:pt idx="8">
                  <c:v>4.0739999999999998</c:v>
                </c:pt>
                <c:pt idx="9">
                  <c:v>4.1520000000000001</c:v>
                </c:pt>
                <c:pt idx="10">
                  <c:v>4.1680000000000001</c:v>
                </c:pt>
                <c:pt idx="11">
                  <c:v>4.181</c:v>
                </c:pt>
                <c:pt idx="12">
                  <c:v>4.1399999999999997</c:v>
                </c:pt>
                <c:pt idx="13">
                  <c:v>4.1619999999999999</c:v>
                </c:pt>
                <c:pt idx="14">
                  <c:v>4.165</c:v>
                </c:pt>
                <c:pt idx="15">
                  <c:v>4.1639999999999997</c:v>
                </c:pt>
                <c:pt idx="16">
                  <c:v>4.1719999999999997</c:v>
                </c:pt>
                <c:pt idx="17">
                  <c:v>4.2039999999999997</c:v>
                </c:pt>
                <c:pt idx="18">
                  <c:v>4.1180000000000003</c:v>
                </c:pt>
                <c:pt idx="19">
                  <c:v>4.1719999999999997</c:v>
                </c:pt>
                <c:pt idx="20">
                  <c:v>3.891</c:v>
                </c:pt>
                <c:pt idx="21">
                  <c:v>3.7549999999999999</c:v>
                </c:pt>
                <c:pt idx="22">
                  <c:v>3.9049999999999998</c:v>
                </c:pt>
                <c:pt idx="23">
                  <c:v>3.8730000000000002</c:v>
                </c:pt>
                <c:pt idx="24">
                  <c:v>3.972</c:v>
                </c:pt>
                <c:pt idx="25">
                  <c:v>4.0140000000000002</c:v>
                </c:pt>
                <c:pt idx="26">
                  <c:v>4.194</c:v>
                </c:pt>
                <c:pt idx="27">
                  <c:v>4.1420000000000003</c:v>
                </c:pt>
                <c:pt idx="28">
                  <c:v>4.1829999999999998</c:v>
                </c:pt>
                <c:pt idx="29">
                  <c:v>4.1340000000000003</c:v>
                </c:pt>
                <c:pt idx="30">
                  <c:v>4.2080000000000002</c:v>
                </c:pt>
                <c:pt idx="31">
                  <c:v>4.1829999999999998</c:v>
                </c:pt>
                <c:pt idx="32">
                  <c:v>4.242</c:v>
                </c:pt>
                <c:pt idx="33">
                  <c:v>4.2249999999999996</c:v>
                </c:pt>
                <c:pt idx="34">
                  <c:v>4.2720000000000002</c:v>
                </c:pt>
                <c:pt idx="35">
                  <c:v>4.1790000000000003</c:v>
                </c:pt>
                <c:pt idx="36">
                  <c:v>4.2469999999999999</c:v>
                </c:pt>
                <c:pt idx="37">
                  <c:v>4.2530000000000001</c:v>
                </c:pt>
                <c:pt idx="38">
                  <c:v>4.1859999999999999</c:v>
                </c:pt>
                <c:pt idx="39">
                  <c:v>4.16</c:v>
                </c:pt>
                <c:pt idx="40">
                  <c:v>4.2249999999999996</c:v>
                </c:pt>
                <c:pt idx="41">
                  <c:v>4.2169999999999996</c:v>
                </c:pt>
                <c:pt idx="42">
                  <c:v>4.2919999999999998</c:v>
                </c:pt>
                <c:pt idx="43">
                  <c:v>4.1909999999999998</c:v>
                </c:pt>
                <c:pt idx="44">
                  <c:v>4.2270000000000003</c:v>
                </c:pt>
                <c:pt idx="45">
                  <c:v>4.2119999999999997</c:v>
                </c:pt>
                <c:pt idx="46">
                  <c:v>4.1589999999999998</c:v>
                </c:pt>
                <c:pt idx="47">
                  <c:v>0</c:v>
                </c:pt>
              </c:numCache>
            </c:numRef>
          </c:val>
          <c:smooth val="0"/>
          <c:extLst>
            <c:ext xmlns:c16="http://schemas.microsoft.com/office/drawing/2014/chart" uri="{C3380CC4-5D6E-409C-BE32-E72D297353CC}">
              <c16:uniqueId val="{00000005-6DBB-494E-9A02-DB396F8D624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DBB-494E-9A02-DB396F8D624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DBB-494E-9A02-DB396F8D624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DBB-494E-9A02-DB396F8D624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26.745200000000001</c:v>
                </c:pt>
                <c:pt idx="1">
                  <c:v>26.747499999999999</c:v>
                </c:pt>
                <c:pt idx="2">
                  <c:v>26.632300000000001</c:v>
                </c:pt>
                <c:pt idx="3">
                  <c:v>26.332799999999999</c:v>
                </c:pt>
                <c:pt idx="4">
                  <c:v>26.523499999999999</c:v>
                </c:pt>
                <c:pt idx="5">
                  <c:v>26.538799999999998</c:v>
                </c:pt>
                <c:pt idx="6">
                  <c:v>26.791</c:v>
                </c:pt>
                <c:pt idx="7">
                  <c:v>26.844100000000001</c:v>
                </c:pt>
                <c:pt idx="8">
                  <c:v>27.203199999999999</c:v>
                </c:pt>
                <c:pt idx="9">
                  <c:v>27.263000000000002</c:v>
                </c:pt>
                <c:pt idx="10">
                  <c:v>27.756499999999999</c:v>
                </c:pt>
                <c:pt idx="11">
                  <c:v>27.560400000000001</c:v>
                </c:pt>
                <c:pt idx="12">
                  <c:v>27.11</c:v>
                </c:pt>
                <c:pt idx="13">
                  <c:v>27.065000000000001</c:v>
                </c:pt>
                <c:pt idx="14">
                  <c:v>26.5776</c:v>
                </c:pt>
                <c:pt idx="15">
                  <c:v>26.744399999999999</c:v>
                </c:pt>
                <c:pt idx="16">
                  <c:v>27.101700000000001</c:v>
                </c:pt>
                <c:pt idx="17">
                  <c:v>26.369299999999999</c:v>
                </c:pt>
                <c:pt idx="18">
                  <c:v>26.867000000000001</c:v>
                </c:pt>
                <c:pt idx="19">
                  <c:v>27.2666</c:v>
                </c:pt>
                <c:pt idx="20">
                  <c:v>27.200199999999999</c:v>
                </c:pt>
                <c:pt idx="21">
                  <c:v>27.3125</c:v>
                </c:pt>
                <c:pt idx="22">
                  <c:v>27.107399999999998</c:v>
                </c:pt>
                <c:pt idx="23">
                  <c:v>27.075700000000001</c:v>
                </c:pt>
                <c:pt idx="24">
                  <c:v>26.283799999999999</c:v>
                </c:pt>
                <c:pt idx="25">
                  <c:v>26.222899999999999</c:v>
                </c:pt>
                <c:pt idx="26">
                  <c:v>26.227</c:v>
                </c:pt>
                <c:pt idx="27">
                  <c:v>26.121099999999998</c:v>
                </c:pt>
                <c:pt idx="28">
                  <c:v>26.2485</c:v>
                </c:pt>
                <c:pt idx="29">
                  <c:v>27.193000000000001</c:v>
                </c:pt>
                <c:pt idx="30">
                  <c:v>27.439399999999999</c:v>
                </c:pt>
                <c:pt idx="31">
                  <c:v>27.771100000000001</c:v>
                </c:pt>
                <c:pt idx="32">
                  <c:v>27.769600000000001</c:v>
                </c:pt>
                <c:pt idx="33">
                  <c:v>27.4908</c:v>
                </c:pt>
                <c:pt idx="34">
                  <c:v>27.646799999999999</c:v>
                </c:pt>
                <c:pt idx="35">
                  <c:v>27.549199999999999</c:v>
                </c:pt>
                <c:pt idx="36">
                  <c:v>27.734300000000001</c:v>
                </c:pt>
                <c:pt idx="37">
                  <c:v>28.887599999999999</c:v>
                </c:pt>
                <c:pt idx="38">
                  <c:v>29.145700000000001</c:v>
                </c:pt>
                <c:pt idx="39">
                  <c:v>29.326799999999999</c:v>
                </c:pt>
                <c:pt idx="40">
                  <c:v>29.361000000000001</c:v>
                </c:pt>
                <c:pt idx="41">
                  <c:v>29.104700000000001</c:v>
                </c:pt>
                <c:pt idx="42">
                  <c:v>28.724799999999998</c:v>
                </c:pt>
                <c:pt idx="43">
                  <c:v>28.590800000000002</c:v>
                </c:pt>
                <c:pt idx="44">
                  <c:v>27.330500000000001</c:v>
                </c:pt>
                <c:pt idx="45">
                  <c:v>27.445</c:v>
                </c:pt>
                <c:pt idx="46">
                  <c:v>27.657499999999999</c:v>
                </c:pt>
                <c:pt idx="47">
                  <c:v>27.229600000000001</c:v>
                </c:pt>
              </c:numCache>
            </c:numRef>
          </c:val>
          <c:smooth val="0"/>
          <c:extLst>
            <c:ext xmlns:c16="http://schemas.microsoft.com/office/drawing/2014/chart" uri="{C3380CC4-5D6E-409C-BE32-E72D297353CC}">
              <c16:uniqueId val="{00000009-6DBB-494E-9A02-DB396F8D624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14.189399999999999</c:v>
                </c:pt>
                <c:pt idx="1">
                  <c:v>14.643700000000001</c:v>
                </c:pt>
                <c:pt idx="2">
                  <c:v>14.6485</c:v>
                </c:pt>
                <c:pt idx="3">
                  <c:v>14.1119</c:v>
                </c:pt>
                <c:pt idx="4">
                  <c:v>13.6469</c:v>
                </c:pt>
                <c:pt idx="5">
                  <c:v>13.612</c:v>
                </c:pt>
                <c:pt idx="6">
                  <c:v>13.795999999999999</c:v>
                </c:pt>
                <c:pt idx="7">
                  <c:v>14.414400000000001</c:v>
                </c:pt>
                <c:pt idx="8">
                  <c:v>15.6127</c:v>
                </c:pt>
                <c:pt idx="9">
                  <c:v>15.6549</c:v>
                </c:pt>
                <c:pt idx="10">
                  <c:v>15.508100000000001</c:v>
                </c:pt>
                <c:pt idx="11">
                  <c:v>14.9566</c:v>
                </c:pt>
                <c:pt idx="12">
                  <c:v>13.855399999999999</c:v>
                </c:pt>
                <c:pt idx="13">
                  <c:v>11.877599999999999</c:v>
                </c:pt>
                <c:pt idx="14">
                  <c:v>10.690200000000001</c:v>
                </c:pt>
                <c:pt idx="15">
                  <c:v>10.7698</c:v>
                </c:pt>
                <c:pt idx="16">
                  <c:v>11.240600000000001</c:v>
                </c:pt>
                <c:pt idx="17">
                  <c:v>10.8652</c:v>
                </c:pt>
                <c:pt idx="18">
                  <c:v>11.0527</c:v>
                </c:pt>
                <c:pt idx="19">
                  <c:v>11.254099999999999</c:v>
                </c:pt>
                <c:pt idx="20">
                  <c:v>10.9146</c:v>
                </c:pt>
                <c:pt idx="21">
                  <c:v>9.8581000000000003</c:v>
                </c:pt>
                <c:pt idx="22">
                  <c:v>9.7347000000000001</c:v>
                </c:pt>
                <c:pt idx="23">
                  <c:v>9.6900999999999993</c:v>
                </c:pt>
                <c:pt idx="24">
                  <c:v>10.429600000000001</c:v>
                </c:pt>
                <c:pt idx="25">
                  <c:v>13.8139</c:v>
                </c:pt>
                <c:pt idx="26">
                  <c:v>14.2951</c:v>
                </c:pt>
                <c:pt idx="27">
                  <c:v>14.664899999999999</c:v>
                </c:pt>
                <c:pt idx="28">
                  <c:v>14.929</c:v>
                </c:pt>
                <c:pt idx="29">
                  <c:v>15.472</c:v>
                </c:pt>
                <c:pt idx="30">
                  <c:v>15.318899999999999</c:v>
                </c:pt>
                <c:pt idx="31">
                  <c:v>14.665100000000001</c:v>
                </c:pt>
                <c:pt idx="32">
                  <c:v>14.4094</c:v>
                </c:pt>
                <c:pt idx="33">
                  <c:v>14.346500000000001</c:v>
                </c:pt>
                <c:pt idx="34">
                  <c:v>14.508599999999999</c:v>
                </c:pt>
                <c:pt idx="35">
                  <c:v>15.400700000000001</c:v>
                </c:pt>
                <c:pt idx="36">
                  <c:v>16.071899999999999</c:v>
                </c:pt>
                <c:pt idx="37">
                  <c:v>14.945</c:v>
                </c:pt>
                <c:pt idx="38">
                  <c:v>14.3108</c:v>
                </c:pt>
                <c:pt idx="39">
                  <c:v>10.988</c:v>
                </c:pt>
                <c:pt idx="40">
                  <c:v>10.733499999999999</c:v>
                </c:pt>
                <c:pt idx="41">
                  <c:v>10.720700000000001</c:v>
                </c:pt>
                <c:pt idx="42">
                  <c:v>10.811999999999999</c:v>
                </c:pt>
                <c:pt idx="43">
                  <c:v>11.0227</c:v>
                </c:pt>
                <c:pt idx="44">
                  <c:v>10.8283</c:v>
                </c:pt>
                <c:pt idx="45">
                  <c:v>10.6957</c:v>
                </c:pt>
                <c:pt idx="46">
                  <c:v>11.401899999999999</c:v>
                </c:pt>
                <c:pt idx="47">
                  <c:v>13.8613</c:v>
                </c:pt>
              </c:numCache>
            </c:numRef>
          </c:val>
          <c:smooth val="0"/>
          <c:extLst>
            <c:ext xmlns:c16="http://schemas.microsoft.com/office/drawing/2014/chart" uri="{C3380CC4-5D6E-409C-BE32-E72D297353CC}">
              <c16:uniqueId val="{0000000A-6DBB-494E-9A02-DB396F8D624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9.52</c:v>
                </c:pt>
                <c:pt idx="1">
                  <c:v>9.61</c:v>
                </c:pt>
                <c:pt idx="2">
                  <c:v>11.18</c:v>
                </c:pt>
                <c:pt idx="3">
                  <c:v>13.28</c:v>
                </c:pt>
                <c:pt idx="4">
                  <c:v>12.93</c:v>
                </c:pt>
                <c:pt idx="5">
                  <c:v>13.81</c:v>
                </c:pt>
                <c:pt idx="6">
                  <c:v>14.14</c:v>
                </c:pt>
                <c:pt idx="7">
                  <c:v>12.15</c:v>
                </c:pt>
                <c:pt idx="8">
                  <c:v>13.67</c:v>
                </c:pt>
                <c:pt idx="9">
                  <c:v>13.69</c:v>
                </c:pt>
                <c:pt idx="10">
                  <c:v>13.29</c:v>
                </c:pt>
                <c:pt idx="11">
                  <c:v>13.73</c:v>
                </c:pt>
                <c:pt idx="12">
                  <c:v>11.82</c:v>
                </c:pt>
                <c:pt idx="13">
                  <c:v>13.94</c:v>
                </c:pt>
                <c:pt idx="14">
                  <c:v>14.57</c:v>
                </c:pt>
                <c:pt idx="15">
                  <c:v>14.53</c:v>
                </c:pt>
                <c:pt idx="16">
                  <c:v>14.26</c:v>
                </c:pt>
                <c:pt idx="17">
                  <c:v>14.48</c:v>
                </c:pt>
                <c:pt idx="18">
                  <c:v>14.45</c:v>
                </c:pt>
                <c:pt idx="19">
                  <c:v>14.63</c:v>
                </c:pt>
                <c:pt idx="20">
                  <c:v>13.25</c:v>
                </c:pt>
                <c:pt idx="21">
                  <c:v>13.01</c:v>
                </c:pt>
                <c:pt idx="22">
                  <c:v>13.14</c:v>
                </c:pt>
                <c:pt idx="23">
                  <c:v>13.01</c:v>
                </c:pt>
                <c:pt idx="24">
                  <c:v>12.32</c:v>
                </c:pt>
                <c:pt idx="25">
                  <c:v>13.15</c:v>
                </c:pt>
                <c:pt idx="26">
                  <c:v>12.4</c:v>
                </c:pt>
                <c:pt idx="27">
                  <c:v>12.85</c:v>
                </c:pt>
                <c:pt idx="28">
                  <c:v>12.97</c:v>
                </c:pt>
                <c:pt idx="29">
                  <c:v>12.68</c:v>
                </c:pt>
                <c:pt idx="30">
                  <c:v>7.54</c:v>
                </c:pt>
                <c:pt idx="31">
                  <c:v>10.46</c:v>
                </c:pt>
                <c:pt idx="32">
                  <c:v>7.84</c:v>
                </c:pt>
                <c:pt idx="33">
                  <c:v>11.63</c:v>
                </c:pt>
                <c:pt idx="34">
                  <c:v>12.11</c:v>
                </c:pt>
                <c:pt idx="35">
                  <c:v>12.43</c:v>
                </c:pt>
                <c:pt idx="36">
                  <c:v>12.87</c:v>
                </c:pt>
                <c:pt idx="37">
                  <c:v>9.9700000000000006</c:v>
                </c:pt>
                <c:pt idx="38">
                  <c:v>10.119999999999999</c:v>
                </c:pt>
                <c:pt idx="39">
                  <c:v>9.91</c:v>
                </c:pt>
                <c:pt idx="40">
                  <c:v>9.9</c:v>
                </c:pt>
                <c:pt idx="41">
                  <c:v>10.56</c:v>
                </c:pt>
                <c:pt idx="42">
                  <c:v>12.95</c:v>
                </c:pt>
                <c:pt idx="43">
                  <c:v>12.94</c:v>
                </c:pt>
                <c:pt idx="44">
                  <c:v>13.2</c:v>
                </c:pt>
                <c:pt idx="45">
                  <c:v>12.71</c:v>
                </c:pt>
                <c:pt idx="46">
                  <c:v>13.38</c:v>
                </c:pt>
                <c:pt idx="47">
                  <c:v>13.89</c:v>
                </c:pt>
              </c:numCache>
            </c:numRef>
          </c:val>
          <c:smooth val="0"/>
          <c:extLst>
            <c:ext xmlns:c16="http://schemas.microsoft.com/office/drawing/2014/chart" uri="{C3380CC4-5D6E-409C-BE32-E72D297353CC}">
              <c16:uniqueId val="{0000000B-6DBB-494E-9A02-DB396F8D624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34.386000000000003</c:v>
                </c:pt>
                <c:pt idx="1">
                  <c:v>34.061999999999998</c:v>
                </c:pt>
                <c:pt idx="2">
                  <c:v>33.718000000000004</c:v>
                </c:pt>
                <c:pt idx="3">
                  <c:v>33.457999999999998</c:v>
                </c:pt>
                <c:pt idx="4">
                  <c:v>33.515999999999998</c:v>
                </c:pt>
                <c:pt idx="5">
                  <c:v>33.682000000000002</c:v>
                </c:pt>
                <c:pt idx="6">
                  <c:v>33.582000000000001</c:v>
                </c:pt>
                <c:pt idx="7">
                  <c:v>33.448</c:v>
                </c:pt>
                <c:pt idx="8">
                  <c:v>33.457999999999998</c:v>
                </c:pt>
                <c:pt idx="9">
                  <c:v>33.384</c:v>
                </c:pt>
                <c:pt idx="10">
                  <c:v>33.798000000000002</c:v>
                </c:pt>
                <c:pt idx="11">
                  <c:v>34.683999999999997</c:v>
                </c:pt>
                <c:pt idx="12">
                  <c:v>34.276000000000003</c:v>
                </c:pt>
                <c:pt idx="13">
                  <c:v>33.53</c:v>
                </c:pt>
                <c:pt idx="14">
                  <c:v>32.643999999999998</c:v>
                </c:pt>
                <c:pt idx="15">
                  <c:v>32.417999999999999</c:v>
                </c:pt>
                <c:pt idx="16">
                  <c:v>32.392000000000003</c:v>
                </c:pt>
                <c:pt idx="17">
                  <c:v>32.381999999999998</c:v>
                </c:pt>
                <c:pt idx="18">
                  <c:v>32.543999999999997</c:v>
                </c:pt>
                <c:pt idx="19">
                  <c:v>32.478000000000002</c:v>
                </c:pt>
                <c:pt idx="20">
                  <c:v>32.231999999999999</c:v>
                </c:pt>
                <c:pt idx="21">
                  <c:v>31.981999999999999</c:v>
                </c:pt>
                <c:pt idx="22">
                  <c:v>32.630000000000003</c:v>
                </c:pt>
                <c:pt idx="23">
                  <c:v>31.2</c:v>
                </c:pt>
                <c:pt idx="24">
                  <c:v>30.664000000000001</c:v>
                </c:pt>
                <c:pt idx="25">
                  <c:v>30.228000000000002</c:v>
                </c:pt>
                <c:pt idx="26">
                  <c:v>30.097999999999999</c:v>
                </c:pt>
                <c:pt idx="27">
                  <c:v>29.675999999999998</c:v>
                </c:pt>
                <c:pt idx="28">
                  <c:v>29.62</c:v>
                </c:pt>
                <c:pt idx="29">
                  <c:v>30.956</c:v>
                </c:pt>
                <c:pt idx="30">
                  <c:v>30.864000000000001</c:v>
                </c:pt>
                <c:pt idx="31">
                  <c:v>31.83</c:v>
                </c:pt>
                <c:pt idx="32">
                  <c:v>32.043999999999997</c:v>
                </c:pt>
                <c:pt idx="33">
                  <c:v>31.888000000000002</c:v>
                </c:pt>
                <c:pt idx="34">
                  <c:v>31.751999999999999</c:v>
                </c:pt>
                <c:pt idx="35">
                  <c:v>32.04</c:v>
                </c:pt>
                <c:pt idx="36">
                  <c:v>33.015999999999998</c:v>
                </c:pt>
                <c:pt idx="37">
                  <c:v>33.692</c:v>
                </c:pt>
                <c:pt idx="38">
                  <c:v>33.975999999999999</c:v>
                </c:pt>
                <c:pt idx="39">
                  <c:v>33.588000000000001</c:v>
                </c:pt>
                <c:pt idx="40">
                  <c:v>33.648000000000003</c:v>
                </c:pt>
                <c:pt idx="41">
                  <c:v>34.247999999999998</c:v>
                </c:pt>
                <c:pt idx="42">
                  <c:v>34.21</c:v>
                </c:pt>
                <c:pt idx="43">
                  <c:v>33.281999999999996</c:v>
                </c:pt>
                <c:pt idx="44">
                  <c:v>33.612000000000002</c:v>
                </c:pt>
                <c:pt idx="45">
                  <c:v>33.700000000000003</c:v>
                </c:pt>
                <c:pt idx="46">
                  <c:v>33.661999999999999</c:v>
                </c:pt>
                <c:pt idx="47">
                  <c:v>33.456000000000003</c:v>
                </c:pt>
              </c:numCache>
            </c:numRef>
          </c:val>
          <c:smooth val="0"/>
          <c:extLst>
            <c:ext xmlns:c16="http://schemas.microsoft.com/office/drawing/2014/chart" uri="{C3380CC4-5D6E-409C-BE32-E72D297353CC}">
              <c16:uniqueId val="{0000000C-6DBB-494E-9A02-DB396F8D624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DBB-494E-9A02-DB396F8D624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DBB-494E-9A02-DB396F8D624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49.853000000000002</c:v>
                </c:pt>
                <c:pt idx="1">
                  <c:v>50.226999999999997</c:v>
                </c:pt>
                <c:pt idx="2">
                  <c:v>50.296999999999997</c:v>
                </c:pt>
                <c:pt idx="3">
                  <c:v>50.198</c:v>
                </c:pt>
                <c:pt idx="4">
                  <c:v>50.197000000000003</c:v>
                </c:pt>
                <c:pt idx="5">
                  <c:v>49.97</c:v>
                </c:pt>
                <c:pt idx="6">
                  <c:v>50.057000000000002</c:v>
                </c:pt>
                <c:pt idx="7">
                  <c:v>49.896000000000001</c:v>
                </c:pt>
                <c:pt idx="8">
                  <c:v>50.06</c:v>
                </c:pt>
                <c:pt idx="9">
                  <c:v>49.83</c:v>
                </c:pt>
                <c:pt idx="10">
                  <c:v>49.927</c:v>
                </c:pt>
                <c:pt idx="11">
                  <c:v>50.43</c:v>
                </c:pt>
                <c:pt idx="12">
                  <c:v>50.871000000000002</c:v>
                </c:pt>
                <c:pt idx="13">
                  <c:v>50.116999999999997</c:v>
                </c:pt>
                <c:pt idx="14">
                  <c:v>50.41</c:v>
                </c:pt>
                <c:pt idx="15">
                  <c:v>50.329000000000001</c:v>
                </c:pt>
                <c:pt idx="16">
                  <c:v>50.332000000000001</c:v>
                </c:pt>
                <c:pt idx="17">
                  <c:v>50.533999999999999</c:v>
                </c:pt>
                <c:pt idx="18">
                  <c:v>50.42</c:v>
                </c:pt>
                <c:pt idx="19">
                  <c:v>50.377000000000002</c:v>
                </c:pt>
                <c:pt idx="20">
                  <c:v>50.180999999999997</c:v>
                </c:pt>
                <c:pt idx="21">
                  <c:v>50.463000000000001</c:v>
                </c:pt>
                <c:pt idx="22">
                  <c:v>50.648000000000003</c:v>
                </c:pt>
                <c:pt idx="23">
                  <c:v>50.554000000000002</c:v>
                </c:pt>
                <c:pt idx="24">
                  <c:v>50.360999999999997</c:v>
                </c:pt>
                <c:pt idx="25">
                  <c:v>50.465000000000003</c:v>
                </c:pt>
                <c:pt idx="26">
                  <c:v>50.81</c:v>
                </c:pt>
                <c:pt idx="27">
                  <c:v>50.518000000000001</c:v>
                </c:pt>
                <c:pt idx="28">
                  <c:v>50.531999999999996</c:v>
                </c:pt>
                <c:pt idx="29">
                  <c:v>50.637999999999998</c:v>
                </c:pt>
                <c:pt idx="30">
                  <c:v>50.69</c:v>
                </c:pt>
                <c:pt idx="31">
                  <c:v>50.777999999999999</c:v>
                </c:pt>
                <c:pt idx="32">
                  <c:v>50.668999999999997</c:v>
                </c:pt>
                <c:pt idx="33">
                  <c:v>51.023000000000003</c:v>
                </c:pt>
                <c:pt idx="34">
                  <c:v>50.981999999999999</c:v>
                </c:pt>
                <c:pt idx="35">
                  <c:v>50.646000000000001</c:v>
                </c:pt>
                <c:pt idx="36">
                  <c:v>50.963999999999999</c:v>
                </c:pt>
                <c:pt idx="37">
                  <c:v>50.442</c:v>
                </c:pt>
                <c:pt idx="38">
                  <c:v>50.533999999999999</c:v>
                </c:pt>
                <c:pt idx="39">
                  <c:v>50.262999999999998</c:v>
                </c:pt>
                <c:pt idx="40">
                  <c:v>50.369</c:v>
                </c:pt>
                <c:pt idx="41">
                  <c:v>50.387999999999998</c:v>
                </c:pt>
                <c:pt idx="42">
                  <c:v>50.338000000000001</c:v>
                </c:pt>
                <c:pt idx="43">
                  <c:v>50.375</c:v>
                </c:pt>
                <c:pt idx="44">
                  <c:v>50.171999999999997</c:v>
                </c:pt>
                <c:pt idx="45">
                  <c:v>50.073</c:v>
                </c:pt>
                <c:pt idx="46">
                  <c:v>49.957000000000001</c:v>
                </c:pt>
                <c:pt idx="47">
                  <c:v>49.939</c:v>
                </c:pt>
              </c:numCache>
            </c:numRef>
          </c:val>
          <c:smooth val="0"/>
          <c:extLst>
            <c:ext xmlns:c16="http://schemas.microsoft.com/office/drawing/2014/chart" uri="{C3380CC4-5D6E-409C-BE32-E72D297353CC}">
              <c16:uniqueId val="{0000000F-6DBB-494E-9A02-DB396F8D624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DBB-494E-9A02-DB396F8D624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55.646000000000001</c:v>
                </c:pt>
                <c:pt idx="1">
                  <c:v>21.669599999999999</c:v>
                </c:pt>
                <c:pt idx="2">
                  <c:v>19.6874</c:v>
                </c:pt>
                <c:pt idx="3">
                  <c:v>15.645</c:v>
                </c:pt>
                <c:pt idx="4">
                  <c:v>14.841100000000001</c:v>
                </c:pt>
                <c:pt idx="5">
                  <c:v>16.2364</c:v>
                </c:pt>
                <c:pt idx="6">
                  <c:v>40.9176</c:v>
                </c:pt>
                <c:pt idx="7">
                  <c:v>34.218600000000002</c:v>
                </c:pt>
                <c:pt idx="8">
                  <c:v>45.678100000000001</c:v>
                </c:pt>
                <c:pt idx="9">
                  <c:v>51.912999999999997</c:v>
                </c:pt>
                <c:pt idx="10">
                  <c:v>52.384599999999999</c:v>
                </c:pt>
                <c:pt idx="11">
                  <c:v>41.020299999999999</c:v>
                </c:pt>
                <c:pt idx="12">
                  <c:v>33.708199999999998</c:v>
                </c:pt>
                <c:pt idx="13">
                  <c:v>42.5852</c:v>
                </c:pt>
                <c:pt idx="14">
                  <c:v>51.9833</c:v>
                </c:pt>
                <c:pt idx="15">
                  <c:v>42.874499999999998</c:v>
                </c:pt>
                <c:pt idx="16">
                  <c:v>34.3371</c:v>
                </c:pt>
                <c:pt idx="17">
                  <c:v>40.290700000000001</c:v>
                </c:pt>
                <c:pt idx="18">
                  <c:v>46.3264</c:v>
                </c:pt>
                <c:pt idx="19">
                  <c:v>47.707500000000003</c:v>
                </c:pt>
                <c:pt idx="20">
                  <c:v>36.034999999999997</c:v>
                </c:pt>
                <c:pt idx="21">
                  <c:v>29.280999999999999</c:v>
                </c:pt>
                <c:pt idx="22">
                  <c:v>47.765900000000002</c:v>
                </c:pt>
                <c:pt idx="23">
                  <c:v>44.096600000000002</c:v>
                </c:pt>
                <c:pt idx="24">
                  <c:v>44.102899999999998</c:v>
                </c:pt>
                <c:pt idx="25">
                  <c:v>35.020000000000003</c:v>
                </c:pt>
                <c:pt idx="26">
                  <c:v>50.874299999999998</c:v>
                </c:pt>
                <c:pt idx="27">
                  <c:v>40.707700000000003</c:v>
                </c:pt>
                <c:pt idx="28">
                  <c:v>35.871000000000002</c:v>
                </c:pt>
                <c:pt idx="29">
                  <c:v>32.608499999999999</c:v>
                </c:pt>
                <c:pt idx="30">
                  <c:v>37.393500000000003</c:v>
                </c:pt>
                <c:pt idx="31">
                  <c:v>43.528500000000001</c:v>
                </c:pt>
                <c:pt idx="32">
                  <c:v>39.0045</c:v>
                </c:pt>
                <c:pt idx="33">
                  <c:v>36.625500000000002</c:v>
                </c:pt>
                <c:pt idx="34">
                  <c:v>24.9968</c:v>
                </c:pt>
                <c:pt idx="35">
                  <c:v>33.469499999999996</c:v>
                </c:pt>
                <c:pt idx="36">
                  <c:v>41.456600000000002</c:v>
                </c:pt>
                <c:pt idx="37">
                  <c:v>41.708199999999998</c:v>
                </c:pt>
                <c:pt idx="38">
                  <c:v>41.302500000000002</c:v>
                </c:pt>
                <c:pt idx="39">
                  <c:v>14.467499999999999</c:v>
                </c:pt>
                <c:pt idx="40">
                  <c:v>40.456200000000003</c:v>
                </c:pt>
                <c:pt idx="41">
                  <c:v>45.028700000000001</c:v>
                </c:pt>
                <c:pt idx="42">
                  <c:v>43.101799999999997</c:v>
                </c:pt>
                <c:pt idx="43">
                  <c:v>43.230400000000003</c:v>
                </c:pt>
                <c:pt idx="44">
                  <c:v>50.771299999999997</c:v>
                </c:pt>
                <c:pt idx="45">
                  <c:v>43.929099999999998</c:v>
                </c:pt>
                <c:pt idx="46">
                  <c:v>43.237699999999997</c:v>
                </c:pt>
                <c:pt idx="47">
                  <c:v>21.299600000000002</c:v>
                </c:pt>
              </c:numCache>
            </c:numRef>
          </c:val>
          <c:smooth val="0"/>
          <c:extLst>
            <c:ext xmlns:c16="http://schemas.microsoft.com/office/drawing/2014/chart" uri="{C3380CC4-5D6E-409C-BE32-E72D297353CC}">
              <c16:uniqueId val="{00000011-6DBB-494E-9A02-DB396F8D624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DBB-494E-9A02-DB396F8D624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0.7</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6DBB-494E-9A02-DB396F8D624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DBB-494E-9A02-DB396F8D62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124.39202</c:v>
                </c:pt>
                <c:pt idx="1">
                  <c:v>148.37710999999999</c:v>
                </c:pt>
                <c:pt idx="2">
                  <c:v>139.90203</c:v>
                </c:pt>
                <c:pt idx="3">
                  <c:v>135.68713</c:v>
                </c:pt>
                <c:pt idx="4">
                  <c:v>129.48679999999999</c:v>
                </c:pt>
                <c:pt idx="5">
                  <c:v>115.43601</c:v>
                </c:pt>
                <c:pt idx="6">
                  <c:v>92.302520000000001</c:v>
                </c:pt>
                <c:pt idx="7">
                  <c:v>131.37764000000001</c:v>
                </c:pt>
                <c:pt idx="8">
                  <c:v>150.12200000000001</c:v>
                </c:pt>
                <c:pt idx="9">
                  <c:v>145.96063000000001</c:v>
                </c:pt>
                <c:pt idx="10">
                  <c:v>143.91291000000001</c:v>
                </c:pt>
                <c:pt idx="11">
                  <c:v>135.68147999999999</c:v>
                </c:pt>
                <c:pt idx="12">
                  <c:v>119.22490000000001</c:v>
                </c:pt>
                <c:pt idx="13">
                  <c:v>102.47066</c:v>
                </c:pt>
                <c:pt idx="14">
                  <c:v>104.88979999999999</c:v>
                </c:pt>
                <c:pt idx="15">
                  <c:v>130.17232000000001</c:v>
                </c:pt>
                <c:pt idx="16">
                  <c:v>139.52718999999999</c:v>
                </c:pt>
                <c:pt idx="17">
                  <c:v>101.29148000000001</c:v>
                </c:pt>
                <c:pt idx="18">
                  <c:v>102.71245</c:v>
                </c:pt>
                <c:pt idx="19">
                  <c:v>104.0612</c:v>
                </c:pt>
                <c:pt idx="20">
                  <c:v>108.63914</c:v>
                </c:pt>
                <c:pt idx="21">
                  <c:v>109.05695</c:v>
                </c:pt>
                <c:pt idx="22">
                  <c:v>133.45666</c:v>
                </c:pt>
                <c:pt idx="23">
                  <c:v>104.79819999999999</c:v>
                </c:pt>
                <c:pt idx="24">
                  <c:v>103.38505000000001</c:v>
                </c:pt>
                <c:pt idx="25">
                  <c:v>109.27949</c:v>
                </c:pt>
                <c:pt idx="26">
                  <c:v>149.92648</c:v>
                </c:pt>
                <c:pt idx="27">
                  <c:v>138.99995000000001</c:v>
                </c:pt>
                <c:pt idx="28">
                  <c:v>134.92284000000001</c:v>
                </c:pt>
                <c:pt idx="29">
                  <c:v>125.06997</c:v>
                </c:pt>
                <c:pt idx="30">
                  <c:v>101.09105</c:v>
                </c:pt>
                <c:pt idx="31">
                  <c:v>69.658910000000006</c:v>
                </c:pt>
                <c:pt idx="32">
                  <c:v>40.945839999999997</c:v>
                </c:pt>
                <c:pt idx="33">
                  <c:v>32.655209999999997</c:v>
                </c:pt>
                <c:pt idx="34">
                  <c:v>33.577089999999998</c:v>
                </c:pt>
                <c:pt idx="35">
                  <c:v>28.77638</c:v>
                </c:pt>
                <c:pt idx="36">
                  <c:v>32.311619999999998</c:v>
                </c:pt>
                <c:pt idx="37">
                  <c:v>31.202629999999999</c:v>
                </c:pt>
                <c:pt idx="38">
                  <c:v>31.906079999999999</c:v>
                </c:pt>
                <c:pt idx="39">
                  <c:v>29.84506</c:v>
                </c:pt>
                <c:pt idx="40">
                  <c:v>32.045270000000002</c:v>
                </c:pt>
                <c:pt idx="41">
                  <c:v>31.913620000000002</c:v>
                </c:pt>
                <c:pt idx="42">
                  <c:v>33.52178</c:v>
                </c:pt>
                <c:pt idx="43">
                  <c:v>25.75536</c:v>
                </c:pt>
                <c:pt idx="44">
                  <c:v>117.43492000000001</c:v>
                </c:pt>
                <c:pt idx="45">
                  <c:v>139.5848</c:v>
                </c:pt>
                <c:pt idx="46">
                  <c:v>118.20766</c:v>
                </c:pt>
                <c:pt idx="47">
                  <c:v>100.58540000000001</c:v>
                </c:pt>
              </c:numCache>
            </c:numRef>
          </c:val>
          <c:smooth val="0"/>
          <c:extLst>
            <c:ext xmlns:c16="http://schemas.microsoft.com/office/drawing/2014/chart" uri="{C3380CC4-5D6E-409C-BE32-E72D297353CC}">
              <c16:uniqueId val="{00000000-D0E0-4B19-8509-5A783425045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0E0-4B19-8509-5A783425045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5.4093400000000003</c:v>
                </c:pt>
                <c:pt idx="1">
                  <c:v>5.2086899999999998</c:v>
                </c:pt>
                <c:pt idx="2">
                  <c:v>5.2993800000000002</c:v>
                </c:pt>
                <c:pt idx="3">
                  <c:v>5.3235900000000003</c:v>
                </c:pt>
                <c:pt idx="4">
                  <c:v>5.26546</c:v>
                </c:pt>
                <c:pt idx="5">
                  <c:v>5.2802100000000003</c:v>
                </c:pt>
                <c:pt idx="6">
                  <c:v>5.2181699999999998</c:v>
                </c:pt>
                <c:pt idx="7">
                  <c:v>5.1879400000000002</c:v>
                </c:pt>
                <c:pt idx="8">
                  <c:v>5.2133700000000003</c:v>
                </c:pt>
                <c:pt idx="9">
                  <c:v>5.2542400000000002</c:v>
                </c:pt>
                <c:pt idx="10">
                  <c:v>5.3213800000000004</c:v>
                </c:pt>
                <c:pt idx="11">
                  <c:v>5.3021799999999999</c:v>
                </c:pt>
                <c:pt idx="12">
                  <c:v>5.2366599999999996</c:v>
                </c:pt>
                <c:pt idx="13">
                  <c:v>5.1353900000000001</c:v>
                </c:pt>
                <c:pt idx="14">
                  <c:v>5.1083299999999996</c:v>
                </c:pt>
                <c:pt idx="15">
                  <c:v>5.2136699999999996</c:v>
                </c:pt>
                <c:pt idx="16">
                  <c:v>5.3073300000000003</c:v>
                </c:pt>
                <c:pt idx="17">
                  <c:v>5.3413599999999999</c:v>
                </c:pt>
                <c:pt idx="18">
                  <c:v>5.0774699999999999</c:v>
                </c:pt>
                <c:pt idx="19">
                  <c:v>4.9063299999999996</c:v>
                </c:pt>
                <c:pt idx="20">
                  <c:v>4.73055</c:v>
                </c:pt>
                <c:pt idx="21">
                  <c:v>4.6289999999999996</c:v>
                </c:pt>
                <c:pt idx="22">
                  <c:v>4.2313299999999998</c:v>
                </c:pt>
                <c:pt idx="23">
                  <c:v>4.0246199999999996</c:v>
                </c:pt>
                <c:pt idx="24">
                  <c:v>4.0907299999999998</c:v>
                </c:pt>
                <c:pt idx="25">
                  <c:v>4.0416299999999996</c:v>
                </c:pt>
                <c:pt idx="26">
                  <c:v>4.03782</c:v>
                </c:pt>
                <c:pt idx="27">
                  <c:v>3.91751</c:v>
                </c:pt>
                <c:pt idx="28">
                  <c:v>3.8804799999999999</c:v>
                </c:pt>
                <c:pt idx="29">
                  <c:v>3.7190799999999999</c:v>
                </c:pt>
                <c:pt idx="30">
                  <c:v>3.4550399999999999</c:v>
                </c:pt>
                <c:pt idx="31">
                  <c:v>3.2681800000000001</c:v>
                </c:pt>
                <c:pt idx="32">
                  <c:v>3.3266900000000001</c:v>
                </c:pt>
                <c:pt idx="33">
                  <c:v>3.1922199999999998</c:v>
                </c:pt>
                <c:pt idx="34">
                  <c:v>3.1658200000000001</c:v>
                </c:pt>
                <c:pt idx="35">
                  <c:v>3.1433800000000001</c:v>
                </c:pt>
                <c:pt idx="36">
                  <c:v>3.00318</c:v>
                </c:pt>
                <c:pt idx="37">
                  <c:v>2.96489</c:v>
                </c:pt>
                <c:pt idx="38">
                  <c:v>2.8599700000000001</c:v>
                </c:pt>
                <c:pt idx="39">
                  <c:v>2.86842</c:v>
                </c:pt>
                <c:pt idx="40">
                  <c:v>2.89466</c:v>
                </c:pt>
                <c:pt idx="41">
                  <c:v>2.7418</c:v>
                </c:pt>
                <c:pt idx="42">
                  <c:v>2.7978100000000001</c:v>
                </c:pt>
                <c:pt idx="43">
                  <c:v>2.6873</c:v>
                </c:pt>
                <c:pt idx="44">
                  <c:v>2.5381800000000001</c:v>
                </c:pt>
                <c:pt idx="45">
                  <c:v>2.4375900000000001</c:v>
                </c:pt>
                <c:pt idx="46">
                  <c:v>2.3897900000000001</c:v>
                </c:pt>
                <c:pt idx="47">
                  <c:v>2.37236</c:v>
                </c:pt>
              </c:numCache>
            </c:numRef>
          </c:val>
          <c:smooth val="0"/>
          <c:extLst>
            <c:ext xmlns:c16="http://schemas.microsoft.com/office/drawing/2014/chart" uri="{C3380CC4-5D6E-409C-BE32-E72D297353CC}">
              <c16:uniqueId val="{00000002-D0E0-4B19-8509-5A783425045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0E0-4B19-8509-5A783425045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0E0-4B19-8509-5A783425045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15.14</c:v>
                </c:pt>
                <c:pt idx="1">
                  <c:v>15.26</c:v>
                </c:pt>
                <c:pt idx="2">
                  <c:v>16.71</c:v>
                </c:pt>
                <c:pt idx="3">
                  <c:v>16.72</c:v>
                </c:pt>
                <c:pt idx="4">
                  <c:v>16.66</c:v>
                </c:pt>
                <c:pt idx="5">
                  <c:v>16.2</c:v>
                </c:pt>
                <c:pt idx="6">
                  <c:v>15.95</c:v>
                </c:pt>
                <c:pt idx="7">
                  <c:v>15.67</c:v>
                </c:pt>
                <c:pt idx="8">
                  <c:v>15.27</c:v>
                </c:pt>
                <c:pt idx="9">
                  <c:v>15.16</c:v>
                </c:pt>
                <c:pt idx="10">
                  <c:v>15.23</c:v>
                </c:pt>
                <c:pt idx="11">
                  <c:v>15.68</c:v>
                </c:pt>
                <c:pt idx="12">
                  <c:v>16.22</c:v>
                </c:pt>
                <c:pt idx="13">
                  <c:v>15.86</c:v>
                </c:pt>
                <c:pt idx="14">
                  <c:v>16.03</c:v>
                </c:pt>
                <c:pt idx="15">
                  <c:v>16.309999999999999</c:v>
                </c:pt>
                <c:pt idx="16">
                  <c:v>16.59</c:v>
                </c:pt>
                <c:pt idx="17">
                  <c:v>16.59</c:v>
                </c:pt>
                <c:pt idx="18">
                  <c:v>16.2</c:v>
                </c:pt>
                <c:pt idx="19">
                  <c:v>16.71</c:v>
                </c:pt>
                <c:pt idx="20">
                  <c:v>17.05</c:v>
                </c:pt>
                <c:pt idx="21">
                  <c:v>17.579999999999998</c:v>
                </c:pt>
                <c:pt idx="22">
                  <c:v>17.36</c:v>
                </c:pt>
                <c:pt idx="23">
                  <c:v>16.34</c:v>
                </c:pt>
                <c:pt idx="24">
                  <c:v>16.45</c:v>
                </c:pt>
                <c:pt idx="25">
                  <c:v>16.21</c:v>
                </c:pt>
                <c:pt idx="26">
                  <c:v>16.329999999999998</c:v>
                </c:pt>
                <c:pt idx="27">
                  <c:v>16.440000000000001</c:v>
                </c:pt>
                <c:pt idx="28">
                  <c:v>16.12</c:v>
                </c:pt>
                <c:pt idx="29">
                  <c:v>15.65</c:v>
                </c:pt>
                <c:pt idx="30">
                  <c:v>15.31</c:v>
                </c:pt>
                <c:pt idx="31">
                  <c:v>14.82</c:v>
                </c:pt>
                <c:pt idx="32">
                  <c:v>14.98</c:v>
                </c:pt>
                <c:pt idx="33">
                  <c:v>15.05</c:v>
                </c:pt>
                <c:pt idx="34">
                  <c:v>15.03</c:v>
                </c:pt>
                <c:pt idx="35">
                  <c:v>15.53</c:v>
                </c:pt>
                <c:pt idx="36">
                  <c:v>15.54</c:v>
                </c:pt>
                <c:pt idx="37">
                  <c:v>15.52</c:v>
                </c:pt>
                <c:pt idx="38">
                  <c:v>15.9</c:v>
                </c:pt>
                <c:pt idx="39">
                  <c:v>16.13</c:v>
                </c:pt>
                <c:pt idx="40">
                  <c:v>16.350000000000001</c:v>
                </c:pt>
                <c:pt idx="41">
                  <c:v>16.760000000000002</c:v>
                </c:pt>
                <c:pt idx="42">
                  <c:v>16.82</c:v>
                </c:pt>
                <c:pt idx="43">
                  <c:v>16.61</c:v>
                </c:pt>
                <c:pt idx="44">
                  <c:v>16.91</c:v>
                </c:pt>
                <c:pt idx="45">
                  <c:v>16.97</c:v>
                </c:pt>
                <c:pt idx="46">
                  <c:v>16.3</c:v>
                </c:pt>
                <c:pt idx="47">
                  <c:v>15.92</c:v>
                </c:pt>
              </c:numCache>
            </c:numRef>
          </c:val>
          <c:smooth val="0"/>
          <c:extLst>
            <c:ext xmlns:c16="http://schemas.microsoft.com/office/drawing/2014/chart" uri="{C3380CC4-5D6E-409C-BE32-E72D297353CC}">
              <c16:uniqueId val="{00000005-D0E0-4B19-8509-5A783425045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0E0-4B19-8509-5A783425045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1.9379999999999999</c:v>
                </c:pt>
                <c:pt idx="1">
                  <c:v>1.976</c:v>
                </c:pt>
                <c:pt idx="2">
                  <c:v>1.855</c:v>
                </c:pt>
                <c:pt idx="3">
                  <c:v>1.8280000000000001</c:v>
                </c:pt>
                <c:pt idx="4">
                  <c:v>1.869</c:v>
                </c:pt>
                <c:pt idx="5">
                  <c:v>1.8480000000000001</c:v>
                </c:pt>
                <c:pt idx="6">
                  <c:v>1.7789999999999999</c:v>
                </c:pt>
                <c:pt idx="7">
                  <c:v>1.712</c:v>
                </c:pt>
                <c:pt idx="8">
                  <c:v>1.7270000000000001</c:v>
                </c:pt>
                <c:pt idx="9">
                  <c:v>1.7729999999999999</c:v>
                </c:pt>
                <c:pt idx="10">
                  <c:v>1.7110000000000001</c:v>
                </c:pt>
                <c:pt idx="11">
                  <c:v>1.742</c:v>
                </c:pt>
                <c:pt idx="12">
                  <c:v>1.5529999999999999</c:v>
                </c:pt>
                <c:pt idx="13">
                  <c:v>1.07</c:v>
                </c:pt>
                <c:pt idx="14">
                  <c:v>0.91400000000000003</c:v>
                </c:pt>
                <c:pt idx="15">
                  <c:v>0.92300000000000004</c:v>
                </c:pt>
                <c:pt idx="16">
                  <c:v>0.997</c:v>
                </c:pt>
                <c:pt idx="17">
                  <c:v>0.89400000000000002</c:v>
                </c:pt>
                <c:pt idx="18">
                  <c:v>0.82799999999999996</c:v>
                </c:pt>
                <c:pt idx="19">
                  <c:v>0.86699999999999999</c:v>
                </c:pt>
                <c:pt idx="20">
                  <c:v>0.88500000000000001</c:v>
                </c:pt>
                <c:pt idx="21">
                  <c:v>0.86699999999999999</c:v>
                </c:pt>
                <c:pt idx="22">
                  <c:v>0.84199999999999997</c:v>
                </c:pt>
                <c:pt idx="23">
                  <c:v>0.88600000000000001</c:v>
                </c:pt>
                <c:pt idx="24">
                  <c:v>0.9</c:v>
                </c:pt>
                <c:pt idx="25">
                  <c:v>0.88800000000000001</c:v>
                </c:pt>
                <c:pt idx="26">
                  <c:v>0.88800000000000001</c:v>
                </c:pt>
                <c:pt idx="27">
                  <c:v>0.89900000000000002</c:v>
                </c:pt>
                <c:pt idx="28">
                  <c:v>0.88800000000000001</c:v>
                </c:pt>
                <c:pt idx="29">
                  <c:v>0.83699999999999997</c:v>
                </c:pt>
                <c:pt idx="30">
                  <c:v>0.91700000000000004</c:v>
                </c:pt>
                <c:pt idx="31">
                  <c:v>0.93500000000000005</c:v>
                </c:pt>
                <c:pt idx="32">
                  <c:v>0.85</c:v>
                </c:pt>
                <c:pt idx="33">
                  <c:v>0.89300000000000002</c:v>
                </c:pt>
                <c:pt idx="34">
                  <c:v>0.89800000000000002</c:v>
                </c:pt>
                <c:pt idx="35">
                  <c:v>0.88</c:v>
                </c:pt>
                <c:pt idx="36">
                  <c:v>0.88200000000000001</c:v>
                </c:pt>
                <c:pt idx="37">
                  <c:v>0.84399999999999997</c:v>
                </c:pt>
                <c:pt idx="38">
                  <c:v>0.81699999999999995</c:v>
                </c:pt>
                <c:pt idx="39">
                  <c:v>0.878</c:v>
                </c:pt>
                <c:pt idx="40">
                  <c:v>0.91300000000000003</c:v>
                </c:pt>
                <c:pt idx="41">
                  <c:v>0.79800000000000004</c:v>
                </c:pt>
                <c:pt idx="42">
                  <c:v>0.79500000000000004</c:v>
                </c:pt>
                <c:pt idx="43">
                  <c:v>0.76700000000000002</c:v>
                </c:pt>
                <c:pt idx="44">
                  <c:v>0.78300000000000003</c:v>
                </c:pt>
                <c:pt idx="45">
                  <c:v>0.78900000000000003</c:v>
                </c:pt>
                <c:pt idx="46">
                  <c:v>0.86499999999999999</c:v>
                </c:pt>
                <c:pt idx="47">
                  <c:v>0</c:v>
                </c:pt>
              </c:numCache>
            </c:numRef>
          </c:val>
          <c:smooth val="0"/>
          <c:extLst>
            <c:ext xmlns:c16="http://schemas.microsoft.com/office/drawing/2014/chart" uri="{C3380CC4-5D6E-409C-BE32-E72D297353CC}">
              <c16:uniqueId val="{00000007-D0E0-4B19-8509-5A783425045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3.4</c:v>
                </c:pt>
                <c:pt idx="1">
                  <c:v>5.0999999999999996</c:v>
                </c:pt>
                <c:pt idx="2">
                  <c:v>3.8</c:v>
                </c:pt>
                <c:pt idx="3">
                  <c:v>3.5</c:v>
                </c:pt>
                <c:pt idx="4">
                  <c:v>1.5</c:v>
                </c:pt>
                <c:pt idx="5">
                  <c:v>1.3</c:v>
                </c:pt>
                <c:pt idx="6">
                  <c:v>3.6</c:v>
                </c:pt>
                <c:pt idx="7">
                  <c:v>4.5999999999999996</c:v>
                </c:pt>
                <c:pt idx="8">
                  <c:v>5.4</c:v>
                </c:pt>
                <c:pt idx="9">
                  <c:v>3.1</c:v>
                </c:pt>
                <c:pt idx="10">
                  <c:v>2.2000000000000002</c:v>
                </c:pt>
                <c:pt idx="11">
                  <c:v>4.5</c:v>
                </c:pt>
                <c:pt idx="12">
                  <c:v>5.0999999999999996</c:v>
                </c:pt>
                <c:pt idx="13">
                  <c:v>3.7</c:v>
                </c:pt>
                <c:pt idx="14">
                  <c:v>1</c:v>
                </c:pt>
                <c:pt idx="15">
                  <c:v>0.9</c:v>
                </c:pt>
                <c:pt idx="16">
                  <c:v>1.9</c:v>
                </c:pt>
                <c:pt idx="17">
                  <c:v>3.6</c:v>
                </c:pt>
                <c:pt idx="18">
                  <c:v>5.7</c:v>
                </c:pt>
                <c:pt idx="19">
                  <c:v>5.3</c:v>
                </c:pt>
                <c:pt idx="20">
                  <c:v>5.3</c:v>
                </c:pt>
                <c:pt idx="21">
                  <c:v>3.5</c:v>
                </c:pt>
                <c:pt idx="22">
                  <c:v>1.7</c:v>
                </c:pt>
                <c:pt idx="23">
                  <c:v>2</c:v>
                </c:pt>
                <c:pt idx="24">
                  <c:v>3.1</c:v>
                </c:pt>
                <c:pt idx="25">
                  <c:v>2.8</c:v>
                </c:pt>
                <c:pt idx="26">
                  <c:v>4.0999999999999996</c:v>
                </c:pt>
                <c:pt idx="27">
                  <c:v>5</c:v>
                </c:pt>
                <c:pt idx="28">
                  <c:v>2.2999999999999998</c:v>
                </c:pt>
                <c:pt idx="29">
                  <c:v>1.6</c:v>
                </c:pt>
                <c:pt idx="30">
                  <c:v>1.4</c:v>
                </c:pt>
                <c:pt idx="31">
                  <c:v>1</c:v>
                </c:pt>
                <c:pt idx="32">
                  <c:v>0.9</c:v>
                </c:pt>
                <c:pt idx="33">
                  <c:v>0.7</c:v>
                </c:pt>
                <c:pt idx="34">
                  <c:v>0.7</c:v>
                </c:pt>
                <c:pt idx="35">
                  <c:v>0.7</c:v>
                </c:pt>
                <c:pt idx="36">
                  <c:v>0.8</c:v>
                </c:pt>
                <c:pt idx="37">
                  <c:v>0.7</c:v>
                </c:pt>
                <c:pt idx="38">
                  <c:v>0.8</c:v>
                </c:pt>
                <c:pt idx="39">
                  <c:v>0.6</c:v>
                </c:pt>
                <c:pt idx="40">
                  <c:v>0.7</c:v>
                </c:pt>
                <c:pt idx="41">
                  <c:v>0.8</c:v>
                </c:pt>
                <c:pt idx="42">
                  <c:v>0.7</c:v>
                </c:pt>
                <c:pt idx="43">
                  <c:v>0.8</c:v>
                </c:pt>
                <c:pt idx="44">
                  <c:v>0.8</c:v>
                </c:pt>
                <c:pt idx="45">
                  <c:v>0.8</c:v>
                </c:pt>
                <c:pt idx="46">
                  <c:v>0.8</c:v>
                </c:pt>
                <c:pt idx="47">
                  <c:v>0.8</c:v>
                </c:pt>
              </c:numCache>
            </c:numRef>
          </c:val>
          <c:smooth val="0"/>
          <c:extLst>
            <c:ext xmlns:c16="http://schemas.microsoft.com/office/drawing/2014/chart" uri="{C3380CC4-5D6E-409C-BE32-E72D297353CC}">
              <c16:uniqueId val="{00000008-D0E0-4B19-8509-5A783425045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0E0-4B19-8509-5A783425045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0.59850000000000003</c:v>
                </c:pt>
                <c:pt idx="1">
                  <c:v>0.5978</c:v>
                </c:pt>
                <c:pt idx="2">
                  <c:v>0.60699999999999998</c:v>
                </c:pt>
                <c:pt idx="3">
                  <c:v>0.58479999999999999</c:v>
                </c:pt>
                <c:pt idx="4">
                  <c:v>0.59319999999999995</c:v>
                </c:pt>
                <c:pt idx="5">
                  <c:v>0.58250000000000002</c:v>
                </c:pt>
                <c:pt idx="6">
                  <c:v>0.59160000000000001</c:v>
                </c:pt>
                <c:pt idx="7">
                  <c:v>0.57599999999999996</c:v>
                </c:pt>
                <c:pt idx="8">
                  <c:v>0.59179999999999999</c:v>
                </c:pt>
                <c:pt idx="9">
                  <c:v>0.58479999999999999</c:v>
                </c:pt>
                <c:pt idx="10">
                  <c:v>0.58350000000000002</c:v>
                </c:pt>
                <c:pt idx="11">
                  <c:v>0.58589999999999998</c:v>
                </c:pt>
                <c:pt idx="12">
                  <c:v>0.59050000000000002</c:v>
                </c:pt>
                <c:pt idx="13">
                  <c:v>0.58079999999999998</c:v>
                </c:pt>
                <c:pt idx="14">
                  <c:v>0.56459999999999999</c:v>
                </c:pt>
                <c:pt idx="15">
                  <c:v>0.54859999999999998</c:v>
                </c:pt>
                <c:pt idx="16">
                  <c:v>0.51649999999999996</c:v>
                </c:pt>
                <c:pt idx="17">
                  <c:v>0.53349999999999997</c:v>
                </c:pt>
                <c:pt idx="18">
                  <c:v>0.52359999999999995</c:v>
                </c:pt>
                <c:pt idx="19">
                  <c:v>0.52380000000000004</c:v>
                </c:pt>
                <c:pt idx="20">
                  <c:v>0.53169999999999995</c:v>
                </c:pt>
                <c:pt idx="21">
                  <c:v>0.51690000000000003</c:v>
                </c:pt>
                <c:pt idx="22">
                  <c:v>0.48139999999999999</c:v>
                </c:pt>
                <c:pt idx="23">
                  <c:v>0.47889999999999999</c:v>
                </c:pt>
                <c:pt idx="24">
                  <c:v>0.48449999999999999</c:v>
                </c:pt>
                <c:pt idx="25">
                  <c:v>0.49109999999999998</c:v>
                </c:pt>
                <c:pt idx="26">
                  <c:v>0.48330000000000001</c:v>
                </c:pt>
                <c:pt idx="27">
                  <c:v>0.47570000000000001</c:v>
                </c:pt>
                <c:pt idx="28">
                  <c:v>0.47889999999999999</c:v>
                </c:pt>
                <c:pt idx="29">
                  <c:v>0.48299999999999998</c:v>
                </c:pt>
                <c:pt idx="30">
                  <c:v>0.4637</c:v>
                </c:pt>
                <c:pt idx="31">
                  <c:v>0.46810000000000002</c:v>
                </c:pt>
                <c:pt idx="32">
                  <c:v>0.47289999999999999</c:v>
                </c:pt>
                <c:pt idx="33">
                  <c:v>0.4617</c:v>
                </c:pt>
                <c:pt idx="34">
                  <c:v>0.45100000000000001</c:v>
                </c:pt>
                <c:pt idx="35">
                  <c:v>0.44669999999999999</c:v>
                </c:pt>
                <c:pt idx="36">
                  <c:v>0.45569999999999999</c:v>
                </c:pt>
                <c:pt idx="37">
                  <c:v>0.46510000000000001</c:v>
                </c:pt>
                <c:pt idx="38">
                  <c:v>0.49559999999999998</c:v>
                </c:pt>
                <c:pt idx="39">
                  <c:v>0.62749999999999995</c:v>
                </c:pt>
                <c:pt idx="40">
                  <c:v>0.62939999999999996</c:v>
                </c:pt>
                <c:pt idx="41">
                  <c:v>0.59299999999999997</c:v>
                </c:pt>
                <c:pt idx="42">
                  <c:v>0.57110000000000005</c:v>
                </c:pt>
                <c:pt idx="43">
                  <c:v>0.58120000000000005</c:v>
                </c:pt>
                <c:pt idx="44">
                  <c:v>0.58279999999999998</c:v>
                </c:pt>
                <c:pt idx="45">
                  <c:v>0.56569999999999998</c:v>
                </c:pt>
                <c:pt idx="46">
                  <c:v>0.55700000000000005</c:v>
                </c:pt>
                <c:pt idx="47">
                  <c:v>0.59660000000000002</c:v>
                </c:pt>
              </c:numCache>
            </c:numRef>
          </c:val>
          <c:smooth val="0"/>
          <c:extLst>
            <c:ext xmlns:c16="http://schemas.microsoft.com/office/drawing/2014/chart" uri="{C3380CC4-5D6E-409C-BE32-E72D297353CC}">
              <c16:uniqueId val="{0000000A-D0E0-4B19-8509-5A783425045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0E0-4B19-8509-5A783425045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0E0-4B19-8509-5A783425045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13.122</c:v>
                </c:pt>
                <c:pt idx="1">
                  <c:v>12.896000000000001</c:v>
                </c:pt>
                <c:pt idx="2">
                  <c:v>12.83</c:v>
                </c:pt>
                <c:pt idx="3">
                  <c:v>12.728</c:v>
                </c:pt>
                <c:pt idx="4">
                  <c:v>12.657999999999999</c:v>
                </c:pt>
                <c:pt idx="5">
                  <c:v>12.388999999999999</c:v>
                </c:pt>
                <c:pt idx="6">
                  <c:v>12.332000000000001</c:v>
                </c:pt>
                <c:pt idx="7">
                  <c:v>12.323</c:v>
                </c:pt>
                <c:pt idx="8">
                  <c:v>12.589</c:v>
                </c:pt>
                <c:pt idx="9">
                  <c:v>12.474</c:v>
                </c:pt>
                <c:pt idx="10">
                  <c:v>12.119</c:v>
                </c:pt>
                <c:pt idx="11">
                  <c:v>11.914</c:v>
                </c:pt>
                <c:pt idx="12">
                  <c:v>11.537000000000001</c:v>
                </c:pt>
                <c:pt idx="13">
                  <c:v>11.138</c:v>
                </c:pt>
                <c:pt idx="14">
                  <c:v>11.297000000000001</c:v>
                </c:pt>
                <c:pt idx="15">
                  <c:v>11.507999999999999</c:v>
                </c:pt>
                <c:pt idx="16">
                  <c:v>11.407</c:v>
                </c:pt>
                <c:pt idx="17">
                  <c:v>11.154</c:v>
                </c:pt>
                <c:pt idx="18">
                  <c:v>11.282999999999999</c:v>
                </c:pt>
                <c:pt idx="19">
                  <c:v>11.573</c:v>
                </c:pt>
                <c:pt idx="20">
                  <c:v>12.246</c:v>
                </c:pt>
                <c:pt idx="21">
                  <c:v>11.717000000000001</c:v>
                </c:pt>
                <c:pt idx="22">
                  <c:v>10.92</c:v>
                </c:pt>
                <c:pt idx="23">
                  <c:v>10.843999999999999</c:v>
                </c:pt>
                <c:pt idx="24">
                  <c:v>11.276999999999999</c:v>
                </c:pt>
                <c:pt idx="25">
                  <c:v>11.651999999999999</c:v>
                </c:pt>
                <c:pt idx="26">
                  <c:v>11.686</c:v>
                </c:pt>
                <c:pt idx="27">
                  <c:v>11.951000000000001</c:v>
                </c:pt>
                <c:pt idx="28">
                  <c:v>11.25</c:v>
                </c:pt>
                <c:pt idx="29">
                  <c:v>10.077</c:v>
                </c:pt>
                <c:pt idx="30">
                  <c:v>9.3409999999999993</c:v>
                </c:pt>
                <c:pt idx="31">
                  <c:v>8.9600000000000009</c:v>
                </c:pt>
                <c:pt idx="32">
                  <c:v>9.0280000000000005</c:v>
                </c:pt>
                <c:pt idx="33">
                  <c:v>9.3249999999999993</c:v>
                </c:pt>
                <c:pt idx="34">
                  <c:v>9.3109999999999999</c:v>
                </c:pt>
                <c:pt idx="35">
                  <c:v>9.4280000000000008</c:v>
                </c:pt>
                <c:pt idx="36">
                  <c:v>9.2080000000000002</c:v>
                </c:pt>
                <c:pt idx="37">
                  <c:v>9.5039999999999996</c:v>
                </c:pt>
                <c:pt idx="38">
                  <c:v>9.2590000000000003</c:v>
                </c:pt>
                <c:pt idx="39">
                  <c:v>8.9280000000000008</c:v>
                </c:pt>
                <c:pt idx="40">
                  <c:v>9.0559999999999992</c:v>
                </c:pt>
                <c:pt idx="41">
                  <c:v>8.8390000000000004</c:v>
                </c:pt>
                <c:pt idx="42">
                  <c:v>9.3840000000000003</c:v>
                </c:pt>
                <c:pt idx="43">
                  <c:v>9.4469999999999992</c:v>
                </c:pt>
                <c:pt idx="44">
                  <c:v>9.4610000000000003</c:v>
                </c:pt>
                <c:pt idx="45">
                  <c:v>9.0719999999999992</c:v>
                </c:pt>
                <c:pt idx="46">
                  <c:v>9.66</c:v>
                </c:pt>
                <c:pt idx="47">
                  <c:v>10.108000000000001</c:v>
                </c:pt>
              </c:numCache>
            </c:numRef>
          </c:val>
          <c:smooth val="0"/>
          <c:extLst>
            <c:ext xmlns:c16="http://schemas.microsoft.com/office/drawing/2014/chart" uri="{C3380CC4-5D6E-409C-BE32-E72D297353CC}">
              <c16:uniqueId val="{0000000D-D0E0-4B19-8509-5A783425045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0E0-4B19-8509-5A783425045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49.702100000000002</c:v>
                </c:pt>
                <c:pt idx="1">
                  <c:v>50.356099999999998</c:v>
                </c:pt>
                <c:pt idx="2">
                  <c:v>50.990299999999998</c:v>
                </c:pt>
                <c:pt idx="3">
                  <c:v>51.020200000000003</c:v>
                </c:pt>
                <c:pt idx="4">
                  <c:v>50.070300000000003</c:v>
                </c:pt>
                <c:pt idx="5">
                  <c:v>50.292900000000003</c:v>
                </c:pt>
                <c:pt idx="6">
                  <c:v>49.819499999999998</c:v>
                </c:pt>
                <c:pt idx="7">
                  <c:v>50.518000000000001</c:v>
                </c:pt>
                <c:pt idx="8">
                  <c:v>50.764299999999999</c:v>
                </c:pt>
                <c:pt idx="9">
                  <c:v>51.389499999999998</c:v>
                </c:pt>
                <c:pt idx="10">
                  <c:v>50.936199999999999</c:v>
                </c:pt>
                <c:pt idx="11">
                  <c:v>52.437100000000001</c:v>
                </c:pt>
                <c:pt idx="12">
                  <c:v>51.7136</c:v>
                </c:pt>
                <c:pt idx="13">
                  <c:v>46.1616</c:v>
                </c:pt>
                <c:pt idx="14">
                  <c:v>49.2072</c:v>
                </c:pt>
                <c:pt idx="15">
                  <c:v>48.832299999999996</c:v>
                </c:pt>
                <c:pt idx="16">
                  <c:v>49.919499999999999</c:v>
                </c:pt>
                <c:pt idx="17">
                  <c:v>50.382300000000001</c:v>
                </c:pt>
                <c:pt idx="18">
                  <c:v>51.508299999999998</c:v>
                </c:pt>
                <c:pt idx="19">
                  <c:v>47.656799999999997</c:v>
                </c:pt>
                <c:pt idx="20">
                  <c:v>50.508000000000003</c:v>
                </c:pt>
                <c:pt idx="21">
                  <c:v>50.591500000000003</c:v>
                </c:pt>
                <c:pt idx="22">
                  <c:v>51.386099999999999</c:v>
                </c:pt>
                <c:pt idx="23">
                  <c:v>50.5672</c:v>
                </c:pt>
                <c:pt idx="24">
                  <c:v>49.038600000000002</c:v>
                </c:pt>
                <c:pt idx="25">
                  <c:v>50.136000000000003</c:v>
                </c:pt>
                <c:pt idx="26">
                  <c:v>49.8446</c:v>
                </c:pt>
                <c:pt idx="27">
                  <c:v>48.882199999999997</c:v>
                </c:pt>
                <c:pt idx="28">
                  <c:v>49.719200000000001</c:v>
                </c:pt>
                <c:pt idx="29">
                  <c:v>47.896099999999997</c:v>
                </c:pt>
                <c:pt idx="30">
                  <c:v>48.108899999999998</c:v>
                </c:pt>
                <c:pt idx="31">
                  <c:v>47.973599999999998</c:v>
                </c:pt>
                <c:pt idx="32">
                  <c:v>48.392099999999999</c:v>
                </c:pt>
                <c:pt idx="33">
                  <c:v>48.3005</c:v>
                </c:pt>
                <c:pt idx="34">
                  <c:v>49.094999999999999</c:v>
                </c:pt>
                <c:pt idx="35">
                  <c:v>48.282600000000002</c:v>
                </c:pt>
                <c:pt idx="36">
                  <c:v>47.272599999999997</c:v>
                </c:pt>
                <c:pt idx="37">
                  <c:v>44.3371</c:v>
                </c:pt>
                <c:pt idx="38">
                  <c:v>51.270800000000001</c:v>
                </c:pt>
                <c:pt idx="39">
                  <c:v>53.047800000000002</c:v>
                </c:pt>
                <c:pt idx="40">
                  <c:v>52.841200000000001</c:v>
                </c:pt>
                <c:pt idx="41">
                  <c:v>53.601799999999997</c:v>
                </c:pt>
                <c:pt idx="42">
                  <c:v>53.556899999999999</c:v>
                </c:pt>
                <c:pt idx="43">
                  <c:v>53.1646</c:v>
                </c:pt>
                <c:pt idx="44">
                  <c:v>52.866</c:v>
                </c:pt>
                <c:pt idx="45">
                  <c:v>52.010300000000001</c:v>
                </c:pt>
                <c:pt idx="46">
                  <c:v>51.938600000000001</c:v>
                </c:pt>
                <c:pt idx="47">
                  <c:v>49.000900000000001</c:v>
                </c:pt>
              </c:numCache>
            </c:numRef>
          </c:val>
          <c:smooth val="0"/>
          <c:extLst>
            <c:ext xmlns:c16="http://schemas.microsoft.com/office/drawing/2014/chart" uri="{C3380CC4-5D6E-409C-BE32-E72D297353CC}">
              <c16:uniqueId val="{0000000F-D0E0-4B19-8509-5A783425045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116.35026000000001</c:v>
                </c:pt>
                <c:pt idx="1">
                  <c:v>116.89754000000001</c:v>
                </c:pt>
                <c:pt idx="2">
                  <c:v>116.55641</c:v>
                </c:pt>
                <c:pt idx="3">
                  <c:v>116.60595000000001</c:v>
                </c:pt>
                <c:pt idx="4">
                  <c:v>117.62472</c:v>
                </c:pt>
                <c:pt idx="5">
                  <c:v>117.07187</c:v>
                </c:pt>
                <c:pt idx="6">
                  <c:v>117.57611</c:v>
                </c:pt>
                <c:pt idx="7">
                  <c:v>118.48909999999999</c:v>
                </c:pt>
                <c:pt idx="8">
                  <c:v>119.11215</c:v>
                </c:pt>
                <c:pt idx="9">
                  <c:v>120.55996</c:v>
                </c:pt>
                <c:pt idx="10">
                  <c:v>117.97772000000001</c:v>
                </c:pt>
                <c:pt idx="11">
                  <c:v>121.2993</c:v>
                </c:pt>
                <c:pt idx="12">
                  <c:v>116.53064999999999</c:v>
                </c:pt>
                <c:pt idx="13">
                  <c:v>116.00863</c:v>
                </c:pt>
                <c:pt idx="14">
                  <c:v>121.02692999999999</c:v>
                </c:pt>
                <c:pt idx="15">
                  <c:v>119.96084</c:v>
                </c:pt>
                <c:pt idx="16">
                  <c:v>119.64744</c:v>
                </c:pt>
                <c:pt idx="17">
                  <c:v>118.84197</c:v>
                </c:pt>
                <c:pt idx="18">
                  <c:v>119.71934</c:v>
                </c:pt>
                <c:pt idx="19">
                  <c:v>111.57776</c:v>
                </c:pt>
                <c:pt idx="20">
                  <c:v>114.55727</c:v>
                </c:pt>
                <c:pt idx="21">
                  <c:v>116.74516</c:v>
                </c:pt>
                <c:pt idx="22">
                  <c:v>115.48971</c:v>
                </c:pt>
                <c:pt idx="23">
                  <c:v>119.00548999999999</c:v>
                </c:pt>
                <c:pt idx="24">
                  <c:v>119.23796</c:v>
                </c:pt>
                <c:pt idx="25">
                  <c:v>117.85469000000001</c:v>
                </c:pt>
                <c:pt idx="26">
                  <c:v>113.30579</c:v>
                </c:pt>
                <c:pt idx="27">
                  <c:v>113.21789</c:v>
                </c:pt>
                <c:pt idx="28">
                  <c:v>117.79203</c:v>
                </c:pt>
                <c:pt idx="29">
                  <c:v>118.84354</c:v>
                </c:pt>
                <c:pt idx="30">
                  <c:v>117.87938</c:v>
                </c:pt>
                <c:pt idx="31">
                  <c:v>118.06283000000001</c:v>
                </c:pt>
                <c:pt idx="32">
                  <c:v>117.76206000000001</c:v>
                </c:pt>
                <c:pt idx="33">
                  <c:v>118.17191</c:v>
                </c:pt>
                <c:pt idx="34">
                  <c:v>117.6673</c:v>
                </c:pt>
                <c:pt idx="35">
                  <c:v>117.9909</c:v>
                </c:pt>
                <c:pt idx="36">
                  <c:v>111.95607</c:v>
                </c:pt>
                <c:pt idx="37">
                  <c:v>113.74912</c:v>
                </c:pt>
                <c:pt idx="38">
                  <c:v>120.5197</c:v>
                </c:pt>
                <c:pt idx="39">
                  <c:v>120.64012</c:v>
                </c:pt>
                <c:pt idx="40">
                  <c:v>119.96013000000001</c:v>
                </c:pt>
                <c:pt idx="41">
                  <c:v>120.90401</c:v>
                </c:pt>
                <c:pt idx="42">
                  <c:v>120.61229</c:v>
                </c:pt>
                <c:pt idx="43">
                  <c:v>122.08288</c:v>
                </c:pt>
                <c:pt idx="44">
                  <c:v>122.08096999999999</c:v>
                </c:pt>
                <c:pt idx="45">
                  <c:v>121.03919999999999</c:v>
                </c:pt>
                <c:pt idx="46">
                  <c:v>121.42979</c:v>
                </c:pt>
                <c:pt idx="47">
                  <c:v>121.94253</c:v>
                </c:pt>
              </c:numCache>
            </c:numRef>
          </c:val>
          <c:smooth val="0"/>
          <c:extLst>
            <c:ext xmlns:c16="http://schemas.microsoft.com/office/drawing/2014/chart" uri="{C3380CC4-5D6E-409C-BE32-E72D297353CC}">
              <c16:uniqueId val="{00000010-D0E0-4B19-8509-5A783425045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25.761600000000001</c:v>
                </c:pt>
                <c:pt idx="1">
                  <c:v>25.456900000000001</c:v>
                </c:pt>
                <c:pt idx="2">
                  <c:v>25.2182</c:v>
                </c:pt>
                <c:pt idx="3">
                  <c:v>25.405799999999999</c:v>
                </c:pt>
                <c:pt idx="4">
                  <c:v>25.403500000000001</c:v>
                </c:pt>
                <c:pt idx="5">
                  <c:v>26.331499999999998</c:v>
                </c:pt>
                <c:pt idx="6">
                  <c:v>26.212599999999998</c:v>
                </c:pt>
                <c:pt idx="7">
                  <c:v>25.6434</c:v>
                </c:pt>
                <c:pt idx="8">
                  <c:v>25.777200000000001</c:v>
                </c:pt>
                <c:pt idx="9">
                  <c:v>26.6919</c:v>
                </c:pt>
                <c:pt idx="10">
                  <c:v>26.0425</c:v>
                </c:pt>
                <c:pt idx="11">
                  <c:v>22.221299999999999</c:v>
                </c:pt>
                <c:pt idx="12">
                  <c:v>22.166399999999999</c:v>
                </c:pt>
                <c:pt idx="13">
                  <c:v>22.273700000000002</c:v>
                </c:pt>
                <c:pt idx="14">
                  <c:v>25.7042</c:v>
                </c:pt>
                <c:pt idx="15">
                  <c:v>26.628499999999999</c:v>
                </c:pt>
                <c:pt idx="16">
                  <c:v>26.459099999999999</c:v>
                </c:pt>
                <c:pt idx="17">
                  <c:v>26.568999999999999</c:v>
                </c:pt>
                <c:pt idx="18">
                  <c:v>26.085100000000001</c:v>
                </c:pt>
                <c:pt idx="19">
                  <c:v>27.154299999999999</c:v>
                </c:pt>
                <c:pt idx="20">
                  <c:v>27.604299999999999</c:v>
                </c:pt>
                <c:pt idx="21">
                  <c:v>28.2547</c:v>
                </c:pt>
                <c:pt idx="22">
                  <c:v>28.137599999999999</c:v>
                </c:pt>
                <c:pt idx="23">
                  <c:v>27.567299999999999</c:v>
                </c:pt>
                <c:pt idx="24">
                  <c:v>25.933700000000002</c:v>
                </c:pt>
                <c:pt idx="25">
                  <c:v>24.042200000000001</c:v>
                </c:pt>
                <c:pt idx="26">
                  <c:v>24.286300000000001</c:v>
                </c:pt>
                <c:pt idx="27">
                  <c:v>26.841100000000001</c:v>
                </c:pt>
                <c:pt idx="28">
                  <c:v>27.2423</c:v>
                </c:pt>
                <c:pt idx="29">
                  <c:v>27.266300000000001</c:v>
                </c:pt>
                <c:pt idx="30">
                  <c:v>26.677</c:v>
                </c:pt>
                <c:pt idx="31">
                  <c:v>26.1174</c:v>
                </c:pt>
                <c:pt idx="32">
                  <c:v>26.300999999999998</c:v>
                </c:pt>
                <c:pt idx="33">
                  <c:v>25.7515</c:v>
                </c:pt>
                <c:pt idx="34">
                  <c:v>26.361899999999999</c:v>
                </c:pt>
                <c:pt idx="35">
                  <c:v>21.800699999999999</c:v>
                </c:pt>
                <c:pt idx="36">
                  <c:v>21.956499999999998</c:v>
                </c:pt>
                <c:pt idx="37">
                  <c:v>22.3718</c:v>
                </c:pt>
                <c:pt idx="38">
                  <c:v>27.158899999999999</c:v>
                </c:pt>
                <c:pt idx="39">
                  <c:v>26.856999999999999</c:v>
                </c:pt>
                <c:pt idx="40">
                  <c:v>27.134799999999998</c:v>
                </c:pt>
                <c:pt idx="41">
                  <c:v>28.014099999999999</c:v>
                </c:pt>
                <c:pt idx="42">
                  <c:v>27.164100000000001</c:v>
                </c:pt>
                <c:pt idx="43">
                  <c:v>27.078700000000001</c:v>
                </c:pt>
                <c:pt idx="44">
                  <c:v>27.465800000000002</c:v>
                </c:pt>
                <c:pt idx="45">
                  <c:v>26.9773</c:v>
                </c:pt>
                <c:pt idx="46">
                  <c:v>26.8904</c:v>
                </c:pt>
                <c:pt idx="47">
                  <c:v>27.424900000000001</c:v>
                </c:pt>
              </c:numCache>
            </c:numRef>
          </c:val>
          <c:smooth val="0"/>
          <c:extLst>
            <c:ext xmlns:c16="http://schemas.microsoft.com/office/drawing/2014/chart" uri="{C3380CC4-5D6E-409C-BE32-E72D297353CC}">
              <c16:uniqueId val="{00000011-D0E0-4B19-8509-5A783425045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0E0-4B19-8509-5A783425045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161.3151</c:v>
                </c:pt>
                <c:pt idx="1">
                  <c:v>160.756</c:v>
                </c:pt>
                <c:pt idx="2">
                  <c:v>161.72120000000001</c:v>
                </c:pt>
                <c:pt idx="3">
                  <c:v>161.80119999999999</c:v>
                </c:pt>
                <c:pt idx="4">
                  <c:v>162.97499999999999</c:v>
                </c:pt>
                <c:pt idx="5">
                  <c:v>163.9907</c:v>
                </c:pt>
                <c:pt idx="6">
                  <c:v>162.27709999999999</c:v>
                </c:pt>
                <c:pt idx="7">
                  <c:v>162.02529999999999</c:v>
                </c:pt>
                <c:pt idx="8">
                  <c:v>167.09469999999999</c:v>
                </c:pt>
                <c:pt idx="9">
                  <c:v>168.48249999999999</c:v>
                </c:pt>
                <c:pt idx="10">
                  <c:v>150.19880000000001</c:v>
                </c:pt>
                <c:pt idx="11">
                  <c:v>141.6455</c:v>
                </c:pt>
                <c:pt idx="12">
                  <c:v>138.84520000000001</c:v>
                </c:pt>
                <c:pt idx="13">
                  <c:v>135.74080000000001</c:v>
                </c:pt>
                <c:pt idx="14">
                  <c:v>131.99619999999999</c:v>
                </c:pt>
                <c:pt idx="15">
                  <c:v>129.42609999999999</c:v>
                </c:pt>
                <c:pt idx="16">
                  <c:v>128.12790000000001</c:v>
                </c:pt>
                <c:pt idx="17">
                  <c:v>122.4922</c:v>
                </c:pt>
                <c:pt idx="18">
                  <c:v>121.7294</c:v>
                </c:pt>
                <c:pt idx="19">
                  <c:v>122.74550000000001</c:v>
                </c:pt>
                <c:pt idx="20">
                  <c:v>118.8603</c:v>
                </c:pt>
                <c:pt idx="21">
                  <c:v>120.6335</c:v>
                </c:pt>
                <c:pt idx="22">
                  <c:v>120.65130000000001</c:v>
                </c:pt>
                <c:pt idx="23">
                  <c:v>119.9115</c:v>
                </c:pt>
                <c:pt idx="24">
                  <c:v>119.9335</c:v>
                </c:pt>
                <c:pt idx="25">
                  <c:v>119.7852</c:v>
                </c:pt>
                <c:pt idx="26">
                  <c:v>119.6935</c:v>
                </c:pt>
                <c:pt idx="27">
                  <c:v>119.5286</c:v>
                </c:pt>
                <c:pt idx="28">
                  <c:v>119.52500000000001</c:v>
                </c:pt>
                <c:pt idx="29">
                  <c:v>122.3488</c:v>
                </c:pt>
                <c:pt idx="30">
                  <c:v>123.1035</c:v>
                </c:pt>
                <c:pt idx="31">
                  <c:v>121.13460000000001</c:v>
                </c:pt>
                <c:pt idx="32">
                  <c:v>120.9312</c:v>
                </c:pt>
                <c:pt idx="33">
                  <c:v>122.0153</c:v>
                </c:pt>
                <c:pt idx="34">
                  <c:v>122.2179</c:v>
                </c:pt>
                <c:pt idx="35">
                  <c:v>122.1512</c:v>
                </c:pt>
                <c:pt idx="36">
                  <c:v>122.7201</c:v>
                </c:pt>
                <c:pt idx="37">
                  <c:v>119.5732</c:v>
                </c:pt>
                <c:pt idx="38">
                  <c:v>119.9104</c:v>
                </c:pt>
                <c:pt idx="39">
                  <c:v>117.02809999999999</c:v>
                </c:pt>
                <c:pt idx="40">
                  <c:v>119.4344</c:v>
                </c:pt>
                <c:pt idx="41">
                  <c:v>119.489</c:v>
                </c:pt>
                <c:pt idx="42">
                  <c:v>120.3596</c:v>
                </c:pt>
                <c:pt idx="43">
                  <c:v>120.3647</c:v>
                </c:pt>
                <c:pt idx="44">
                  <c:v>120</c:v>
                </c:pt>
                <c:pt idx="45">
                  <c:v>119.194</c:v>
                </c:pt>
                <c:pt idx="46">
                  <c:v>120.75279999999999</c:v>
                </c:pt>
                <c:pt idx="47">
                  <c:v>122.24720000000001</c:v>
                </c:pt>
              </c:numCache>
            </c:numRef>
          </c:val>
          <c:smooth val="0"/>
          <c:extLst>
            <c:ext xmlns:c16="http://schemas.microsoft.com/office/drawing/2014/chart" uri="{C3380CC4-5D6E-409C-BE32-E72D297353CC}">
              <c16:uniqueId val="{00000013-D0E0-4B19-8509-5A783425045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0E0-4B19-8509-5A783425045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35.377789999999997</c:v>
                </c:pt>
                <c:pt idx="1">
                  <c:v>35.136409999999998</c:v>
                </c:pt>
                <c:pt idx="2">
                  <c:v>35.115749999999998</c:v>
                </c:pt>
                <c:pt idx="3">
                  <c:v>35.398609999999998</c:v>
                </c:pt>
                <c:pt idx="4">
                  <c:v>35.700310000000002</c:v>
                </c:pt>
                <c:pt idx="5">
                  <c:v>36.408169999999998</c:v>
                </c:pt>
                <c:pt idx="6">
                  <c:v>35.897069999999999</c:v>
                </c:pt>
                <c:pt idx="7">
                  <c:v>35.772730000000003</c:v>
                </c:pt>
                <c:pt idx="8">
                  <c:v>36.480339999999998</c:v>
                </c:pt>
                <c:pt idx="9">
                  <c:v>35.985680000000002</c:v>
                </c:pt>
                <c:pt idx="10">
                  <c:v>34.795749999999998</c:v>
                </c:pt>
                <c:pt idx="11">
                  <c:v>32.892189999999999</c:v>
                </c:pt>
                <c:pt idx="12">
                  <c:v>32.260730000000002</c:v>
                </c:pt>
                <c:pt idx="13">
                  <c:v>30.54196</c:v>
                </c:pt>
                <c:pt idx="14">
                  <c:v>30.801680000000001</c:v>
                </c:pt>
                <c:pt idx="15">
                  <c:v>31.419329999999999</c:v>
                </c:pt>
                <c:pt idx="16">
                  <c:v>32.412179999999999</c:v>
                </c:pt>
                <c:pt idx="17">
                  <c:v>32.498730000000002</c:v>
                </c:pt>
                <c:pt idx="18">
                  <c:v>32.832129999999999</c:v>
                </c:pt>
                <c:pt idx="19">
                  <c:v>33.435040000000001</c:v>
                </c:pt>
                <c:pt idx="20">
                  <c:v>32.694629999999997</c:v>
                </c:pt>
                <c:pt idx="21">
                  <c:v>34.074979999999996</c:v>
                </c:pt>
                <c:pt idx="22">
                  <c:v>34.773319999999998</c:v>
                </c:pt>
                <c:pt idx="23">
                  <c:v>33.914659999999998</c:v>
                </c:pt>
                <c:pt idx="24">
                  <c:v>34.904499999999999</c:v>
                </c:pt>
                <c:pt idx="25">
                  <c:v>34.579599999999999</c:v>
                </c:pt>
                <c:pt idx="26">
                  <c:v>33.543700000000001</c:v>
                </c:pt>
                <c:pt idx="27">
                  <c:v>35.454740000000001</c:v>
                </c:pt>
                <c:pt idx="28">
                  <c:v>35.087150000000001</c:v>
                </c:pt>
                <c:pt idx="29">
                  <c:v>34.576790000000003</c:v>
                </c:pt>
                <c:pt idx="30">
                  <c:v>34.976170000000003</c:v>
                </c:pt>
                <c:pt idx="31">
                  <c:v>35.790790000000001</c:v>
                </c:pt>
                <c:pt idx="32">
                  <c:v>35.423360000000002</c:v>
                </c:pt>
                <c:pt idx="33">
                  <c:v>35.346820000000001</c:v>
                </c:pt>
                <c:pt idx="34">
                  <c:v>33.27948</c:v>
                </c:pt>
                <c:pt idx="35">
                  <c:v>31.774229999999999</c:v>
                </c:pt>
                <c:pt idx="36">
                  <c:v>31.206289999999999</c:v>
                </c:pt>
                <c:pt idx="37">
                  <c:v>28.31147</c:v>
                </c:pt>
                <c:pt idx="38">
                  <c:v>30.474989999999998</c:v>
                </c:pt>
                <c:pt idx="39">
                  <c:v>30.663550000000001</c:v>
                </c:pt>
                <c:pt idx="40">
                  <c:v>32.221139999999998</c:v>
                </c:pt>
                <c:pt idx="41">
                  <c:v>32.968470000000003</c:v>
                </c:pt>
                <c:pt idx="42">
                  <c:v>35.019599999999997</c:v>
                </c:pt>
                <c:pt idx="43">
                  <c:v>35.303179999999998</c:v>
                </c:pt>
                <c:pt idx="44">
                  <c:v>35.45205</c:v>
                </c:pt>
                <c:pt idx="45">
                  <c:v>34.94923</c:v>
                </c:pt>
                <c:pt idx="46">
                  <c:v>35.070729999999998</c:v>
                </c:pt>
                <c:pt idx="47">
                  <c:v>35.780419999999999</c:v>
                </c:pt>
              </c:numCache>
            </c:numRef>
          </c:val>
          <c:smooth val="0"/>
          <c:extLst>
            <c:ext xmlns:c16="http://schemas.microsoft.com/office/drawing/2014/chart" uri="{C3380CC4-5D6E-409C-BE32-E72D297353CC}">
              <c16:uniqueId val="{00000015-D0E0-4B19-8509-5A783425045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34.054259999999999</c:v>
                </c:pt>
                <c:pt idx="1">
                  <c:v>33.811160000000001</c:v>
                </c:pt>
                <c:pt idx="2">
                  <c:v>33.964880000000001</c:v>
                </c:pt>
                <c:pt idx="3">
                  <c:v>33.885689999999997</c:v>
                </c:pt>
                <c:pt idx="4">
                  <c:v>33.782879999999999</c:v>
                </c:pt>
                <c:pt idx="5">
                  <c:v>34.342190000000002</c:v>
                </c:pt>
                <c:pt idx="6">
                  <c:v>33.56765</c:v>
                </c:pt>
                <c:pt idx="7">
                  <c:v>33.227260000000001</c:v>
                </c:pt>
                <c:pt idx="8">
                  <c:v>32.90889</c:v>
                </c:pt>
                <c:pt idx="9">
                  <c:v>31.91225</c:v>
                </c:pt>
                <c:pt idx="10">
                  <c:v>32.349379999999996</c:v>
                </c:pt>
                <c:pt idx="11">
                  <c:v>33.298540000000003</c:v>
                </c:pt>
                <c:pt idx="12">
                  <c:v>29.910789999999999</c:v>
                </c:pt>
                <c:pt idx="13">
                  <c:v>30.68299</c:v>
                </c:pt>
                <c:pt idx="14">
                  <c:v>30.566970000000001</c:v>
                </c:pt>
                <c:pt idx="15">
                  <c:v>31.58567</c:v>
                </c:pt>
                <c:pt idx="16">
                  <c:v>31.400069999999999</c:v>
                </c:pt>
                <c:pt idx="17">
                  <c:v>31.874500000000001</c:v>
                </c:pt>
                <c:pt idx="18">
                  <c:v>30.823260000000001</c:v>
                </c:pt>
                <c:pt idx="19">
                  <c:v>31.842600000000001</c:v>
                </c:pt>
                <c:pt idx="20">
                  <c:v>31.98893</c:v>
                </c:pt>
                <c:pt idx="21">
                  <c:v>31.627420000000001</c:v>
                </c:pt>
                <c:pt idx="22">
                  <c:v>31.521329999999999</c:v>
                </c:pt>
                <c:pt idx="23">
                  <c:v>29.808910000000001</c:v>
                </c:pt>
                <c:pt idx="24">
                  <c:v>30.729849999999999</c:v>
                </c:pt>
                <c:pt idx="25">
                  <c:v>30.583539999999999</c:v>
                </c:pt>
                <c:pt idx="26">
                  <c:v>30.498360000000002</c:v>
                </c:pt>
                <c:pt idx="27">
                  <c:v>31.277429999999999</c:v>
                </c:pt>
                <c:pt idx="28">
                  <c:v>31.262689999999999</c:v>
                </c:pt>
                <c:pt idx="29">
                  <c:v>31.295259999999999</c:v>
                </c:pt>
                <c:pt idx="30">
                  <c:v>30.662559999999999</c:v>
                </c:pt>
                <c:pt idx="31">
                  <c:v>30.503620000000002</c:v>
                </c:pt>
                <c:pt idx="32">
                  <c:v>29.66217</c:v>
                </c:pt>
                <c:pt idx="33">
                  <c:v>29.20628</c:v>
                </c:pt>
                <c:pt idx="34">
                  <c:v>29.418140000000001</c:v>
                </c:pt>
                <c:pt idx="35">
                  <c:v>32.762</c:v>
                </c:pt>
                <c:pt idx="36">
                  <c:v>33.026870000000002</c:v>
                </c:pt>
                <c:pt idx="37">
                  <c:v>33.423409999999997</c:v>
                </c:pt>
                <c:pt idx="38">
                  <c:v>33.178440000000002</c:v>
                </c:pt>
                <c:pt idx="39">
                  <c:v>33.675789999999999</c:v>
                </c:pt>
                <c:pt idx="40">
                  <c:v>33.901719999999997</c:v>
                </c:pt>
                <c:pt idx="41">
                  <c:v>33.660359999999997</c:v>
                </c:pt>
                <c:pt idx="42">
                  <c:v>33.412199999999999</c:v>
                </c:pt>
                <c:pt idx="43">
                  <c:v>33.287889999999997</c:v>
                </c:pt>
                <c:pt idx="44">
                  <c:v>33.905569999999997</c:v>
                </c:pt>
                <c:pt idx="45">
                  <c:v>34.430019999999999</c:v>
                </c:pt>
                <c:pt idx="46">
                  <c:v>34.785130000000002</c:v>
                </c:pt>
                <c:pt idx="47">
                  <c:v>34.268700000000003</c:v>
                </c:pt>
              </c:numCache>
            </c:numRef>
          </c:val>
          <c:smooth val="0"/>
          <c:extLst>
            <c:ext xmlns:c16="http://schemas.microsoft.com/office/drawing/2014/chart" uri="{C3380CC4-5D6E-409C-BE32-E72D297353CC}">
              <c16:uniqueId val="{00000016-D0E0-4B19-8509-5A78342504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017-4812-9A41-EDDF12CFAEB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197.00620000000001</c:v>
                </c:pt>
                <c:pt idx="1">
                  <c:v>196.77315999999999</c:v>
                </c:pt>
                <c:pt idx="2">
                  <c:v>196.55249000000001</c:v>
                </c:pt>
                <c:pt idx="3">
                  <c:v>198.59638000000001</c:v>
                </c:pt>
                <c:pt idx="4">
                  <c:v>198.07894999999999</c:v>
                </c:pt>
                <c:pt idx="5">
                  <c:v>197.17318</c:v>
                </c:pt>
                <c:pt idx="6">
                  <c:v>199.32910999999999</c:v>
                </c:pt>
                <c:pt idx="7">
                  <c:v>198.81111000000001</c:v>
                </c:pt>
                <c:pt idx="8">
                  <c:v>198.23811000000001</c:v>
                </c:pt>
                <c:pt idx="9">
                  <c:v>198.82543999999999</c:v>
                </c:pt>
                <c:pt idx="10">
                  <c:v>199.01787999999999</c:v>
                </c:pt>
                <c:pt idx="11">
                  <c:v>198.31677999999999</c:v>
                </c:pt>
                <c:pt idx="12">
                  <c:v>198.62366</c:v>
                </c:pt>
                <c:pt idx="13">
                  <c:v>195.76881</c:v>
                </c:pt>
                <c:pt idx="14">
                  <c:v>195.12836999999999</c:v>
                </c:pt>
                <c:pt idx="15">
                  <c:v>195.62741</c:v>
                </c:pt>
                <c:pt idx="16">
                  <c:v>192.43036000000001</c:v>
                </c:pt>
                <c:pt idx="17">
                  <c:v>191.37271999999999</c:v>
                </c:pt>
                <c:pt idx="18">
                  <c:v>194.37439000000001</c:v>
                </c:pt>
                <c:pt idx="19">
                  <c:v>192.22408999999999</c:v>
                </c:pt>
                <c:pt idx="20">
                  <c:v>192.49509</c:v>
                </c:pt>
                <c:pt idx="21">
                  <c:v>194.31890999999999</c:v>
                </c:pt>
                <c:pt idx="22">
                  <c:v>192.77151000000001</c:v>
                </c:pt>
                <c:pt idx="23">
                  <c:v>193.15969999999999</c:v>
                </c:pt>
                <c:pt idx="24">
                  <c:v>191.66272000000001</c:v>
                </c:pt>
                <c:pt idx="25">
                  <c:v>194.50227000000001</c:v>
                </c:pt>
                <c:pt idx="26">
                  <c:v>194.28362000000001</c:v>
                </c:pt>
                <c:pt idx="27">
                  <c:v>194.40378000000001</c:v>
                </c:pt>
                <c:pt idx="28">
                  <c:v>194.19968</c:v>
                </c:pt>
                <c:pt idx="29">
                  <c:v>193.96695</c:v>
                </c:pt>
                <c:pt idx="30">
                  <c:v>189.43401</c:v>
                </c:pt>
                <c:pt idx="31">
                  <c:v>188.99244999999999</c:v>
                </c:pt>
                <c:pt idx="32">
                  <c:v>189.57902999999999</c:v>
                </c:pt>
                <c:pt idx="33">
                  <c:v>194.30679000000001</c:v>
                </c:pt>
                <c:pt idx="34">
                  <c:v>194.46295000000001</c:v>
                </c:pt>
                <c:pt idx="35">
                  <c:v>192.26369</c:v>
                </c:pt>
                <c:pt idx="36">
                  <c:v>193.05847</c:v>
                </c:pt>
                <c:pt idx="37">
                  <c:v>192.55956</c:v>
                </c:pt>
                <c:pt idx="38">
                  <c:v>191.97102000000001</c:v>
                </c:pt>
                <c:pt idx="39">
                  <c:v>192.81141</c:v>
                </c:pt>
                <c:pt idx="40">
                  <c:v>194.44882000000001</c:v>
                </c:pt>
                <c:pt idx="41">
                  <c:v>194.83859000000001</c:v>
                </c:pt>
                <c:pt idx="42">
                  <c:v>195.45357999999999</c:v>
                </c:pt>
                <c:pt idx="43">
                  <c:v>195.57073</c:v>
                </c:pt>
                <c:pt idx="44">
                  <c:v>194.79079999999999</c:v>
                </c:pt>
                <c:pt idx="45">
                  <c:v>194.05866</c:v>
                </c:pt>
                <c:pt idx="46">
                  <c:v>194.03502</c:v>
                </c:pt>
                <c:pt idx="47">
                  <c:v>192.83613</c:v>
                </c:pt>
              </c:numCache>
            </c:numRef>
          </c:val>
          <c:smooth val="0"/>
          <c:extLst>
            <c:ext xmlns:c16="http://schemas.microsoft.com/office/drawing/2014/chart" uri="{C3380CC4-5D6E-409C-BE32-E72D297353CC}">
              <c16:uniqueId val="{00000001-9017-4812-9A41-EDDF12CFAEB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35.518090000000001</c:v>
                </c:pt>
                <c:pt idx="1">
                  <c:v>36.361890000000002</c:v>
                </c:pt>
                <c:pt idx="2">
                  <c:v>36.572040000000001</c:v>
                </c:pt>
                <c:pt idx="3">
                  <c:v>36.346220000000002</c:v>
                </c:pt>
                <c:pt idx="4">
                  <c:v>37.21275</c:v>
                </c:pt>
                <c:pt idx="5">
                  <c:v>35.71266</c:v>
                </c:pt>
                <c:pt idx="6">
                  <c:v>34.893059999999998</c:v>
                </c:pt>
                <c:pt idx="7">
                  <c:v>34.9116</c:v>
                </c:pt>
                <c:pt idx="8">
                  <c:v>35.816139999999997</c:v>
                </c:pt>
                <c:pt idx="9">
                  <c:v>35.747250000000001</c:v>
                </c:pt>
                <c:pt idx="10">
                  <c:v>34.560429999999997</c:v>
                </c:pt>
                <c:pt idx="11">
                  <c:v>33.29121</c:v>
                </c:pt>
                <c:pt idx="12">
                  <c:v>32.849150000000002</c:v>
                </c:pt>
                <c:pt idx="13">
                  <c:v>32.214640000000003</c:v>
                </c:pt>
                <c:pt idx="14">
                  <c:v>32.298560000000002</c:v>
                </c:pt>
                <c:pt idx="15">
                  <c:v>32.582970000000003</c:v>
                </c:pt>
                <c:pt idx="16">
                  <c:v>33.051360000000003</c:v>
                </c:pt>
                <c:pt idx="17">
                  <c:v>33.168669999999999</c:v>
                </c:pt>
                <c:pt idx="18">
                  <c:v>34.246049999999997</c:v>
                </c:pt>
                <c:pt idx="19">
                  <c:v>35.050870000000003</c:v>
                </c:pt>
                <c:pt idx="20">
                  <c:v>34.952779999999997</c:v>
                </c:pt>
                <c:pt idx="21">
                  <c:v>34.523069999999997</c:v>
                </c:pt>
                <c:pt idx="22">
                  <c:v>34.550089999999997</c:v>
                </c:pt>
                <c:pt idx="23">
                  <c:v>34.093200000000003</c:v>
                </c:pt>
                <c:pt idx="24">
                  <c:v>34.362319999999997</c:v>
                </c:pt>
                <c:pt idx="25">
                  <c:v>34.805300000000003</c:v>
                </c:pt>
                <c:pt idx="26">
                  <c:v>35.773820000000001</c:v>
                </c:pt>
                <c:pt idx="27">
                  <c:v>36.466270000000002</c:v>
                </c:pt>
                <c:pt idx="28">
                  <c:v>35.994660000000003</c:v>
                </c:pt>
                <c:pt idx="29">
                  <c:v>36.769680000000001</c:v>
                </c:pt>
                <c:pt idx="30">
                  <c:v>36.435580000000002</c:v>
                </c:pt>
                <c:pt idx="31">
                  <c:v>35.847709999999999</c:v>
                </c:pt>
                <c:pt idx="32">
                  <c:v>34.957929999999998</c:v>
                </c:pt>
                <c:pt idx="33">
                  <c:v>34.181379999999997</c:v>
                </c:pt>
                <c:pt idx="34">
                  <c:v>34.356369999999998</c:v>
                </c:pt>
                <c:pt idx="35">
                  <c:v>33.06756</c:v>
                </c:pt>
                <c:pt idx="36">
                  <c:v>32.476999999999997</c:v>
                </c:pt>
                <c:pt idx="37">
                  <c:v>32.017899999999997</c:v>
                </c:pt>
                <c:pt idx="38">
                  <c:v>32.652540000000002</c:v>
                </c:pt>
                <c:pt idx="39">
                  <c:v>32.693420000000003</c:v>
                </c:pt>
                <c:pt idx="40">
                  <c:v>33.553229999999999</c:v>
                </c:pt>
                <c:pt idx="41">
                  <c:v>34.06691</c:v>
                </c:pt>
                <c:pt idx="42">
                  <c:v>34.536740000000002</c:v>
                </c:pt>
                <c:pt idx="43">
                  <c:v>34.500799999999998</c:v>
                </c:pt>
                <c:pt idx="44">
                  <c:v>35.823500000000003</c:v>
                </c:pt>
                <c:pt idx="45">
                  <c:v>35.890709999999999</c:v>
                </c:pt>
                <c:pt idx="46">
                  <c:v>35.64772</c:v>
                </c:pt>
                <c:pt idx="47">
                  <c:v>36.588030000000003</c:v>
                </c:pt>
              </c:numCache>
            </c:numRef>
          </c:val>
          <c:smooth val="0"/>
          <c:extLst>
            <c:ext xmlns:c16="http://schemas.microsoft.com/office/drawing/2014/chart" uri="{C3380CC4-5D6E-409C-BE32-E72D297353CC}">
              <c16:uniqueId val="{00000002-9017-4812-9A41-EDDF12CFAEB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017-4812-9A41-EDDF12CFAEB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017-4812-9A41-EDDF12CFAEB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017-4812-9A41-EDDF12CFAEB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2.2000000000000002</c:v>
                </c:pt>
                <c:pt idx="3">
                  <c:v>2.2999999999999998</c:v>
                </c:pt>
                <c:pt idx="4">
                  <c:v>2.4</c:v>
                </c:pt>
                <c:pt idx="5">
                  <c:v>2.2999999999999998</c:v>
                </c:pt>
                <c:pt idx="6">
                  <c:v>2.2999999999999998</c:v>
                </c:pt>
                <c:pt idx="7">
                  <c:v>2.1</c:v>
                </c:pt>
                <c:pt idx="8">
                  <c:v>2.33</c:v>
                </c:pt>
                <c:pt idx="9">
                  <c:v>2.1</c:v>
                </c:pt>
                <c:pt idx="10">
                  <c:v>2.2000000000000002</c:v>
                </c:pt>
                <c:pt idx="11">
                  <c:v>2.2000000000000002</c:v>
                </c:pt>
                <c:pt idx="12">
                  <c:v>2.2000000000000002</c:v>
                </c:pt>
                <c:pt idx="13">
                  <c:v>2.2000000000000002</c:v>
                </c:pt>
                <c:pt idx="14">
                  <c:v>2.1</c:v>
                </c:pt>
                <c:pt idx="15">
                  <c:v>2.1</c:v>
                </c:pt>
                <c:pt idx="16">
                  <c:v>2.1</c:v>
                </c:pt>
                <c:pt idx="17">
                  <c:v>1.8</c:v>
                </c:pt>
                <c:pt idx="18">
                  <c:v>1.3</c:v>
                </c:pt>
                <c:pt idx="19">
                  <c:v>1.2</c:v>
                </c:pt>
                <c:pt idx="20">
                  <c:v>1.3</c:v>
                </c:pt>
                <c:pt idx="21">
                  <c:v>1.6</c:v>
                </c:pt>
                <c:pt idx="22">
                  <c:v>1.5</c:v>
                </c:pt>
                <c:pt idx="23">
                  <c:v>1.7</c:v>
                </c:pt>
                <c:pt idx="24">
                  <c:v>2.2999999999999998</c:v>
                </c:pt>
                <c:pt idx="25">
                  <c:v>2.2000000000000002</c:v>
                </c:pt>
                <c:pt idx="26">
                  <c:v>2.2000000000000002</c:v>
                </c:pt>
                <c:pt idx="27">
                  <c:v>1.9</c:v>
                </c:pt>
                <c:pt idx="28">
                  <c:v>2.2000000000000002</c:v>
                </c:pt>
                <c:pt idx="29">
                  <c:v>2.2000000000000002</c:v>
                </c:pt>
                <c:pt idx="30">
                  <c:v>1.6</c:v>
                </c:pt>
                <c:pt idx="31">
                  <c:v>1.2</c:v>
                </c:pt>
                <c:pt idx="32">
                  <c:v>1.2</c:v>
                </c:pt>
                <c:pt idx="33">
                  <c:v>1.3</c:v>
                </c:pt>
                <c:pt idx="34">
                  <c:v>1.3</c:v>
                </c:pt>
                <c:pt idx="35">
                  <c:v>1.4</c:v>
                </c:pt>
                <c:pt idx="36">
                  <c:v>2.2000000000000002</c:v>
                </c:pt>
                <c:pt idx="37">
                  <c:v>2.2000000000000002</c:v>
                </c:pt>
                <c:pt idx="38">
                  <c:v>2.2999999999999998</c:v>
                </c:pt>
                <c:pt idx="39">
                  <c:v>2.2999999999999998</c:v>
                </c:pt>
                <c:pt idx="40">
                  <c:v>2.4</c:v>
                </c:pt>
                <c:pt idx="41">
                  <c:v>2.4</c:v>
                </c:pt>
                <c:pt idx="42">
                  <c:v>1.7</c:v>
                </c:pt>
                <c:pt idx="43">
                  <c:v>1.4</c:v>
                </c:pt>
                <c:pt idx="44">
                  <c:v>1.4</c:v>
                </c:pt>
                <c:pt idx="45">
                  <c:v>1.3</c:v>
                </c:pt>
                <c:pt idx="46">
                  <c:v>1.5</c:v>
                </c:pt>
                <c:pt idx="47">
                  <c:v>2.2999999999999998</c:v>
                </c:pt>
              </c:numCache>
            </c:numRef>
          </c:val>
          <c:smooth val="0"/>
          <c:extLst>
            <c:ext xmlns:c16="http://schemas.microsoft.com/office/drawing/2014/chart" uri="{C3380CC4-5D6E-409C-BE32-E72D297353CC}">
              <c16:uniqueId val="{00000006-9017-4812-9A41-EDDF12CFAEB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017-4812-9A41-EDDF12CFAEB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50.423290000000001</c:v>
                </c:pt>
                <c:pt idx="1">
                  <c:v>50.379840000000002</c:v>
                </c:pt>
                <c:pt idx="2">
                  <c:v>50.478839999999998</c:v>
                </c:pt>
                <c:pt idx="3">
                  <c:v>50.486780000000003</c:v>
                </c:pt>
                <c:pt idx="4">
                  <c:v>50.653170000000003</c:v>
                </c:pt>
                <c:pt idx="5">
                  <c:v>50.543840000000003</c:v>
                </c:pt>
                <c:pt idx="6">
                  <c:v>50.530279999999998</c:v>
                </c:pt>
                <c:pt idx="7">
                  <c:v>50.614960000000004</c:v>
                </c:pt>
                <c:pt idx="8">
                  <c:v>50.577489999999997</c:v>
                </c:pt>
                <c:pt idx="9">
                  <c:v>50.448869999999999</c:v>
                </c:pt>
                <c:pt idx="10">
                  <c:v>50.436309999999999</c:v>
                </c:pt>
                <c:pt idx="11">
                  <c:v>50.728839999999998</c:v>
                </c:pt>
                <c:pt idx="12">
                  <c:v>50.06606</c:v>
                </c:pt>
                <c:pt idx="13">
                  <c:v>50.096240000000002</c:v>
                </c:pt>
                <c:pt idx="14">
                  <c:v>49.864100000000001</c:v>
                </c:pt>
                <c:pt idx="15">
                  <c:v>49.689149999999998</c:v>
                </c:pt>
                <c:pt idx="16">
                  <c:v>49.301540000000003</c:v>
                </c:pt>
                <c:pt idx="17">
                  <c:v>49.149569999999997</c:v>
                </c:pt>
                <c:pt idx="18">
                  <c:v>49.015070000000001</c:v>
                </c:pt>
                <c:pt idx="19">
                  <c:v>49.048870000000001</c:v>
                </c:pt>
                <c:pt idx="20">
                  <c:v>49.053570000000001</c:v>
                </c:pt>
                <c:pt idx="21">
                  <c:v>49.083359999999999</c:v>
                </c:pt>
                <c:pt idx="22">
                  <c:v>48.289909999999999</c:v>
                </c:pt>
                <c:pt idx="23">
                  <c:v>49.631180000000001</c:v>
                </c:pt>
                <c:pt idx="24">
                  <c:v>49.875799999999998</c:v>
                </c:pt>
                <c:pt idx="25">
                  <c:v>49.914769999999997</c:v>
                </c:pt>
                <c:pt idx="26">
                  <c:v>49.50515</c:v>
                </c:pt>
                <c:pt idx="27">
                  <c:v>49.6372</c:v>
                </c:pt>
                <c:pt idx="28">
                  <c:v>49.571339999999999</c:v>
                </c:pt>
                <c:pt idx="29">
                  <c:v>49.589410000000001</c:v>
                </c:pt>
                <c:pt idx="30">
                  <c:v>49.62621</c:v>
                </c:pt>
                <c:pt idx="31">
                  <c:v>49.758119999999998</c:v>
                </c:pt>
                <c:pt idx="32">
                  <c:v>49.475679999999997</c:v>
                </c:pt>
                <c:pt idx="33">
                  <c:v>48.083370000000002</c:v>
                </c:pt>
                <c:pt idx="34">
                  <c:v>48.37426</c:v>
                </c:pt>
                <c:pt idx="35">
                  <c:v>48.424109999999999</c:v>
                </c:pt>
                <c:pt idx="36">
                  <c:v>48.053289999999997</c:v>
                </c:pt>
                <c:pt idx="37">
                  <c:v>36.36036</c:v>
                </c:pt>
                <c:pt idx="38">
                  <c:v>32.158270000000002</c:v>
                </c:pt>
                <c:pt idx="39">
                  <c:v>32.482570000000003</c:v>
                </c:pt>
                <c:pt idx="40">
                  <c:v>32.437869999999997</c:v>
                </c:pt>
                <c:pt idx="41">
                  <c:v>32.614240000000002</c:v>
                </c:pt>
                <c:pt idx="42">
                  <c:v>35.884990000000002</c:v>
                </c:pt>
                <c:pt idx="43">
                  <c:v>44.643889999999999</c:v>
                </c:pt>
                <c:pt idx="44">
                  <c:v>48.323059999999998</c:v>
                </c:pt>
                <c:pt idx="45">
                  <c:v>49.185679999999998</c:v>
                </c:pt>
                <c:pt idx="46">
                  <c:v>48.809469999999997</c:v>
                </c:pt>
                <c:pt idx="47">
                  <c:v>48.30885</c:v>
                </c:pt>
              </c:numCache>
            </c:numRef>
          </c:val>
          <c:smooth val="0"/>
          <c:extLst>
            <c:ext xmlns:c16="http://schemas.microsoft.com/office/drawing/2014/chart" uri="{C3380CC4-5D6E-409C-BE32-E72D297353CC}">
              <c16:uniqueId val="{00000008-9017-4812-9A41-EDDF12CFAEB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017-4812-9A41-EDDF12CFAEB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20.94</c:v>
                </c:pt>
                <c:pt idx="14">
                  <c:v>20.94</c:v>
                </c:pt>
                <c:pt idx="15">
                  <c:v>20.94</c:v>
                </c:pt>
                <c:pt idx="16">
                  <c:v>20.94</c:v>
                </c:pt>
                <c:pt idx="17">
                  <c:v>20.94</c:v>
                </c:pt>
                <c:pt idx="18">
                  <c:v>20.94</c:v>
                </c:pt>
                <c:pt idx="19">
                  <c:v>20.94</c:v>
                </c:pt>
                <c:pt idx="20">
                  <c:v>20.94</c:v>
                </c:pt>
                <c:pt idx="21">
                  <c:v>20.94</c:v>
                </c:pt>
                <c:pt idx="22">
                  <c:v>20.94</c:v>
                </c:pt>
                <c:pt idx="23">
                  <c:v>20.94</c:v>
                </c:pt>
                <c:pt idx="24">
                  <c:v>20.94</c:v>
                </c:pt>
                <c:pt idx="25">
                  <c:v>20.94</c:v>
                </c:pt>
                <c:pt idx="26">
                  <c:v>20.94</c:v>
                </c:pt>
                <c:pt idx="27">
                  <c:v>20.94</c:v>
                </c:pt>
                <c:pt idx="28">
                  <c:v>20.94</c:v>
                </c:pt>
                <c:pt idx="29">
                  <c:v>21.2</c:v>
                </c:pt>
                <c:pt idx="30">
                  <c:v>21.2</c:v>
                </c:pt>
                <c:pt idx="31">
                  <c:v>21.2</c:v>
                </c:pt>
                <c:pt idx="32">
                  <c:v>21.2</c:v>
                </c:pt>
                <c:pt idx="33">
                  <c:v>21.2</c:v>
                </c:pt>
                <c:pt idx="34">
                  <c:v>21.2</c:v>
                </c:pt>
                <c:pt idx="35">
                  <c:v>21.2</c:v>
                </c:pt>
                <c:pt idx="36">
                  <c:v>21.2</c:v>
                </c:pt>
                <c:pt idx="37">
                  <c:v>21.2</c:v>
                </c:pt>
                <c:pt idx="38">
                  <c:v>21.2</c:v>
                </c:pt>
                <c:pt idx="39">
                  <c:v>21.2</c:v>
                </c:pt>
                <c:pt idx="40">
                  <c:v>21.2</c:v>
                </c:pt>
                <c:pt idx="41">
                  <c:v>21.2</c:v>
                </c:pt>
                <c:pt idx="42">
                  <c:v>21.2</c:v>
                </c:pt>
                <c:pt idx="43">
                  <c:v>21.2</c:v>
                </c:pt>
                <c:pt idx="44">
                  <c:v>21.2</c:v>
                </c:pt>
                <c:pt idx="45">
                  <c:v>21.2</c:v>
                </c:pt>
                <c:pt idx="46">
                  <c:v>21.2</c:v>
                </c:pt>
                <c:pt idx="47">
                  <c:v>21.2</c:v>
                </c:pt>
              </c:numCache>
            </c:numRef>
          </c:val>
          <c:smooth val="0"/>
          <c:extLst>
            <c:ext xmlns:c16="http://schemas.microsoft.com/office/drawing/2014/chart" uri="{C3380CC4-5D6E-409C-BE32-E72D297353CC}">
              <c16:uniqueId val="{0000000A-9017-4812-9A41-EDDF12CFAEB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017-4812-9A41-EDDF12CFAEB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017-4812-9A41-EDDF12CFAEB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017-4812-9A41-EDDF12CFAEB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18.153390000000002</c:v>
                </c:pt>
                <c:pt idx="1">
                  <c:v>11.00911</c:v>
                </c:pt>
                <c:pt idx="2">
                  <c:v>11.2606</c:v>
                </c:pt>
                <c:pt idx="3">
                  <c:v>10.98715</c:v>
                </c:pt>
                <c:pt idx="4">
                  <c:v>11.152699999999999</c:v>
                </c:pt>
                <c:pt idx="5">
                  <c:v>11.058949999999999</c:v>
                </c:pt>
                <c:pt idx="6">
                  <c:v>11.04524</c:v>
                </c:pt>
                <c:pt idx="7">
                  <c:v>11.32414</c:v>
                </c:pt>
                <c:pt idx="8">
                  <c:v>11.91239</c:v>
                </c:pt>
                <c:pt idx="9">
                  <c:v>12.00305</c:v>
                </c:pt>
                <c:pt idx="10">
                  <c:v>13.898389999999999</c:v>
                </c:pt>
                <c:pt idx="11">
                  <c:v>15.583460000000001</c:v>
                </c:pt>
                <c:pt idx="12">
                  <c:v>17.075559999999999</c:v>
                </c:pt>
                <c:pt idx="13">
                  <c:v>17.557220000000001</c:v>
                </c:pt>
                <c:pt idx="14">
                  <c:v>17.602540000000001</c:v>
                </c:pt>
                <c:pt idx="15">
                  <c:v>17.87172</c:v>
                </c:pt>
                <c:pt idx="16">
                  <c:v>17.440999999999999</c:v>
                </c:pt>
                <c:pt idx="17">
                  <c:v>17.570460000000001</c:v>
                </c:pt>
                <c:pt idx="18">
                  <c:v>17.693770000000001</c:v>
                </c:pt>
                <c:pt idx="19">
                  <c:v>17.45346</c:v>
                </c:pt>
                <c:pt idx="20">
                  <c:v>17.41384</c:v>
                </c:pt>
                <c:pt idx="21">
                  <c:v>17.66893</c:v>
                </c:pt>
                <c:pt idx="22">
                  <c:v>17.474920000000001</c:v>
                </c:pt>
                <c:pt idx="23">
                  <c:v>17.860379999999999</c:v>
                </c:pt>
                <c:pt idx="24">
                  <c:v>17.69097</c:v>
                </c:pt>
                <c:pt idx="25">
                  <c:v>17.586500000000001</c:v>
                </c:pt>
                <c:pt idx="26">
                  <c:v>17.95391</c:v>
                </c:pt>
                <c:pt idx="27">
                  <c:v>17.626290000000001</c:v>
                </c:pt>
                <c:pt idx="28">
                  <c:v>17.989239999999999</c:v>
                </c:pt>
                <c:pt idx="29">
                  <c:v>17.993359999999999</c:v>
                </c:pt>
                <c:pt idx="30">
                  <c:v>17.877559999999999</c:v>
                </c:pt>
                <c:pt idx="31">
                  <c:v>18.195920000000001</c:v>
                </c:pt>
                <c:pt idx="32">
                  <c:v>17.89141</c:v>
                </c:pt>
                <c:pt idx="33">
                  <c:v>17.978750000000002</c:v>
                </c:pt>
                <c:pt idx="34">
                  <c:v>18.167000000000002</c:v>
                </c:pt>
                <c:pt idx="35">
                  <c:v>17.859500000000001</c:v>
                </c:pt>
                <c:pt idx="36">
                  <c:v>18.116540000000001</c:v>
                </c:pt>
                <c:pt idx="37">
                  <c:v>17.90943</c:v>
                </c:pt>
                <c:pt idx="38">
                  <c:v>17.649339999999999</c:v>
                </c:pt>
                <c:pt idx="39">
                  <c:v>17.861540000000002</c:v>
                </c:pt>
                <c:pt idx="40">
                  <c:v>17.953440000000001</c:v>
                </c:pt>
                <c:pt idx="41">
                  <c:v>18.016529999999999</c:v>
                </c:pt>
                <c:pt idx="42">
                  <c:v>17.924230000000001</c:v>
                </c:pt>
                <c:pt idx="43">
                  <c:v>18.34329</c:v>
                </c:pt>
                <c:pt idx="44">
                  <c:v>18.271139999999999</c:v>
                </c:pt>
                <c:pt idx="45">
                  <c:v>18.151810000000001</c:v>
                </c:pt>
                <c:pt idx="46">
                  <c:v>18.28077</c:v>
                </c:pt>
                <c:pt idx="47">
                  <c:v>18.233499999999999</c:v>
                </c:pt>
              </c:numCache>
            </c:numRef>
          </c:val>
          <c:smooth val="0"/>
          <c:extLst>
            <c:ext xmlns:c16="http://schemas.microsoft.com/office/drawing/2014/chart" uri="{C3380CC4-5D6E-409C-BE32-E72D297353CC}">
              <c16:uniqueId val="{0000000E-9017-4812-9A41-EDDF12CFAEB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017-4812-9A41-EDDF12CFAEB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1.4238299999999999</c:v>
                </c:pt>
                <c:pt idx="1">
                  <c:v>2.5659999999999998</c:v>
                </c:pt>
                <c:pt idx="2">
                  <c:v>2.8113999999999999</c:v>
                </c:pt>
                <c:pt idx="3">
                  <c:v>2.9257</c:v>
                </c:pt>
                <c:pt idx="4">
                  <c:v>3.1908300000000001</c:v>
                </c:pt>
                <c:pt idx="5">
                  <c:v>3.5206300000000001</c:v>
                </c:pt>
                <c:pt idx="6">
                  <c:v>3.7397800000000001</c:v>
                </c:pt>
                <c:pt idx="7">
                  <c:v>3.8729100000000001</c:v>
                </c:pt>
                <c:pt idx="8">
                  <c:v>4.0104100000000003</c:v>
                </c:pt>
                <c:pt idx="9">
                  <c:v>4.1780900000000001</c:v>
                </c:pt>
                <c:pt idx="10">
                  <c:v>4.0145200000000001</c:v>
                </c:pt>
                <c:pt idx="11">
                  <c:v>3.7271800000000002</c:v>
                </c:pt>
                <c:pt idx="12">
                  <c:v>3.8363999999999998</c:v>
                </c:pt>
                <c:pt idx="13">
                  <c:v>3.7675100000000001</c:v>
                </c:pt>
                <c:pt idx="14">
                  <c:v>3.77217</c:v>
                </c:pt>
                <c:pt idx="15">
                  <c:v>3.9479799999999998</c:v>
                </c:pt>
                <c:pt idx="16">
                  <c:v>3.8509600000000002</c:v>
                </c:pt>
                <c:pt idx="17">
                  <c:v>4.01058</c:v>
                </c:pt>
                <c:pt idx="18">
                  <c:v>3.9791099999999999</c:v>
                </c:pt>
                <c:pt idx="19">
                  <c:v>3.9227599999999998</c:v>
                </c:pt>
                <c:pt idx="20">
                  <c:v>3.6039699999999999</c:v>
                </c:pt>
                <c:pt idx="21">
                  <c:v>3.7015899999999999</c:v>
                </c:pt>
                <c:pt idx="22">
                  <c:v>3.8558400000000002</c:v>
                </c:pt>
                <c:pt idx="23">
                  <c:v>3.81148</c:v>
                </c:pt>
                <c:pt idx="24">
                  <c:v>3.75284</c:v>
                </c:pt>
                <c:pt idx="25">
                  <c:v>3.7303199999999999</c:v>
                </c:pt>
                <c:pt idx="26">
                  <c:v>3.7356199999999999</c:v>
                </c:pt>
                <c:pt idx="27">
                  <c:v>3.9286400000000001</c:v>
                </c:pt>
                <c:pt idx="28">
                  <c:v>3.9159799999999998</c:v>
                </c:pt>
                <c:pt idx="29">
                  <c:v>3.82891</c:v>
                </c:pt>
                <c:pt idx="30">
                  <c:v>3.7223099999999998</c:v>
                </c:pt>
                <c:pt idx="31">
                  <c:v>3.7303799999999998</c:v>
                </c:pt>
                <c:pt idx="32">
                  <c:v>3.6903700000000002</c:v>
                </c:pt>
                <c:pt idx="33">
                  <c:v>3.5507300000000002</c:v>
                </c:pt>
                <c:pt idx="34">
                  <c:v>3.62947</c:v>
                </c:pt>
                <c:pt idx="35">
                  <c:v>3.71096</c:v>
                </c:pt>
                <c:pt idx="36">
                  <c:v>3.6633</c:v>
                </c:pt>
                <c:pt idx="37">
                  <c:v>3.6683500000000002</c:v>
                </c:pt>
                <c:pt idx="38">
                  <c:v>3.8273100000000002</c:v>
                </c:pt>
                <c:pt idx="39">
                  <c:v>3.81</c:v>
                </c:pt>
                <c:pt idx="40">
                  <c:v>3.89547</c:v>
                </c:pt>
                <c:pt idx="41">
                  <c:v>3.77827</c:v>
                </c:pt>
                <c:pt idx="42">
                  <c:v>3.8077000000000001</c:v>
                </c:pt>
                <c:pt idx="43">
                  <c:v>3.7190799999999999</c:v>
                </c:pt>
                <c:pt idx="44">
                  <c:v>3.8036799999999999</c:v>
                </c:pt>
                <c:pt idx="45">
                  <c:v>3.9313799999999999</c:v>
                </c:pt>
                <c:pt idx="46">
                  <c:v>3.85602</c:v>
                </c:pt>
                <c:pt idx="47">
                  <c:v>3.85303</c:v>
                </c:pt>
              </c:numCache>
            </c:numRef>
          </c:val>
          <c:smooth val="0"/>
          <c:extLst>
            <c:ext xmlns:c16="http://schemas.microsoft.com/office/drawing/2014/chart" uri="{C3380CC4-5D6E-409C-BE32-E72D297353CC}">
              <c16:uniqueId val="{00000010-9017-4812-9A41-EDDF12CFAEB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017-4812-9A41-EDDF12CFAEB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017-4812-9A41-EDDF12CFAEB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40.828000000000003</c:v>
                </c:pt>
                <c:pt idx="1">
                  <c:v>42.54</c:v>
                </c:pt>
                <c:pt idx="2">
                  <c:v>44.578000000000003</c:v>
                </c:pt>
                <c:pt idx="3">
                  <c:v>45.289000000000001</c:v>
                </c:pt>
                <c:pt idx="4">
                  <c:v>47.537999999999997</c:v>
                </c:pt>
                <c:pt idx="5">
                  <c:v>48.064</c:v>
                </c:pt>
                <c:pt idx="6">
                  <c:v>47.737000000000002</c:v>
                </c:pt>
                <c:pt idx="7">
                  <c:v>47.746000000000002</c:v>
                </c:pt>
                <c:pt idx="8">
                  <c:v>47.609000000000002</c:v>
                </c:pt>
                <c:pt idx="9">
                  <c:v>49.021000000000001</c:v>
                </c:pt>
                <c:pt idx="10">
                  <c:v>45.609000000000002</c:v>
                </c:pt>
                <c:pt idx="11">
                  <c:v>44.494999999999997</c:v>
                </c:pt>
                <c:pt idx="12">
                  <c:v>44.16</c:v>
                </c:pt>
                <c:pt idx="13">
                  <c:v>43.783999999999999</c:v>
                </c:pt>
                <c:pt idx="14">
                  <c:v>42.978000000000002</c:v>
                </c:pt>
                <c:pt idx="15">
                  <c:v>42.752000000000002</c:v>
                </c:pt>
                <c:pt idx="16">
                  <c:v>34.731000000000002</c:v>
                </c:pt>
                <c:pt idx="17">
                  <c:v>33.1</c:v>
                </c:pt>
                <c:pt idx="18">
                  <c:v>32.994</c:v>
                </c:pt>
                <c:pt idx="19">
                  <c:v>33.720999999999997</c:v>
                </c:pt>
                <c:pt idx="20">
                  <c:v>33.743000000000002</c:v>
                </c:pt>
                <c:pt idx="21">
                  <c:v>34.323999999999998</c:v>
                </c:pt>
                <c:pt idx="22">
                  <c:v>34.893000000000001</c:v>
                </c:pt>
                <c:pt idx="23">
                  <c:v>36.661999999999999</c:v>
                </c:pt>
                <c:pt idx="24">
                  <c:v>36.465000000000003</c:v>
                </c:pt>
                <c:pt idx="25">
                  <c:v>36.844000000000001</c:v>
                </c:pt>
                <c:pt idx="26">
                  <c:v>36.811</c:v>
                </c:pt>
                <c:pt idx="27">
                  <c:v>36.683999999999997</c:v>
                </c:pt>
                <c:pt idx="28">
                  <c:v>36.585999999999999</c:v>
                </c:pt>
                <c:pt idx="29">
                  <c:v>35.933</c:v>
                </c:pt>
                <c:pt idx="30">
                  <c:v>36.741</c:v>
                </c:pt>
                <c:pt idx="31">
                  <c:v>36.665999999999997</c:v>
                </c:pt>
                <c:pt idx="32">
                  <c:v>36.58</c:v>
                </c:pt>
                <c:pt idx="33">
                  <c:v>37.149000000000001</c:v>
                </c:pt>
                <c:pt idx="34">
                  <c:v>36.981999999999999</c:v>
                </c:pt>
                <c:pt idx="35">
                  <c:v>33.906999999999996</c:v>
                </c:pt>
                <c:pt idx="36">
                  <c:v>33.676000000000002</c:v>
                </c:pt>
                <c:pt idx="37">
                  <c:v>35.807000000000002</c:v>
                </c:pt>
                <c:pt idx="38">
                  <c:v>37.012999999999998</c:v>
                </c:pt>
                <c:pt idx="39">
                  <c:v>36.084000000000003</c:v>
                </c:pt>
                <c:pt idx="40">
                  <c:v>34.991</c:v>
                </c:pt>
                <c:pt idx="41">
                  <c:v>34.670999999999999</c:v>
                </c:pt>
                <c:pt idx="42">
                  <c:v>36.817999999999998</c:v>
                </c:pt>
                <c:pt idx="43">
                  <c:v>37.124000000000002</c:v>
                </c:pt>
                <c:pt idx="44">
                  <c:v>36.838999999999999</c:v>
                </c:pt>
                <c:pt idx="45">
                  <c:v>36.503</c:v>
                </c:pt>
                <c:pt idx="46">
                  <c:v>36.871000000000002</c:v>
                </c:pt>
                <c:pt idx="47">
                  <c:v>37.692</c:v>
                </c:pt>
              </c:numCache>
            </c:numRef>
          </c:val>
          <c:smooth val="0"/>
          <c:extLst>
            <c:ext xmlns:c16="http://schemas.microsoft.com/office/drawing/2014/chart" uri="{C3380CC4-5D6E-409C-BE32-E72D297353CC}">
              <c16:uniqueId val="{00000013-9017-4812-9A41-EDDF12CFAEB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c:v>
                </c:pt>
                <c:pt idx="1">
                  <c:v>1.34</c:v>
                </c:pt>
                <c:pt idx="2">
                  <c:v>1.76</c:v>
                </c:pt>
                <c:pt idx="3">
                  <c:v>1.77</c:v>
                </c:pt>
                <c:pt idx="4">
                  <c:v>1.33</c:v>
                </c:pt>
                <c:pt idx="5">
                  <c:v>1.84</c:v>
                </c:pt>
                <c:pt idx="6">
                  <c:v>1.88</c:v>
                </c:pt>
                <c:pt idx="7">
                  <c:v>1.9</c:v>
                </c:pt>
                <c:pt idx="8">
                  <c:v>1.94</c:v>
                </c:pt>
                <c:pt idx="9">
                  <c:v>1.83</c:v>
                </c:pt>
                <c:pt idx="10">
                  <c:v>1.89</c:v>
                </c:pt>
                <c:pt idx="11">
                  <c:v>1.94</c:v>
                </c:pt>
                <c:pt idx="12">
                  <c:v>1.88</c:v>
                </c:pt>
                <c:pt idx="13">
                  <c:v>1.99</c:v>
                </c:pt>
                <c:pt idx="14">
                  <c:v>1.97</c:v>
                </c:pt>
                <c:pt idx="15">
                  <c:v>1.99</c:v>
                </c:pt>
                <c:pt idx="16">
                  <c:v>1.96</c:v>
                </c:pt>
                <c:pt idx="17">
                  <c:v>1.96</c:v>
                </c:pt>
                <c:pt idx="18">
                  <c:v>1.79</c:v>
                </c:pt>
                <c:pt idx="19">
                  <c:v>1.63</c:v>
                </c:pt>
                <c:pt idx="20">
                  <c:v>1.66</c:v>
                </c:pt>
                <c:pt idx="21">
                  <c:v>1.67</c:v>
                </c:pt>
                <c:pt idx="22">
                  <c:v>1.77</c:v>
                </c:pt>
                <c:pt idx="23">
                  <c:v>1.71</c:v>
                </c:pt>
                <c:pt idx="24">
                  <c:v>1.78</c:v>
                </c:pt>
                <c:pt idx="25">
                  <c:v>1.77</c:v>
                </c:pt>
                <c:pt idx="26">
                  <c:v>1.85</c:v>
                </c:pt>
                <c:pt idx="27">
                  <c:v>1.82</c:v>
                </c:pt>
                <c:pt idx="28">
                  <c:v>1.82</c:v>
                </c:pt>
                <c:pt idx="29">
                  <c:v>1.85</c:v>
                </c:pt>
                <c:pt idx="30">
                  <c:v>1.85</c:v>
                </c:pt>
                <c:pt idx="31">
                  <c:v>1.79</c:v>
                </c:pt>
                <c:pt idx="32">
                  <c:v>1.63</c:v>
                </c:pt>
                <c:pt idx="33">
                  <c:v>1.87</c:v>
                </c:pt>
                <c:pt idx="34">
                  <c:v>1.74</c:v>
                </c:pt>
                <c:pt idx="35">
                  <c:v>1.7</c:v>
                </c:pt>
                <c:pt idx="36">
                  <c:v>1.65</c:v>
                </c:pt>
                <c:pt idx="37">
                  <c:v>1.69</c:v>
                </c:pt>
                <c:pt idx="38">
                  <c:v>1.71</c:v>
                </c:pt>
                <c:pt idx="39">
                  <c:v>1.66</c:v>
                </c:pt>
                <c:pt idx="40">
                  <c:v>1.61</c:v>
                </c:pt>
                <c:pt idx="41">
                  <c:v>1.6</c:v>
                </c:pt>
                <c:pt idx="42">
                  <c:v>1.32</c:v>
                </c:pt>
                <c:pt idx="43">
                  <c:v>1.99</c:v>
                </c:pt>
                <c:pt idx="44">
                  <c:v>1.92</c:v>
                </c:pt>
                <c:pt idx="45">
                  <c:v>1.6</c:v>
                </c:pt>
                <c:pt idx="46">
                  <c:v>1.92</c:v>
                </c:pt>
                <c:pt idx="47">
                  <c:v>2.0099999999999998</c:v>
                </c:pt>
              </c:numCache>
            </c:numRef>
          </c:val>
          <c:smooth val="0"/>
          <c:extLst>
            <c:ext xmlns:c16="http://schemas.microsoft.com/office/drawing/2014/chart" uri="{C3380CC4-5D6E-409C-BE32-E72D297353CC}">
              <c16:uniqueId val="{00000014-9017-4812-9A41-EDDF12CFAE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143.24321</c:v>
                </c:pt>
                <c:pt idx="1">
                  <c:v>142.57665</c:v>
                </c:pt>
                <c:pt idx="2">
                  <c:v>142.80842000000001</c:v>
                </c:pt>
                <c:pt idx="3">
                  <c:v>144.19006999999999</c:v>
                </c:pt>
                <c:pt idx="4">
                  <c:v>142.41689</c:v>
                </c:pt>
                <c:pt idx="5">
                  <c:v>141.5316</c:v>
                </c:pt>
                <c:pt idx="6">
                  <c:v>142.3664</c:v>
                </c:pt>
                <c:pt idx="7">
                  <c:v>143.43303</c:v>
                </c:pt>
                <c:pt idx="8">
                  <c:v>144.90761000000001</c:v>
                </c:pt>
                <c:pt idx="9">
                  <c:v>144.90764999999999</c:v>
                </c:pt>
                <c:pt idx="10">
                  <c:v>144.46978999999999</c:v>
                </c:pt>
                <c:pt idx="11">
                  <c:v>143.90610000000001</c:v>
                </c:pt>
                <c:pt idx="12">
                  <c:v>141.96817999999999</c:v>
                </c:pt>
                <c:pt idx="13">
                  <c:v>141.18136000000001</c:v>
                </c:pt>
                <c:pt idx="14">
                  <c:v>141.2595</c:v>
                </c:pt>
                <c:pt idx="15">
                  <c:v>140.01847000000001</c:v>
                </c:pt>
                <c:pt idx="16">
                  <c:v>133.49458000000001</c:v>
                </c:pt>
                <c:pt idx="17">
                  <c:v>130.31514999999999</c:v>
                </c:pt>
                <c:pt idx="18">
                  <c:v>127.86711</c:v>
                </c:pt>
                <c:pt idx="19">
                  <c:v>127.04725999999999</c:v>
                </c:pt>
                <c:pt idx="20">
                  <c:v>126.28283999999999</c:v>
                </c:pt>
                <c:pt idx="21">
                  <c:v>128.74573000000001</c:v>
                </c:pt>
                <c:pt idx="22">
                  <c:v>130.28182000000001</c:v>
                </c:pt>
                <c:pt idx="23">
                  <c:v>132.17205999999999</c:v>
                </c:pt>
                <c:pt idx="24">
                  <c:v>132.72558000000001</c:v>
                </c:pt>
                <c:pt idx="25">
                  <c:v>133.38772</c:v>
                </c:pt>
                <c:pt idx="26">
                  <c:v>137.99538000000001</c:v>
                </c:pt>
                <c:pt idx="27">
                  <c:v>135.60975999999999</c:v>
                </c:pt>
                <c:pt idx="28">
                  <c:v>140.02770000000001</c:v>
                </c:pt>
                <c:pt idx="29">
                  <c:v>141.60704000000001</c:v>
                </c:pt>
                <c:pt idx="30">
                  <c:v>141.07459</c:v>
                </c:pt>
                <c:pt idx="31">
                  <c:v>137.99378999999999</c:v>
                </c:pt>
                <c:pt idx="32">
                  <c:v>140.69233</c:v>
                </c:pt>
                <c:pt idx="33">
                  <c:v>140.58481</c:v>
                </c:pt>
                <c:pt idx="34">
                  <c:v>141.18828999999999</c:v>
                </c:pt>
                <c:pt idx="35">
                  <c:v>141.00784999999999</c:v>
                </c:pt>
                <c:pt idx="36">
                  <c:v>138.23919000000001</c:v>
                </c:pt>
                <c:pt idx="37">
                  <c:v>137.94906</c:v>
                </c:pt>
                <c:pt idx="38">
                  <c:v>137.59861000000001</c:v>
                </c:pt>
                <c:pt idx="39">
                  <c:v>138.17984000000001</c:v>
                </c:pt>
                <c:pt idx="40">
                  <c:v>139.47235000000001</c:v>
                </c:pt>
                <c:pt idx="41">
                  <c:v>141.14442</c:v>
                </c:pt>
                <c:pt idx="42">
                  <c:v>140.42599999999999</c:v>
                </c:pt>
                <c:pt idx="43">
                  <c:v>139.90871999999999</c:v>
                </c:pt>
                <c:pt idx="44">
                  <c:v>141.89547999999999</c:v>
                </c:pt>
                <c:pt idx="45">
                  <c:v>141.17848000000001</c:v>
                </c:pt>
                <c:pt idx="46">
                  <c:v>141.59858</c:v>
                </c:pt>
                <c:pt idx="47">
                  <c:v>140.74623</c:v>
                </c:pt>
              </c:numCache>
            </c:numRef>
          </c:val>
          <c:smooth val="0"/>
          <c:extLst>
            <c:ext xmlns:c16="http://schemas.microsoft.com/office/drawing/2014/chart" uri="{C3380CC4-5D6E-409C-BE32-E72D297353CC}">
              <c16:uniqueId val="{00000000-1A7D-4C34-ABC1-D46D10D442D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A7D-4C34-ABC1-D46D10D442D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4.7011200000000004</c:v>
                </c:pt>
                <c:pt idx="1">
                  <c:v>4.64222</c:v>
                </c:pt>
                <c:pt idx="2">
                  <c:v>4.5865400000000003</c:v>
                </c:pt>
                <c:pt idx="3">
                  <c:v>4.7191000000000001</c:v>
                </c:pt>
                <c:pt idx="4">
                  <c:v>4.8196700000000003</c:v>
                </c:pt>
                <c:pt idx="5">
                  <c:v>4.77271</c:v>
                </c:pt>
                <c:pt idx="6">
                  <c:v>4.4516499999999999</c:v>
                </c:pt>
                <c:pt idx="7">
                  <c:v>4.8204799999999999</c:v>
                </c:pt>
                <c:pt idx="8">
                  <c:v>4.7646800000000002</c:v>
                </c:pt>
                <c:pt idx="9">
                  <c:v>4.7862799999999996</c:v>
                </c:pt>
                <c:pt idx="10">
                  <c:v>4.7825800000000003</c:v>
                </c:pt>
                <c:pt idx="11">
                  <c:v>4.7158699999999998</c:v>
                </c:pt>
                <c:pt idx="12">
                  <c:v>4.7382</c:v>
                </c:pt>
                <c:pt idx="13">
                  <c:v>4.7137099999999998</c:v>
                </c:pt>
                <c:pt idx="14">
                  <c:v>4.8002200000000004</c:v>
                </c:pt>
                <c:pt idx="15">
                  <c:v>4.87026</c:v>
                </c:pt>
                <c:pt idx="16">
                  <c:v>4.86036</c:v>
                </c:pt>
                <c:pt idx="17">
                  <c:v>4.9013299999999997</c:v>
                </c:pt>
                <c:pt idx="18">
                  <c:v>5.0462999999999996</c:v>
                </c:pt>
                <c:pt idx="19">
                  <c:v>4.87338</c:v>
                </c:pt>
                <c:pt idx="20">
                  <c:v>4.7919299999999998</c:v>
                </c:pt>
                <c:pt idx="21">
                  <c:v>4.83324</c:v>
                </c:pt>
                <c:pt idx="22">
                  <c:v>4.8064200000000001</c:v>
                </c:pt>
                <c:pt idx="23">
                  <c:v>4.7381900000000003</c:v>
                </c:pt>
                <c:pt idx="24">
                  <c:v>4.7728299999999999</c:v>
                </c:pt>
                <c:pt idx="25">
                  <c:v>4.8045499999999999</c:v>
                </c:pt>
                <c:pt idx="26">
                  <c:v>4.9183300000000001</c:v>
                </c:pt>
                <c:pt idx="27">
                  <c:v>4.9921499999999996</c:v>
                </c:pt>
                <c:pt idx="28">
                  <c:v>5.0185399999999998</c:v>
                </c:pt>
                <c:pt idx="29">
                  <c:v>5.0247599999999997</c:v>
                </c:pt>
                <c:pt idx="30">
                  <c:v>5.1372299999999997</c:v>
                </c:pt>
                <c:pt idx="31">
                  <c:v>5.09558</c:v>
                </c:pt>
                <c:pt idx="32">
                  <c:v>5.1223599999999996</c:v>
                </c:pt>
                <c:pt idx="33">
                  <c:v>4.9824299999999999</c:v>
                </c:pt>
                <c:pt idx="34">
                  <c:v>5.0676699999999997</c:v>
                </c:pt>
                <c:pt idx="35">
                  <c:v>5.0473499999999998</c:v>
                </c:pt>
                <c:pt idx="36">
                  <c:v>4.99458</c:v>
                </c:pt>
                <c:pt idx="37">
                  <c:v>4.8445499999999999</c:v>
                </c:pt>
                <c:pt idx="38">
                  <c:v>5.02278</c:v>
                </c:pt>
                <c:pt idx="39">
                  <c:v>4.9023500000000002</c:v>
                </c:pt>
                <c:pt idx="40">
                  <c:v>4.90029</c:v>
                </c:pt>
                <c:pt idx="41">
                  <c:v>5.00291</c:v>
                </c:pt>
                <c:pt idx="42">
                  <c:v>4.9163100000000002</c:v>
                </c:pt>
                <c:pt idx="43">
                  <c:v>4.4652099999999999</c:v>
                </c:pt>
                <c:pt idx="44">
                  <c:v>4.9699400000000002</c:v>
                </c:pt>
                <c:pt idx="45">
                  <c:v>4.9721599999999997</c:v>
                </c:pt>
                <c:pt idx="46">
                  <c:v>5.07212</c:v>
                </c:pt>
                <c:pt idx="47">
                  <c:v>5.0334700000000003</c:v>
                </c:pt>
              </c:numCache>
            </c:numRef>
          </c:val>
          <c:smooth val="0"/>
          <c:extLst>
            <c:ext xmlns:c16="http://schemas.microsoft.com/office/drawing/2014/chart" uri="{C3380CC4-5D6E-409C-BE32-E72D297353CC}">
              <c16:uniqueId val="{00000002-1A7D-4C34-ABC1-D46D10D442D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127.39961</c:v>
                </c:pt>
                <c:pt idx="1">
                  <c:v>125.49415999999999</c:v>
                </c:pt>
                <c:pt idx="2">
                  <c:v>125.77939000000001</c:v>
                </c:pt>
                <c:pt idx="3">
                  <c:v>127.60356</c:v>
                </c:pt>
                <c:pt idx="4">
                  <c:v>128.06201999999999</c:v>
                </c:pt>
                <c:pt idx="5">
                  <c:v>127.22819</c:v>
                </c:pt>
                <c:pt idx="6">
                  <c:v>126.72143</c:v>
                </c:pt>
                <c:pt idx="7">
                  <c:v>126.99835</c:v>
                </c:pt>
                <c:pt idx="8">
                  <c:v>128.29913999999999</c:v>
                </c:pt>
                <c:pt idx="9">
                  <c:v>129.27912000000001</c:v>
                </c:pt>
                <c:pt idx="10">
                  <c:v>128.19856999999999</c:v>
                </c:pt>
                <c:pt idx="11">
                  <c:v>123.74388</c:v>
                </c:pt>
                <c:pt idx="12">
                  <c:v>120.93418</c:v>
                </c:pt>
                <c:pt idx="13">
                  <c:v>120.01557</c:v>
                </c:pt>
                <c:pt idx="14">
                  <c:v>122.00675</c:v>
                </c:pt>
                <c:pt idx="15">
                  <c:v>123.20269999999999</c:v>
                </c:pt>
                <c:pt idx="16">
                  <c:v>127.24527</c:v>
                </c:pt>
                <c:pt idx="17">
                  <c:v>128.69381000000001</c:v>
                </c:pt>
                <c:pt idx="18">
                  <c:v>125.86246</c:v>
                </c:pt>
                <c:pt idx="19">
                  <c:v>125.18795</c:v>
                </c:pt>
                <c:pt idx="20">
                  <c:v>124.29252</c:v>
                </c:pt>
                <c:pt idx="21">
                  <c:v>123.66681</c:v>
                </c:pt>
                <c:pt idx="22">
                  <c:v>120.73553</c:v>
                </c:pt>
                <c:pt idx="23">
                  <c:v>121.28861999999999</c:v>
                </c:pt>
                <c:pt idx="24">
                  <c:v>121.23728</c:v>
                </c:pt>
                <c:pt idx="25">
                  <c:v>122.81798000000001</c:v>
                </c:pt>
                <c:pt idx="26">
                  <c:v>122.74593</c:v>
                </c:pt>
                <c:pt idx="27">
                  <c:v>127.35253</c:v>
                </c:pt>
                <c:pt idx="28">
                  <c:v>131.18709999999999</c:v>
                </c:pt>
                <c:pt idx="29">
                  <c:v>130.53319999999999</c:v>
                </c:pt>
                <c:pt idx="30">
                  <c:v>128.46274</c:v>
                </c:pt>
                <c:pt idx="31">
                  <c:v>128.60721000000001</c:v>
                </c:pt>
                <c:pt idx="32">
                  <c:v>127.25605</c:v>
                </c:pt>
                <c:pt idx="33">
                  <c:v>129.50501</c:v>
                </c:pt>
                <c:pt idx="34">
                  <c:v>128.40907000000001</c:v>
                </c:pt>
                <c:pt idx="35">
                  <c:v>126.68447999999999</c:v>
                </c:pt>
                <c:pt idx="36">
                  <c:v>125.13042</c:v>
                </c:pt>
                <c:pt idx="37">
                  <c:v>120.60791</c:v>
                </c:pt>
                <c:pt idx="38">
                  <c:v>124.33543</c:v>
                </c:pt>
                <c:pt idx="39">
                  <c:v>125.17845</c:v>
                </c:pt>
                <c:pt idx="40">
                  <c:v>123.45046000000001</c:v>
                </c:pt>
                <c:pt idx="41">
                  <c:v>123.56372</c:v>
                </c:pt>
                <c:pt idx="42">
                  <c:v>125.02903000000001</c:v>
                </c:pt>
                <c:pt idx="43">
                  <c:v>128.21041</c:v>
                </c:pt>
                <c:pt idx="44">
                  <c:v>126.10732</c:v>
                </c:pt>
                <c:pt idx="45">
                  <c:v>125.00751</c:v>
                </c:pt>
                <c:pt idx="46">
                  <c:v>125.05717</c:v>
                </c:pt>
                <c:pt idx="47">
                  <c:v>127.5303</c:v>
                </c:pt>
              </c:numCache>
            </c:numRef>
          </c:val>
          <c:smooth val="0"/>
          <c:extLst>
            <c:ext xmlns:c16="http://schemas.microsoft.com/office/drawing/2014/chart" uri="{C3380CC4-5D6E-409C-BE32-E72D297353CC}">
              <c16:uniqueId val="{00000003-1A7D-4C34-ABC1-D46D10D442D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12.446619999999999</c:v>
                </c:pt>
                <c:pt idx="1">
                  <c:v>12.44247</c:v>
                </c:pt>
                <c:pt idx="2">
                  <c:v>12.778420000000001</c:v>
                </c:pt>
                <c:pt idx="3">
                  <c:v>13.657310000000001</c:v>
                </c:pt>
                <c:pt idx="4">
                  <c:v>13.515000000000001</c:v>
                </c:pt>
                <c:pt idx="5">
                  <c:v>13.97429</c:v>
                </c:pt>
                <c:pt idx="6">
                  <c:v>13.47129</c:v>
                </c:pt>
                <c:pt idx="7">
                  <c:v>12.91741</c:v>
                </c:pt>
                <c:pt idx="8">
                  <c:v>11.87064</c:v>
                </c:pt>
                <c:pt idx="9">
                  <c:v>11.27793</c:v>
                </c:pt>
                <c:pt idx="10">
                  <c:v>12.23751</c:v>
                </c:pt>
                <c:pt idx="11">
                  <c:v>12.05034</c:v>
                </c:pt>
                <c:pt idx="12">
                  <c:v>11.218120000000001</c:v>
                </c:pt>
                <c:pt idx="13">
                  <c:v>10.236649999999999</c:v>
                </c:pt>
                <c:pt idx="14">
                  <c:v>10.220140000000001</c:v>
                </c:pt>
                <c:pt idx="15">
                  <c:v>10.350239999999999</c:v>
                </c:pt>
                <c:pt idx="16">
                  <c:v>10.64532</c:v>
                </c:pt>
                <c:pt idx="17">
                  <c:v>12.14892</c:v>
                </c:pt>
                <c:pt idx="18">
                  <c:v>12.78894</c:v>
                </c:pt>
                <c:pt idx="19">
                  <c:v>12.568530000000001</c:v>
                </c:pt>
                <c:pt idx="20">
                  <c:v>11.0642</c:v>
                </c:pt>
                <c:pt idx="21">
                  <c:v>10.7315</c:v>
                </c:pt>
                <c:pt idx="22">
                  <c:v>11.30916</c:v>
                </c:pt>
                <c:pt idx="23">
                  <c:v>10.94026</c:v>
                </c:pt>
                <c:pt idx="24">
                  <c:v>10.60671</c:v>
                </c:pt>
                <c:pt idx="25">
                  <c:v>10.19572</c:v>
                </c:pt>
                <c:pt idx="26">
                  <c:v>10.17929</c:v>
                </c:pt>
                <c:pt idx="27">
                  <c:v>12.44045</c:v>
                </c:pt>
                <c:pt idx="28">
                  <c:v>13.279339999999999</c:v>
                </c:pt>
                <c:pt idx="29">
                  <c:v>14.20904</c:v>
                </c:pt>
                <c:pt idx="30">
                  <c:v>13.16123</c:v>
                </c:pt>
                <c:pt idx="31">
                  <c:v>13.37811</c:v>
                </c:pt>
                <c:pt idx="32">
                  <c:v>12.90612</c:v>
                </c:pt>
                <c:pt idx="33">
                  <c:v>12.024760000000001</c:v>
                </c:pt>
                <c:pt idx="34">
                  <c:v>12.332689999999999</c:v>
                </c:pt>
                <c:pt idx="35">
                  <c:v>12.15462</c:v>
                </c:pt>
                <c:pt idx="36">
                  <c:v>11.95201</c:v>
                </c:pt>
                <c:pt idx="37">
                  <c:v>10.283110000000001</c:v>
                </c:pt>
                <c:pt idx="38">
                  <c:v>9.9684200000000001</c:v>
                </c:pt>
                <c:pt idx="39">
                  <c:v>10.31068</c:v>
                </c:pt>
                <c:pt idx="40">
                  <c:v>11.70707</c:v>
                </c:pt>
                <c:pt idx="41">
                  <c:v>12.48207</c:v>
                </c:pt>
                <c:pt idx="42">
                  <c:v>11.99295</c:v>
                </c:pt>
                <c:pt idx="43">
                  <c:v>11.138030000000001</c:v>
                </c:pt>
                <c:pt idx="44">
                  <c:v>12.787800000000001</c:v>
                </c:pt>
                <c:pt idx="45">
                  <c:v>12.21091</c:v>
                </c:pt>
                <c:pt idx="46">
                  <c:v>12.211819999999999</c:v>
                </c:pt>
                <c:pt idx="47">
                  <c:v>12.53607</c:v>
                </c:pt>
              </c:numCache>
            </c:numRef>
          </c:val>
          <c:smooth val="0"/>
          <c:extLst>
            <c:ext xmlns:c16="http://schemas.microsoft.com/office/drawing/2014/chart" uri="{C3380CC4-5D6E-409C-BE32-E72D297353CC}">
              <c16:uniqueId val="{00000004-1A7D-4C34-ABC1-D46D10D442D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A7D-4C34-ABC1-D46D10D442D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36.369999999999997</c:v>
                </c:pt>
                <c:pt idx="1">
                  <c:v>35.694899999999997</c:v>
                </c:pt>
                <c:pt idx="2">
                  <c:v>35.977899999999998</c:v>
                </c:pt>
                <c:pt idx="3">
                  <c:v>35.433799999999998</c:v>
                </c:pt>
                <c:pt idx="4">
                  <c:v>33.775399999999998</c:v>
                </c:pt>
                <c:pt idx="5">
                  <c:v>33.493200000000002</c:v>
                </c:pt>
                <c:pt idx="6">
                  <c:v>34.010800000000003</c:v>
                </c:pt>
                <c:pt idx="7">
                  <c:v>34.533099999999997</c:v>
                </c:pt>
                <c:pt idx="8">
                  <c:v>35.668999999999997</c:v>
                </c:pt>
                <c:pt idx="9">
                  <c:v>34.938400000000001</c:v>
                </c:pt>
                <c:pt idx="10">
                  <c:v>32.205399999999997</c:v>
                </c:pt>
                <c:pt idx="11">
                  <c:v>32.989100000000001</c:v>
                </c:pt>
                <c:pt idx="12">
                  <c:v>29.447700000000001</c:v>
                </c:pt>
                <c:pt idx="13">
                  <c:v>28.175599999999999</c:v>
                </c:pt>
                <c:pt idx="14">
                  <c:v>30.3764</c:v>
                </c:pt>
                <c:pt idx="15">
                  <c:v>31.8902</c:v>
                </c:pt>
                <c:pt idx="16">
                  <c:v>33.006599999999999</c:v>
                </c:pt>
                <c:pt idx="17">
                  <c:v>32.360799999999998</c:v>
                </c:pt>
                <c:pt idx="18">
                  <c:v>31.312200000000001</c:v>
                </c:pt>
                <c:pt idx="19">
                  <c:v>30.740100000000002</c:v>
                </c:pt>
                <c:pt idx="20">
                  <c:v>30.364599999999999</c:v>
                </c:pt>
                <c:pt idx="21">
                  <c:v>31.969899999999999</c:v>
                </c:pt>
                <c:pt idx="22">
                  <c:v>30.2605</c:v>
                </c:pt>
                <c:pt idx="23">
                  <c:v>29.614999999999998</c:v>
                </c:pt>
                <c:pt idx="24">
                  <c:v>29.042000000000002</c:v>
                </c:pt>
                <c:pt idx="25">
                  <c:v>29.307300000000001</c:v>
                </c:pt>
                <c:pt idx="26">
                  <c:v>29.9526</c:v>
                </c:pt>
                <c:pt idx="27">
                  <c:v>31.309200000000001</c:v>
                </c:pt>
                <c:pt idx="28">
                  <c:v>31.789100000000001</c:v>
                </c:pt>
                <c:pt idx="29">
                  <c:v>31.613499999999998</c:v>
                </c:pt>
                <c:pt idx="30">
                  <c:v>31.311</c:v>
                </c:pt>
                <c:pt idx="31">
                  <c:v>32.270400000000002</c:v>
                </c:pt>
                <c:pt idx="32">
                  <c:v>32.362299999999998</c:v>
                </c:pt>
                <c:pt idx="33">
                  <c:v>33.127899999999997</c:v>
                </c:pt>
                <c:pt idx="34">
                  <c:v>32.586399999999998</c:v>
                </c:pt>
                <c:pt idx="35">
                  <c:v>32.493299999999998</c:v>
                </c:pt>
                <c:pt idx="36">
                  <c:v>30.971299999999999</c:v>
                </c:pt>
                <c:pt idx="37">
                  <c:v>29.835799999999999</c:v>
                </c:pt>
                <c:pt idx="38">
                  <c:v>31.090599999999998</c:v>
                </c:pt>
                <c:pt idx="39">
                  <c:v>32.551900000000003</c:v>
                </c:pt>
                <c:pt idx="40">
                  <c:v>32.819800000000001</c:v>
                </c:pt>
                <c:pt idx="41">
                  <c:v>33.154699999999998</c:v>
                </c:pt>
                <c:pt idx="42">
                  <c:v>31.900200000000002</c:v>
                </c:pt>
                <c:pt idx="43">
                  <c:v>32.916800000000002</c:v>
                </c:pt>
                <c:pt idx="44">
                  <c:v>33.9863</c:v>
                </c:pt>
                <c:pt idx="45">
                  <c:v>32.061799999999998</c:v>
                </c:pt>
                <c:pt idx="46">
                  <c:v>33.059399999999997</c:v>
                </c:pt>
                <c:pt idx="47">
                  <c:v>32.393700000000003</c:v>
                </c:pt>
              </c:numCache>
            </c:numRef>
          </c:val>
          <c:smooth val="0"/>
          <c:extLst>
            <c:ext xmlns:c16="http://schemas.microsoft.com/office/drawing/2014/chart" uri="{C3380CC4-5D6E-409C-BE32-E72D297353CC}">
              <c16:uniqueId val="{00000006-1A7D-4C34-ABC1-D46D10D442D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A7D-4C34-ABC1-D46D10D442D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A7D-4C34-ABC1-D46D10D442D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A7D-4C34-ABC1-D46D10D442D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90.252480000000006</c:v>
                </c:pt>
                <c:pt idx="1">
                  <c:v>90.643829999999994</c:v>
                </c:pt>
                <c:pt idx="2">
                  <c:v>91.377859999999998</c:v>
                </c:pt>
                <c:pt idx="3">
                  <c:v>91.057029999999997</c:v>
                </c:pt>
                <c:pt idx="4">
                  <c:v>90.960009999999997</c:v>
                </c:pt>
                <c:pt idx="5">
                  <c:v>91.582610000000003</c:v>
                </c:pt>
                <c:pt idx="6">
                  <c:v>90.262739999999994</c:v>
                </c:pt>
                <c:pt idx="7">
                  <c:v>90.347229999999996</c:v>
                </c:pt>
                <c:pt idx="8">
                  <c:v>90.963470000000001</c:v>
                </c:pt>
                <c:pt idx="9">
                  <c:v>91.988770000000002</c:v>
                </c:pt>
                <c:pt idx="10">
                  <c:v>91.303190000000001</c:v>
                </c:pt>
                <c:pt idx="11">
                  <c:v>91.738780000000006</c:v>
                </c:pt>
                <c:pt idx="12">
                  <c:v>92.879900000000006</c:v>
                </c:pt>
                <c:pt idx="13">
                  <c:v>92.667779999999993</c:v>
                </c:pt>
                <c:pt idx="14">
                  <c:v>91.465720000000005</c:v>
                </c:pt>
                <c:pt idx="15">
                  <c:v>92.020150000000001</c:v>
                </c:pt>
                <c:pt idx="16">
                  <c:v>91.576210000000003</c:v>
                </c:pt>
                <c:pt idx="17">
                  <c:v>90.530990000000003</c:v>
                </c:pt>
                <c:pt idx="18">
                  <c:v>89.183329999999998</c:v>
                </c:pt>
                <c:pt idx="19">
                  <c:v>87.500990000000002</c:v>
                </c:pt>
                <c:pt idx="20">
                  <c:v>85.518460000000005</c:v>
                </c:pt>
                <c:pt idx="21">
                  <c:v>84.070170000000005</c:v>
                </c:pt>
                <c:pt idx="22">
                  <c:v>83.654589999999999</c:v>
                </c:pt>
                <c:pt idx="23">
                  <c:v>82.96463</c:v>
                </c:pt>
                <c:pt idx="24">
                  <c:v>82.195580000000007</c:v>
                </c:pt>
                <c:pt idx="25">
                  <c:v>85.011399999999995</c:v>
                </c:pt>
                <c:pt idx="26">
                  <c:v>85.131559999999993</c:v>
                </c:pt>
                <c:pt idx="27">
                  <c:v>85.889279999999999</c:v>
                </c:pt>
                <c:pt idx="28">
                  <c:v>86.891019999999997</c:v>
                </c:pt>
                <c:pt idx="29">
                  <c:v>86.26934</c:v>
                </c:pt>
                <c:pt idx="30">
                  <c:v>86.440060000000003</c:v>
                </c:pt>
                <c:pt idx="31">
                  <c:v>89.153909999999996</c:v>
                </c:pt>
                <c:pt idx="32">
                  <c:v>90.529409999999999</c:v>
                </c:pt>
                <c:pt idx="33">
                  <c:v>88.055459999999997</c:v>
                </c:pt>
                <c:pt idx="34">
                  <c:v>86.285510000000002</c:v>
                </c:pt>
                <c:pt idx="35">
                  <c:v>85.237570000000005</c:v>
                </c:pt>
                <c:pt idx="36">
                  <c:v>85.323549999999997</c:v>
                </c:pt>
                <c:pt idx="37">
                  <c:v>82.664680000000004</c:v>
                </c:pt>
                <c:pt idx="38">
                  <c:v>85.222409999999996</c:v>
                </c:pt>
                <c:pt idx="39">
                  <c:v>86.478980000000007</c:v>
                </c:pt>
                <c:pt idx="40">
                  <c:v>86.851709999999997</c:v>
                </c:pt>
                <c:pt idx="41">
                  <c:v>87.142439999999993</c:v>
                </c:pt>
                <c:pt idx="42">
                  <c:v>87.833879999999994</c:v>
                </c:pt>
                <c:pt idx="43">
                  <c:v>87.495930000000001</c:v>
                </c:pt>
                <c:pt idx="44">
                  <c:v>87.440979999999996</c:v>
                </c:pt>
                <c:pt idx="45">
                  <c:v>87.173169999999999</c:v>
                </c:pt>
                <c:pt idx="46">
                  <c:v>86.581680000000006</c:v>
                </c:pt>
                <c:pt idx="47">
                  <c:v>88.631230000000002</c:v>
                </c:pt>
              </c:numCache>
            </c:numRef>
          </c:val>
          <c:smooth val="0"/>
          <c:extLst>
            <c:ext xmlns:c16="http://schemas.microsoft.com/office/drawing/2014/chart" uri="{C3380CC4-5D6E-409C-BE32-E72D297353CC}">
              <c16:uniqueId val="{0000000A-1A7D-4C34-ABC1-D46D10D442D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24.594000000000001</c:v>
                </c:pt>
                <c:pt idx="1">
                  <c:v>24.626999999999999</c:v>
                </c:pt>
                <c:pt idx="2">
                  <c:v>24.65</c:v>
                </c:pt>
                <c:pt idx="3">
                  <c:v>24.69</c:v>
                </c:pt>
                <c:pt idx="4">
                  <c:v>24.692</c:v>
                </c:pt>
                <c:pt idx="5">
                  <c:v>24.704999999999998</c:v>
                </c:pt>
                <c:pt idx="6">
                  <c:v>24.741</c:v>
                </c:pt>
                <c:pt idx="7">
                  <c:v>24.75</c:v>
                </c:pt>
                <c:pt idx="8">
                  <c:v>24.745999999999999</c:v>
                </c:pt>
                <c:pt idx="9">
                  <c:v>24.753</c:v>
                </c:pt>
                <c:pt idx="10">
                  <c:v>24.733000000000001</c:v>
                </c:pt>
                <c:pt idx="11">
                  <c:v>24.728999999999999</c:v>
                </c:pt>
                <c:pt idx="12">
                  <c:v>24.736000000000001</c:v>
                </c:pt>
                <c:pt idx="13">
                  <c:v>24.741</c:v>
                </c:pt>
                <c:pt idx="14">
                  <c:v>24.792000000000002</c:v>
                </c:pt>
                <c:pt idx="15">
                  <c:v>24.795000000000002</c:v>
                </c:pt>
                <c:pt idx="16">
                  <c:v>24.795999999999999</c:v>
                </c:pt>
                <c:pt idx="17">
                  <c:v>24.827000000000002</c:v>
                </c:pt>
                <c:pt idx="18">
                  <c:v>24.84</c:v>
                </c:pt>
                <c:pt idx="19">
                  <c:v>24.831</c:v>
                </c:pt>
                <c:pt idx="20">
                  <c:v>24.841000000000001</c:v>
                </c:pt>
                <c:pt idx="21">
                  <c:v>24.815000000000001</c:v>
                </c:pt>
                <c:pt idx="22">
                  <c:v>24.859000000000002</c:v>
                </c:pt>
                <c:pt idx="23">
                  <c:v>24.864000000000001</c:v>
                </c:pt>
                <c:pt idx="24">
                  <c:v>24.824999999999999</c:v>
                </c:pt>
                <c:pt idx="25">
                  <c:v>24.82</c:v>
                </c:pt>
                <c:pt idx="26">
                  <c:v>24.844999999999999</c:v>
                </c:pt>
                <c:pt idx="27">
                  <c:v>24.847000000000001</c:v>
                </c:pt>
                <c:pt idx="28">
                  <c:v>24.818000000000001</c:v>
                </c:pt>
                <c:pt idx="29">
                  <c:v>24.798999999999999</c:v>
                </c:pt>
                <c:pt idx="30">
                  <c:v>24.885000000000002</c:v>
                </c:pt>
                <c:pt idx="31">
                  <c:v>24.936</c:v>
                </c:pt>
                <c:pt idx="32">
                  <c:v>24.899000000000001</c:v>
                </c:pt>
                <c:pt idx="33">
                  <c:v>24.875</c:v>
                </c:pt>
                <c:pt idx="34">
                  <c:v>24.922000000000001</c:v>
                </c:pt>
                <c:pt idx="35">
                  <c:v>24.919</c:v>
                </c:pt>
                <c:pt idx="36">
                  <c:v>24.92</c:v>
                </c:pt>
                <c:pt idx="37">
                  <c:v>24.925999999999998</c:v>
                </c:pt>
                <c:pt idx="38">
                  <c:v>24.951000000000001</c:v>
                </c:pt>
                <c:pt idx="39">
                  <c:v>24.965</c:v>
                </c:pt>
                <c:pt idx="40">
                  <c:v>24.98</c:v>
                </c:pt>
                <c:pt idx="41">
                  <c:v>24.992999999999999</c:v>
                </c:pt>
                <c:pt idx="42">
                  <c:v>24.988</c:v>
                </c:pt>
                <c:pt idx="43">
                  <c:v>24.99</c:v>
                </c:pt>
                <c:pt idx="44">
                  <c:v>24.98</c:v>
                </c:pt>
                <c:pt idx="45">
                  <c:v>24.995000000000001</c:v>
                </c:pt>
                <c:pt idx="46">
                  <c:v>24.994</c:v>
                </c:pt>
                <c:pt idx="47">
                  <c:v>25.006</c:v>
                </c:pt>
              </c:numCache>
            </c:numRef>
          </c:val>
          <c:smooth val="0"/>
          <c:extLst>
            <c:ext xmlns:c16="http://schemas.microsoft.com/office/drawing/2014/chart" uri="{C3380CC4-5D6E-409C-BE32-E72D297353CC}">
              <c16:uniqueId val="{0000000B-1A7D-4C34-ABC1-D46D10D442D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A7D-4C34-ABC1-D46D10D442D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0.62</c:v>
                </c:pt>
                <c:pt idx="2">
                  <c:v>0.62</c:v>
                </c:pt>
                <c:pt idx="3">
                  <c:v>0.63</c:v>
                </c:pt>
                <c:pt idx="4">
                  <c:v>0.61</c:v>
                </c:pt>
                <c:pt idx="5">
                  <c:v>0.65</c:v>
                </c:pt>
                <c:pt idx="6">
                  <c:v>0.65</c:v>
                </c:pt>
                <c:pt idx="7">
                  <c:v>0.59</c:v>
                </c:pt>
                <c:pt idx="8">
                  <c:v>0.63</c:v>
                </c:pt>
                <c:pt idx="9">
                  <c:v>0.6</c:v>
                </c:pt>
                <c:pt idx="10">
                  <c:v>0.64</c:v>
                </c:pt>
                <c:pt idx="11">
                  <c:v>0.57999999999999996</c:v>
                </c:pt>
                <c:pt idx="12">
                  <c:v>0.63</c:v>
                </c:pt>
                <c:pt idx="13">
                  <c:v>0.6</c:v>
                </c:pt>
                <c:pt idx="14">
                  <c:v>0.63</c:v>
                </c:pt>
                <c:pt idx="15">
                  <c:v>0.6</c:v>
                </c:pt>
                <c:pt idx="16">
                  <c:v>0.57999999999999996</c:v>
                </c:pt>
                <c:pt idx="17">
                  <c:v>0.59</c:v>
                </c:pt>
                <c:pt idx="18">
                  <c:v>0.57999999999999996</c:v>
                </c:pt>
                <c:pt idx="19">
                  <c:v>0.59</c:v>
                </c:pt>
                <c:pt idx="20">
                  <c:v>0.56000000000000005</c:v>
                </c:pt>
                <c:pt idx="21">
                  <c:v>0.56999999999999995</c:v>
                </c:pt>
                <c:pt idx="22">
                  <c:v>0.48</c:v>
                </c:pt>
                <c:pt idx="23">
                  <c:v>0.57999999999999996</c:v>
                </c:pt>
                <c:pt idx="24">
                  <c:v>0.59</c:v>
                </c:pt>
                <c:pt idx="25">
                  <c:v>0.57999999999999996</c:v>
                </c:pt>
                <c:pt idx="26">
                  <c:v>0.57999999999999996</c:v>
                </c:pt>
                <c:pt idx="27">
                  <c:v>0.7</c:v>
                </c:pt>
                <c:pt idx="28">
                  <c:v>0.67</c:v>
                </c:pt>
                <c:pt idx="29">
                  <c:v>0.7</c:v>
                </c:pt>
                <c:pt idx="30">
                  <c:v>0.66</c:v>
                </c:pt>
                <c:pt idx="31">
                  <c:v>0.71</c:v>
                </c:pt>
                <c:pt idx="32">
                  <c:v>0.68</c:v>
                </c:pt>
                <c:pt idx="33">
                  <c:v>0.67</c:v>
                </c:pt>
                <c:pt idx="34">
                  <c:v>0.66</c:v>
                </c:pt>
                <c:pt idx="35">
                  <c:v>0.69</c:v>
                </c:pt>
                <c:pt idx="36">
                  <c:v>0.75</c:v>
                </c:pt>
                <c:pt idx="37">
                  <c:v>0.77</c:v>
                </c:pt>
                <c:pt idx="38">
                  <c:v>0.78</c:v>
                </c:pt>
                <c:pt idx="39">
                  <c:v>0.8</c:v>
                </c:pt>
                <c:pt idx="40">
                  <c:v>0.79</c:v>
                </c:pt>
                <c:pt idx="41">
                  <c:v>0.78</c:v>
                </c:pt>
                <c:pt idx="42">
                  <c:v>0.8</c:v>
                </c:pt>
                <c:pt idx="43">
                  <c:v>0.78</c:v>
                </c:pt>
                <c:pt idx="44">
                  <c:v>0.79</c:v>
                </c:pt>
                <c:pt idx="45">
                  <c:v>0.72</c:v>
                </c:pt>
                <c:pt idx="46">
                  <c:v>0.76</c:v>
                </c:pt>
                <c:pt idx="47">
                  <c:v>0.76</c:v>
                </c:pt>
              </c:numCache>
            </c:numRef>
          </c:val>
          <c:smooth val="0"/>
          <c:extLst>
            <c:ext xmlns:c16="http://schemas.microsoft.com/office/drawing/2014/chart" uri="{C3380CC4-5D6E-409C-BE32-E72D297353CC}">
              <c16:uniqueId val="{0000000D-1A7D-4C34-ABC1-D46D10D442D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25.461099999999998</c:v>
                </c:pt>
                <c:pt idx="1">
                  <c:v>24.83295</c:v>
                </c:pt>
                <c:pt idx="2">
                  <c:v>25.42493</c:v>
                </c:pt>
                <c:pt idx="3">
                  <c:v>25.895479999999999</c:v>
                </c:pt>
                <c:pt idx="4">
                  <c:v>26.737549999999999</c:v>
                </c:pt>
                <c:pt idx="5">
                  <c:v>25.744199999999999</c:v>
                </c:pt>
                <c:pt idx="6">
                  <c:v>26.083909999999999</c:v>
                </c:pt>
                <c:pt idx="7">
                  <c:v>25.49933</c:v>
                </c:pt>
                <c:pt idx="8">
                  <c:v>23.83062</c:v>
                </c:pt>
                <c:pt idx="9">
                  <c:v>24.237259999999999</c:v>
                </c:pt>
                <c:pt idx="10">
                  <c:v>24.050930000000001</c:v>
                </c:pt>
                <c:pt idx="11">
                  <c:v>23.206230000000001</c:v>
                </c:pt>
                <c:pt idx="12">
                  <c:v>22.38701</c:v>
                </c:pt>
                <c:pt idx="13">
                  <c:v>21.642209999999999</c:v>
                </c:pt>
                <c:pt idx="14">
                  <c:v>21.921109999999999</c:v>
                </c:pt>
                <c:pt idx="15">
                  <c:v>21.807849999999998</c:v>
                </c:pt>
                <c:pt idx="16">
                  <c:v>22.33004</c:v>
                </c:pt>
                <c:pt idx="17">
                  <c:v>23.800889999999999</c:v>
                </c:pt>
                <c:pt idx="18">
                  <c:v>24.158670000000001</c:v>
                </c:pt>
                <c:pt idx="19">
                  <c:v>23.56786</c:v>
                </c:pt>
                <c:pt idx="20">
                  <c:v>24.2789</c:v>
                </c:pt>
                <c:pt idx="21">
                  <c:v>25.339729999999999</c:v>
                </c:pt>
                <c:pt idx="22">
                  <c:v>25.190809999999999</c:v>
                </c:pt>
                <c:pt idx="23">
                  <c:v>25.210599999999999</c:v>
                </c:pt>
                <c:pt idx="24">
                  <c:v>25.118120000000001</c:v>
                </c:pt>
                <c:pt idx="25">
                  <c:v>24.872150000000001</c:v>
                </c:pt>
                <c:pt idx="26">
                  <c:v>25.251349999999999</c:v>
                </c:pt>
                <c:pt idx="27">
                  <c:v>24.68909</c:v>
                </c:pt>
                <c:pt idx="28">
                  <c:v>25.108730000000001</c:v>
                </c:pt>
                <c:pt idx="29">
                  <c:v>24.760940000000002</c:v>
                </c:pt>
                <c:pt idx="30">
                  <c:v>24.48659</c:v>
                </c:pt>
                <c:pt idx="31">
                  <c:v>24.981200000000001</c:v>
                </c:pt>
                <c:pt idx="32">
                  <c:v>25.181609999999999</c:v>
                </c:pt>
                <c:pt idx="33">
                  <c:v>25.010809999999999</c:v>
                </c:pt>
                <c:pt idx="34">
                  <c:v>23.630050000000001</c:v>
                </c:pt>
                <c:pt idx="35">
                  <c:v>22.82799</c:v>
                </c:pt>
                <c:pt idx="36">
                  <c:v>21.674330000000001</c:v>
                </c:pt>
                <c:pt idx="37">
                  <c:v>21.306889999999999</c:v>
                </c:pt>
                <c:pt idx="38">
                  <c:v>20.728390000000001</c:v>
                </c:pt>
                <c:pt idx="39">
                  <c:v>21.743320000000001</c:v>
                </c:pt>
                <c:pt idx="40">
                  <c:v>21.8353</c:v>
                </c:pt>
                <c:pt idx="41">
                  <c:v>23.641190000000002</c:v>
                </c:pt>
                <c:pt idx="42">
                  <c:v>23.94435</c:v>
                </c:pt>
                <c:pt idx="43">
                  <c:v>25.060420000000001</c:v>
                </c:pt>
                <c:pt idx="44">
                  <c:v>25.497720000000001</c:v>
                </c:pt>
                <c:pt idx="45">
                  <c:v>25.808250000000001</c:v>
                </c:pt>
                <c:pt idx="46">
                  <c:v>25.768370000000001</c:v>
                </c:pt>
                <c:pt idx="47">
                  <c:v>25.429580000000001</c:v>
                </c:pt>
              </c:numCache>
            </c:numRef>
          </c:val>
          <c:smooth val="0"/>
          <c:extLst>
            <c:ext xmlns:c16="http://schemas.microsoft.com/office/drawing/2014/chart" uri="{C3380CC4-5D6E-409C-BE32-E72D297353CC}">
              <c16:uniqueId val="{0000000E-1A7D-4C34-ABC1-D46D10D442D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400.16386</c:v>
                </c:pt>
                <c:pt idx="1">
                  <c:v>394.96408000000002</c:v>
                </c:pt>
                <c:pt idx="2">
                  <c:v>396.65215999999998</c:v>
                </c:pt>
                <c:pt idx="3">
                  <c:v>399.17473000000001</c:v>
                </c:pt>
                <c:pt idx="4">
                  <c:v>395.86676999999997</c:v>
                </c:pt>
                <c:pt idx="5">
                  <c:v>395.01508999999999</c:v>
                </c:pt>
                <c:pt idx="6">
                  <c:v>383.24313999999998</c:v>
                </c:pt>
                <c:pt idx="7">
                  <c:v>376.36921999999998</c:v>
                </c:pt>
                <c:pt idx="8">
                  <c:v>368.26051000000001</c:v>
                </c:pt>
                <c:pt idx="9">
                  <c:v>369.50882000000001</c:v>
                </c:pt>
                <c:pt idx="10">
                  <c:v>366.14836000000003</c:v>
                </c:pt>
                <c:pt idx="11">
                  <c:v>369.73135000000002</c:v>
                </c:pt>
                <c:pt idx="12">
                  <c:v>369.34244000000001</c:v>
                </c:pt>
                <c:pt idx="13">
                  <c:v>366.38168999999999</c:v>
                </c:pt>
                <c:pt idx="14">
                  <c:v>358.58951000000002</c:v>
                </c:pt>
                <c:pt idx="15">
                  <c:v>356.15293000000003</c:v>
                </c:pt>
                <c:pt idx="16">
                  <c:v>371.60122000000001</c:v>
                </c:pt>
                <c:pt idx="17">
                  <c:v>383.21064999999999</c:v>
                </c:pt>
                <c:pt idx="18">
                  <c:v>387.92991000000001</c:v>
                </c:pt>
                <c:pt idx="19">
                  <c:v>388.54025000000001</c:v>
                </c:pt>
                <c:pt idx="20">
                  <c:v>385.84435999999999</c:v>
                </c:pt>
                <c:pt idx="21">
                  <c:v>372.25128000000001</c:v>
                </c:pt>
                <c:pt idx="22">
                  <c:v>367.84840000000003</c:v>
                </c:pt>
                <c:pt idx="23">
                  <c:v>373.45416</c:v>
                </c:pt>
                <c:pt idx="24">
                  <c:v>382.38425999999998</c:v>
                </c:pt>
                <c:pt idx="25">
                  <c:v>381.57974000000002</c:v>
                </c:pt>
                <c:pt idx="26">
                  <c:v>372.61214999999999</c:v>
                </c:pt>
                <c:pt idx="27">
                  <c:v>377.84935999999999</c:v>
                </c:pt>
                <c:pt idx="28">
                  <c:v>377.18828999999999</c:v>
                </c:pt>
                <c:pt idx="29">
                  <c:v>394.79602</c:v>
                </c:pt>
                <c:pt idx="30">
                  <c:v>410.64152000000001</c:v>
                </c:pt>
                <c:pt idx="31">
                  <c:v>410.89812000000001</c:v>
                </c:pt>
                <c:pt idx="32">
                  <c:v>414.70441</c:v>
                </c:pt>
                <c:pt idx="33">
                  <c:v>412.4289</c:v>
                </c:pt>
                <c:pt idx="34">
                  <c:v>413.06353999999999</c:v>
                </c:pt>
                <c:pt idx="35">
                  <c:v>405.96643</c:v>
                </c:pt>
                <c:pt idx="36">
                  <c:v>400.46168999999998</c:v>
                </c:pt>
                <c:pt idx="37">
                  <c:v>403.84280000000001</c:v>
                </c:pt>
                <c:pt idx="38">
                  <c:v>401.73246</c:v>
                </c:pt>
                <c:pt idx="39">
                  <c:v>405.58159999999998</c:v>
                </c:pt>
                <c:pt idx="40">
                  <c:v>411.21692999999999</c:v>
                </c:pt>
                <c:pt idx="41">
                  <c:v>409.38053000000002</c:v>
                </c:pt>
                <c:pt idx="42">
                  <c:v>411.22665999999998</c:v>
                </c:pt>
                <c:pt idx="43">
                  <c:v>410.71731999999997</c:v>
                </c:pt>
                <c:pt idx="44">
                  <c:v>413.67930000000001</c:v>
                </c:pt>
                <c:pt idx="45">
                  <c:v>412.78949</c:v>
                </c:pt>
                <c:pt idx="46">
                  <c:v>415.95123000000001</c:v>
                </c:pt>
                <c:pt idx="47">
                  <c:v>408.80635000000001</c:v>
                </c:pt>
              </c:numCache>
            </c:numRef>
          </c:val>
          <c:smooth val="0"/>
          <c:extLst>
            <c:ext xmlns:c16="http://schemas.microsoft.com/office/drawing/2014/chart" uri="{C3380CC4-5D6E-409C-BE32-E72D297353CC}">
              <c16:uniqueId val="{0000000F-1A7D-4C34-ABC1-D46D10D442D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A7D-4C34-ABC1-D46D10D442D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155.3109</c:v>
                </c:pt>
                <c:pt idx="1">
                  <c:v>155.0129</c:v>
                </c:pt>
                <c:pt idx="2">
                  <c:v>157.02340000000001</c:v>
                </c:pt>
                <c:pt idx="3">
                  <c:v>155.73910000000001</c:v>
                </c:pt>
                <c:pt idx="4">
                  <c:v>155.86349999999999</c:v>
                </c:pt>
                <c:pt idx="5">
                  <c:v>155.09819999999999</c:v>
                </c:pt>
                <c:pt idx="6">
                  <c:v>151.3682</c:v>
                </c:pt>
                <c:pt idx="7">
                  <c:v>155.2347</c:v>
                </c:pt>
                <c:pt idx="8">
                  <c:v>157.9332</c:v>
                </c:pt>
                <c:pt idx="9">
                  <c:v>147.77269999999999</c:v>
                </c:pt>
                <c:pt idx="10">
                  <c:v>152.1105</c:v>
                </c:pt>
                <c:pt idx="11">
                  <c:v>152.3939</c:v>
                </c:pt>
                <c:pt idx="12">
                  <c:v>147.41759999999999</c:v>
                </c:pt>
                <c:pt idx="13">
                  <c:v>147.20849999999999</c:v>
                </c:pt>
                <c:pt idx="14">
                  <c:v>150.02420000000001</c:v>
                </c:pt>
                <c:pt idx="15">
                  <c:v>152.16849999999999</c:v>
                </c:pt>
                <c:pt idx="16">
                  <c:v>154.9828</c:v>
                </c:pt>
                <c:pt idx="17">
                  <c:v>153.4657</c:v>
                </c:pt>
                <c:pt idx="18">
                  <c:v>155.2311</c:v>
                </c:pt>
                <c:pt idx="19">
                  <c:v>154.626</c:v>
                </c:pt>
                <c:pt idx="20">
                  <c:v>152.0966</c:v>
                </c:pt>
                <c:pt idx="21">
                  <c:v>151.8442</c:v>
                </c:pt>
                <c:pt idx="22">
                  <c:v>153.1377</c:v>
                </c:pt>
                <c:pt idx="23">
                  <c:v>154.73699999999999</c:v>
                </c:pt>
                <c:pt idx="24">
                  <c:v>153.0504</c:v>
                </c:pt>
                <c:pt idx="25">
                  <c:v>156.2886</c:v>
                </c:pt>
                <c:pt idx="26">
                  <c:v>157.73060000000001</c:v>
                </c:pt>
                <c:pt idx="27">
                  <c:v>149.7115</c:v>
                </c:pt>
                <c:pt idx="28">
                  <c:v>149.7208</c:v>
                </c:pt>
                <c:pt idx="29">
                  <c:v>152.1927</c:v>
                </c:pt>
                <c:pt idx="30">
                  <c:v>153.52070000000001</c:v>
                </c:pt>
                <c:pt idx="31">
                  <c:v>153.0401</c:v>
                </c:pt>
                <c:pt idx="32">
                  <c:v>156.39349999999999</c:v>
                </c:pt>
                <c:pt idx="33">
                  <c:v>154.2619</c:v>
                </c:pt>
                <c:pt idx="34">
                  <c:v>155.7338</c:v>
                </c:pt>
                <c:pt idx="35">
                  <c:v>154.07490000000001</c:v>
                </c:pt>
                <c:pt idx="36">
                  <c:v>144.3931</c:v>
                </c:pt>
                <c:pt idx="37">
                  <c:v>154.8853</c:v>
                </c:pt>
                <c:pt idx="38">
                  <c:v>151.10579999999999</c:v>
                </c:pt>
                <c:pt idx="39">
                  <c:v>148.91309999999999</c:v>
                </c:pt>
                <c:pt idx="40">
                  <c:v>160.06389999999999</c:v>
                </c:pt>
                <c:pt idx="41">
                  <c:v>158.23740000000001</c:v>
                </c:pt>
                <c:pt idx="42">
                  <c:v>159.72280000000001</c:v>
                </c:pt>
                <c:pt idx="43">
                  <c:v>159.32300000000001</c:v>
                </c:pt>
                <c:pt idx="44">
                  <c:v>153.0179</c:v>
                </c:pt>
                <c:pt idx="45">
                  <c:v>153.2364</c:v>
                </c:pt>
                <c:pt idx="46">
                  <c:v>154.92609999999999</c:v>
                </c:pt>
                <c:pt idx="47">
                  <c:v>155.25479999999999</c:v>
                </c:pt>
              </c:numCache>
            </c:numRef>
          </c:val>
          <c:smooth val="0"/>
          <c:extLst>
            <c:ext xmlns:c16="http://schemas.microsoft.com/office/drawing/2014/chart" uri="{C3380CC4-5D6E-409C-BE32-E72D297353CC}">
              <c16:uniqueId val="{00000011-1A7D-4C34-ABC1-D46D10D442D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16.727429999999998</c:v>
                </c:pt>
                <c:pt idx="1">
                  <c:v>16.827020000000001</c:v>
                </c:pt>
                <c:pt idx="2">
                  <c:v>16.87716</c:v>
                </c:pt>
                <c:pt idx="3">
                  <c:v>16.825530000000001</c:v>
                </c:pt>
                <c:pt idx="4">
                  <c:v>16.933420000000002</c:v>
                </c:pt>
                <c:pt idx="5">
                  <c:v>16.79025</c:v>
                </c:pt>
                <c:pt idx="6">
                  <c:v>16.703140000000001</c:v>
                </c:pt>
                <c:pt idx="7">
                  <c:v>17.44659</c:v>
                </c:pt>
                <c:pt idx="8">
                  <c:v>17.351479999999999</c:v>
                </c:pt>
                <c:pt idx="9">
                  <c:v>17.171949999999999</c:v>
                </c:pt>
                <c:pt idx="10">
                  <c:v>17.641819999999999</c:v>
                </c:pt>
                <c:pt idx="11">
                  <c:v>17.13447</c:v>
                </c:pt>
                <c:pt idx="12">
                  <c:v>17.599630000000001</c:v>
                </c:pt>
                <c:pt idx="13">
                  <c:v>16.94605</c:v>
                </c:pt>
                <c:pt idx="14">
                  <c:v>16.761700000000001</c:v>
                </c:pt>
                <c:pt idx="15">
                  <c:v>17.067419999999998</c:v>
                </c:pt>
                <c:pt idx="16">
                  <c:v>17.038329999999998</c:v>
                </c:pt>
                <c:pt idx="17">
                  <c:v>17.025880000000001</c:v>
                </c:pt>
                <c:pt idx="18">
                  <c:v>17.057600000000001</c:v>
                </c:pt>
                <c:pt idx="19">
                  <c:v>16.09056</c:v>
                </c:pt>
                <c:pt idx="20">
                  <c:v>15.9276</c:v>
                </c:pt>
                <c:pt idx="21">
                  <c:v>16.267289999999999</c:v>
                </c:pt>
                <c:pt idx="22">
                  <c:v>16.497969999999999</c:v>
                </c:pt>
                <c:pt idx="23">
                  <c:v>16.75243</c:v>
                </c:pt>
                <c:pt idx="24">
                  <c:v>16.883649999999999</c:v>
                </c:pt>
                <c:pt idx="25">
                  <c:v>16.87604</c:v>
                </c:pt>
                <c:pt idx="26">
                  <c:v>16.883929999999999</c:v>
                </c:pt>
                <c:pt idx="27">
                  <c:v>16.854800000000001</c:v>
                </c:pt>
                <c:pt idx="28">
                  <c:v>16.372969999999999</c:v>
                </c:pt>
                <c:pt idx="29">
                  <c:v>16.57206</c:v>
                </c:pt>
                <c:pt idx="30">
                  <c:v>16.586970000000001</c:v>
                </c:pt>
                <c:pt idx="31">
                  <c:v>16.404399999999999</c:v>
                </c:pt>
                <c:pt idx="32">
                  <c:v>17.337050000000001</c:v>
                </c:pt>
                <c:pt idx="33">
                  <c:v>16.85154</c:v>
                </c:pt>
                <c:pt idx="34">
                  <c:v>17.302900000000001</c:v>
                </c:pt>
                <c:pt idx="35">
                  <c:v>16.95889</c:v>
                </c:pt>
                <c:pt idx="36">
                  <c:v>16.613040000000002</c:v>
                </c:pt>
                <c:pt idx="37">
                  <c:v>16.497430000000001</c:v>
                </c:pt>
                <c:pt idx="38">
                  <c:v>16.62809</c:v>
                </c:pt>
                <c:pt idx="39">
                  <c:v>16.855060000000002</c:v>
                </c:pt>
                <c:pt idx="40">
                  <c:v>16.844550000000002</c:v>
                </c:pt>
                <c:pt idx="41">
                  <c:v>16.633949999999999</c:v>
                </c:pt>
                <c:pt idx="42">
                  <c:v>16.688980000000001</c:v>
                </c:pt>
                <c:pt idx="43">
                  <c:v>16.781780000000001</c:v>
                </c:pt>
                <c:pt idx="44">
                  <c:v>16.790420000000001</c:v>
                </c:pt>
                <c:pt idx="45">
                  <c:v>16.549130000000002</c:v>
                </c:pt>
                <c:pt idx="46">
                  <c:v>16.003219999999999</c:v>
                </c:pt>
                <c:pt idx="47">
                  <c:v>15.792450000000001</c:v>
                </c:pt>
              </c:numCache>
            </c:numRef>
          </c:val>
          <c:smooth val="0"/>
          <c:extLst>
            <c:ext xmlns:c16="http://schemas.microsoft.com/office/drawing/2014/chart" uri="{C3380CC4-5D6E-409C-BE32-E72D297353CC}">
              <c16:uniqueId val="{00000012-1A7D-4C34-ABC1-D46D10D442D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A7D-4C34-ABC1-D46D10D442D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A7D-4C34-ABC1-D46D10D442D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A7D-4C34-ABC1-D46D10D442D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4.8297999999999996</c:v>
                </c:pt>
                <c:pt idx="1">
                  <c:v>4.8447800000000001</c:v>
                </c:pt>
                <c:pt idx="2">
                  <c:v>4.9087300000000003</c:v>
                </c:pt>
                <c:pt idx="3">
                  <c:v>4.8239400000000003</c:v>
                </c:pt>
                <c:pt idx="4">
                  <c:v>4.4479199999999999</c:v>
                </c:pt>
                <c:pt idx="5">
                  <c:v>4.44536</c:v>
                </c:pt>
                <c:pt idx="6">
                  <c:v>4.4635899999999999</c:v>
                </c:pt>
                <c:pt idx="7">
                  <c:v>4.4692499999999997</c:v>
                </c:pt>
                <c:pt idx="8">
                  <c:v>4.4884399999999998</c:v>
                </c:pt>
                <c:pt idx="9">
                  <c:v>4.4850399999999997</c:v>
                </c:pt>
                <c:pt idx="10">
                  <c:v>4.4748599999999996</c:v>
                </c:pt>
                <c:pt idx="11">
                  <c:v>4.5046999999999997</c:v>
                </c:pt>
                <c:pt idx="12">
                  <c:v>4.4529699999999997</c:v>
                </c:pt>
                <c:pt idx="13">
                  <c:v>4.3929400000000003</c:v>
                </c:pt>
                <c:pt idx="14">
                  <c:v>4.4090999999999996</c:v>
                </c:pt>
                <c:pt idx="15">
                  <c:v>4.36395</c:v>
                </c:pt>
                <c:pt idx="16">
                  <c:v>4.3634500000000003</c:v>
                </c:pt>
                <c:pt idx="17">
                  <c:v>4.3489599999999999</c:v>
                </c:pt>
                <c:pt idx="18">
                  <c:v>4.3343100000000003</c:v>
                </c:pt>
                <c:pt idx="19">
                  <c:v>4.3999800000000002</c:v>
                </c:pt>
                <c:pt idx="20">
                  <c:v>4.4413600000000004</c:v>
                </c:pt>
                <c:pt idx="21">
                  <c:v>4.4945300000000001</c:v>
                </c:pt>
                <c:pt idx="22">
                  <c:v>4.7305999999999999</c:v>
                </c:pt>
                <c:pt idx="23">
                  <c:v>4.6001700000000003</c:v>
                </c:pt>
                <c:pt idx="24">
                  <c:v>4.48569</c:v>
                </c:pt>
                <c:pt idx="25">
                  <c:v>4.4788500000000004</c:v>
                </c:pt>
                <c:pt idx="26">
                  <c:v>4.6338699999999999</c:v>
                </c:pt>
                <c:pt idx="27">
                  <c:v>4.7338800000000001</c:v>
                </c:pt>
                <c:pt idx="28">
                  <c:v>4.7102700000000004</c:v>
                </c:pt>
                <c:pt idx="29">
                  <c:v>4.75068</c:v>
                </c:pt>
                <c:pt idx="30">
                  <c:v>4.7612100000000002</c:v>
                </c:pt>
                <c:pt idx="31">
                  <c:v>4.8228499999999999</c:v>
                </c:pt>
                <c:pt idx="32">
                  <c:v>4.7234100000000003</c:v>
                </c:pt>
                <c:pt idx="33">
                  <c:v>4.5590700000000002</c:v>
                </c:pt>
                <c:pt idx="34">
                  <c:v>4.5380099999999999</c:v>
                </c:pt>
                <c:pt idx="35">
                  <c:v>4.5841200000000004</c:v>
                </c:pt>
                <c:pt idx="36">
                  <c:v>4.5864500000000001</c:v>
                </c:pt>
                <c:pt idx="37">
                  <c:v>4.6112299999999999</c:v>
                </c:pt>
                <c:pt idx="38">
                  <c:v>4.6356900000000003</c:v>
                </c:pt>
                <c:pt idx="39">
                  <c:v>4.8765599999999996</c:v>
                </c:pt>
                <c:pt idx="40">
                  <c:v>4.8779599999999999</c:v>
                </c:pt>
                <c:pt idx="41">
                  <c:v>4.8847100000000001</c:v>
                </c:pt>
                <c:pt idx="42">
                  <c:v>4.9976599999999998</c:v>
                </c:pt>
                <c:pt idx="43">
                  <c:v>4.9890999999999996</c:v>
                </c:pt>
                <c:pt idx="44">
                  <c:v>5.0312700000000001</c:v>
                </c:pt>
                <c:pt idx="45">
                  <c:v>5.0343799999999996</c:v>
                </c:pt>
                <c:pt idx="46">
                  <c:v>5.0164299999999997</c:v>
                </c:pt>
                <c:pt idx="47">
                  <c:v>4.9974800000000004</c:v>
                </c:pt>
              </c:numCache>
            </c:numRef>
          </c:val>
          <c:smooth val="0"/>
          <c:extLst>
            <c:ext xmlns:c16="http://schemas.microsoft.com/office/drawing/2014/chart" uri="{C3380CC4-5D6E-409C-BE32-E72D297353CC}">
              <c16:uniqueId val="{00000016-1A7D-4C34-ABC1-D46D10D442D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A7D-4C34-ABC1-D46D10D442D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A7D-4C34-ABC1-D46D10D442D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15.55921</c:v>
                </c:pt>
                <c:pt idx="1">
                  <c:v>15.93174</c:v>
                </c:pt>
                <c:pt idx="2">
                  <c:v>16.230170000000001</c:v>
                </c:pt>
                <c:pt idx="3">
                  <c:v>15.35056</c:v>
                </c:pt>
                <c:pt idx="4">
                  <c:v>16.22308</c:v>
                </c:pt>
                <c:pt idx="5">
                  <c:v>16.07518</c:v>
                </c:pt>
                <c:pt idx="6">
                  <c:v>15.83616</c:v>
                </c:pt>
                <c:pt idx="7">
                  <c:v>16.218969999999999</c:v>
                </c:pt>
                <c:pt idx="8">
                  <c:v>16.069980000000001</c:v>
                </c:pt>
                <c:pt idx="9">
                  <c:v>15.76544</c:v>
                </c:pt>
                <c:pt idx="10">
                  <c:v>14.574669999999999</c:v>
                </c:pt>
                <c:pt idx="11">
                  <c:v>13.60665</c:v>
                </c:pt>
                <c:pt idx="12">
                  <c:v>12.128360000000001</c:v>
                </c:pt>
                <c:pt idx="13">
                  <c:v>12.25943</c:v>
                </c:pt>
                <c:pt idx="14">
                  <c:v>12.510770000000001</c:v>
                </c:pt>
                <c:pt idx="15">
                  <c:v>12.73043</c:v>
                </c:pt>
                <c:pt idx="16">
                  <c:v>13.141030000000001</c:v>
                </c:pt>
                <c:pt idx="17">
                  <c:v>13.322419999999999</c:v>
                </c:pt>
                <c:pt idx="18">
                  <c:v>14.23376</c:v>
                </c:pt>
                <c:pt idx="19">
                  <c:v>14.80256</c:v>
                </c:pt>
                <c:pt idx="20">
                  <c:v>14.6661</c:v>
                </c:pt>
                <c:pt idx="21">
                  <c:v>15.215120000000001</c:v>
                </c:pt>
                <c:pt idx="22">
                  <c:v>15.73503</c:v>
                </c:pt>
                <c:pt idx="23">
                  <c:v>15.43648</c:v>
                </c:pt>
                <c:pt idx="24">
                  <c:v>15.0937</c:v>
                </c:pt>
                <c:pt idx="25">
                  <c:v>15.04613</c:v>
                </c:pt>
                <c:pt idx="26">
                  <c:v>15.305289999999999</c:v>
                </c:pt>
                <c:pt idx="27">
                  <c:v>15.34599</c:v>
                </c:pt>
                <c:pt idx="28">
                  <c:v>15.76164</c:v>
                </c:pt>
                <c:pt idx="29">
                  <c:v>15.95186</c:v>
                </c:pt>
                <c:pt idx="30">
                  <c:v>16.234670000000001</c:v>
                </c:pt>
                <c:pt idx="31">
                  <c:v>16.28199</c:v>
                </c:pt>
                <c:pt idx="32">
                  <c:v>16.793980000000001</c:v>
                </c:pt>
                <c:pt idx="33">
                  <c:v>16.251280000000001</c:v>
                </c:pt>
                <c:pt idx="34">
                  <c:v>14.80241</c:v>
                </c:pt>
                <c:pt idx="35">
                  <c:v>13.41287</c:v>
                </c:pt>
                <c:pt idx="36">
                  <c:v>12.341189999999999</c:v>
                </c:pt>
                <c:pt idx="37">
                  <c:v>12.457689999999999</c:v>
                </c:pt>
                <c:pt idx="38">
                  <c:v>12.55527</c:v>
                </c:pt>
                <c:pt idx="39">
                  <c:v>13.56837</c:v>
                </c:pt>
                <c:pt idx="40">
                  <c:v>14.615209999999999</c:v>
                </c:pt>
                <c:pt idx="41">
                  <c:v>15.260719999999999</c:v>
                </c:pt>
                <c:pt idx="42">
                  <c:v>15.728619999999999</c:v>
                </c:pt>
                <c:pt idx="43">
                  <c:v>14.845140000000001</c:v>
                </c:pt>
                <c:pt idx="44">
                  <c:v>15.193759999999999</c:v>
                </c:pt>
                <c:pt idx="45">
                  <c:v>15.995950000000001</c:v>
                </c:pt>
                <c:pt idx="46">
                  <c:v>15.97245</c:v>
                </c:pt>
                <c:pt idx="47">
                  <c:v>16.48291</c:v>
                </c:pt>
              </c:numCache>
            </c:numRef>
          </c:val>
          <c:smooth val="0"/>
          <c:extLst>
            <c:ext xmlns:c16="http://schemas.microsoft.com/office/drawing/2014/chart" uri="{C3380CC4-5D6E-409C-BE32-E72D297353CC}">
              <c16:uniqueId val="{00000019-1A7D-4C34-ABC1-D46D10D442D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279.62</c:v>
                </c:pt>
                <c:pt idx="1">
                  <c:v>280.83</c:v>
                </c:pt>
                <c:pt idx="2">
                  <c:v>278.8</c:v>
                </c:pt>
                <c:pt idx="3">
                  <c:v>271.79000000000002</c:v>
                </c:pt>
                <c:pt idx="4">
                  <c:v>271.91000000000003</c:v>
                </c:pt>
                <c:pt idx="5">
                  <c:v>280.76</c:v>
                </c:pt>
                <c:pt idx="6">
                  <c:v>274.89999999999998</c:v>
                </c:pt>
                <c:pt idx="7">
                  <c:v>276.08</c:v>
                </c:pt>
                <c:pt idx="8">
                  <c:v>280.2</c:v>
                </c:pt>
                <c:pt idx="9">
                  <c:v>282.61</c:v>
                </c:pt>
                <c:pt idx="10">
                  <c:v>280.56</c:v>
                </c:pt>
                <c:pt idx="11">
                  <c:v>279.47000000000003</c:v>
                </c:pt>
                <c:pt idx="12">
                  <c:v>276.16000000000003</c:v>
                </c:pt>
                <c:pt idx="13">
                  <c:v>269.52999999999997</c:v>
                </c:pt>
                <c:pt idx="14">
                  <c:v>261.10000000000002</c:v>
                </c:pt>
                <c:pt idx="15">
                  <c:v>261.73</c:v>
                </c:pt>
                <c:pt idx="16">
                  <c:v>264.14</c:v>
                </c:pt>
                <c:pt idx="17">
                  <c:v>273.12</c:v>
                </c:pt>
                <c:pt idx="18">
                  <c:v>273</c:v>
                </c:pt>
                <c:pt idx="19">
                  <c:v>274.52999999999997</c:v>
                </c:pt>
                <c:pt idx="20">
                  <c:v>271.77999999999997</c:v>
                </c:pt>
                <c:pt idx="21">
                  <c:v>274.33999999999997</c:v>
                </c:pt>
                <c:pt idx="22">
                  <c:v>273.14999999999998</c:v>
                </c:pt>
                <c:pt idx="23">
                  <c:v>269.69</c:v>
                </c:pt>
                <c:pt idx="24">
                  <c:v>262.27999999999997</c:v>
                </c:pt>
                <c:pt idx="25">
                  <c:v>265.37</c:v>
                </c:pt>
                <c:pt idx="26">
                  <c:v>257.45</c:v>
                </c:pt>
                <c:pt idx="27">
                  <c:v>270.72000000000003</c:v>
                </c:pt>
                <c:pt idx="28">
                  <c:v>276.18</c:v>
                </c:pt>
                <c:pt idx="29">
                  <c:v>281.56</c:v>
                </c:pt>
                <c:pt idx="30">
                  <c:v>279.02999999999997</c:v>
                </c:pt>
                <c:pt idx="31">
                  <c:v>272.79000000000002</c:v>
                </c:pt>
                <c:pt idx="32">
                  <c:v>277.83</c:v>
                </c:pt>
                <c:pt idx="33">
                  <c:v>279.25</c:v>
                </c:pt>
                <c:pt idx="34">
                  <c:v>281.35000000000002</c:v>
                </c:pt>
                <c:pt idx="35">
                  <c:v>281.57</c:v>
                </c:pt>
                <c:pt idx="36">
                  <c:v>282.8</c:v>
                </c:pt>
                <c:pt idx="37">
                  <c:v>273.45999999999998</c:v>
                </c:pt>
                <c:pt idx="38">
                  <c:v>266.82</c:v>
                </c:pt>
                <c:pt idx="39">
                  <c:v>269.55</c:v>
                </c:pt>
                <c:pt idx="40">
                  <c:v>274.73</c:v>
                </c:pt>
                <c:pt idx="41">
                  <c:v>273.43</c:v>
                </c:pt>
                <c:pt idx="42">
                  <c:v>280.41000000000003</c:v>
                </c:pt>
                <c:pt idx="43">
                  <c:v>279.20999999999998</c:v>
                </c:pt>
                <c:pt idx="44">
                  <c:v>279.23</c:v>
                </c:pt>
                <c:pt idx="45">
                  <c:v>275.98</c:v>
                </c:pt>
                <c:pt idx="46">
                  <c:v>274.57</c:v>
                </c:pt>
                <c:pt idx="47">
                  <c:v>278.62</c:v>
                </c:pt>
              </c:numCache>
            </c:numRef>
          </c:val>
          <c:smooth val="0"/>
          <c:extLst>
            <c:ext xmlns:c16="http://schemas.microsoft.com/office/drawing/2014/chart" uri="{C3380CC4-5D6E-409C-BE32-E72D297353CC}">
              <c16:uniqueId val="{0000001A-1A7D-4C34-ABC1-D46D10D442D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A7D-4C34-ABC1-D46D10D442D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34.289000000000001</c:v>
                </c:pt>
                <c:pt idx="1">
                  <c:v>34.457999999999998</c:v>
                </c:pt>
                <c:pt idx="2">
                  <c:v>34.188000000000002</c:v>
                </c:pt>
                <c:pt idx="3">
                  <c:v>39.933</c:v>
                </c:pt>
                <c:pt idx="4">
                  <c:v>40.051000000000002</c:v>
                </c:pt>
                <c:pt idx="5">
                  <c:v>39.676000000000002</c:v>
                </c:pt>
                <c:pt idx="6">
                  <c:v>39.295000000000002</c:v>
                </c:pt>
                <c:pt idx="7">
                  <c:v>38.942999999999998</c:v>
                </c:pt>
                <c:pt idx="8">
                  <c:v>38.866999999999997</c:v>
                </c:pt>
                <c:pt idx="9">
                  <c:v>39.707000000000001</c:v>
                </c:pt>
                <c:pt idx="10">
                  <c:v>39.845999999999997</c:v>
                </c:pt>
                <c:pt idx="11">
                  <c:v>39.878</c:v>
                </c:pt>
                <c:pt idx="12">
                  <c:v>39.469000000000001</c:v>
                </c:pt>
                <c:pt idx="13">
                  <c:v>38.771999999999998</c:v>
                </c:pt>
                <c:pt idx="14">
                  <c:v>38.906999999999996</c:v>
                </c:pt>
                <c:pt idx="15">
                  <c:v>38.942999999999998</c:v>
                </c:pt>
                <c:pt idx="16">
                  <c:v>39.731000000000002</c:v>
                </c:pt>
                <c:pt idx="17">
                  <c:v>39.328000000000003</c:v>
                </c:pt>
                <c:pt idx="18">
                  <c:v>39.912999999999997</c:v>
                </c:pt>
                <c:pt idx="19">
                  <c:v>39.828000000000003</c:v>
                </c:pt>
                <c:pt idx="20">
                  <c:v>39.222000000000001</c:v>
                </c:pt>
                <c:pt idx="21">
                  <c:v>39.139000000000003</c:v>
                </c:pt>
                <c:pt idx="22">
                  <c:v>36.298000000000002</c:v>
                </c:pt>
                <c:pt idx="23">
                  <c:v>38.781999999999996</c:v>
                </c:pt>
                <c:pt idx="24">
                  <c:v>33.134</c:v>
                </c:pt>
                <c:pt idx="25">
                  <c:v>33.171999999999997</c:v>
                </c:pt>
                <c:pt idx="26">
                  <c:v>33.481000000000002</c:v>
                </c:pt>
                <c:pt idx="27">
                  <c:v>33.781999999999996</c:v>
                </c:pt>
                <c:pt idx="28">
                  <c:v>33.313000000000002</c:v>
                </c:pt>
                <c:pt idx="29">
                  <c:v>33.264000000000003</c:v>
                </c:pt>
                <c:pt idx="30">
                  <c:v>33.188000000000002</c:v>
                </c:pt>
                <c:pt idx="31">
                  <c:v>30.582999999999998</c:v>
                </c:pt>
                <c:pt idx="32">
                  <c:v>35.799999999999997</c:v>
                </c:pt>
                <c:pt idx="33">
                  <c:v>36.212000000000003</c:v>
                </c:pt>
                <c:pt idx="34">
                  <c:v>37.911000000000001</c:v>
                </c:pt>
                <c:pt idx="35">
                  <c:v>38.320999999999998</c:v>
                </c:pt>
                <c:pt idx="36">
                  <c:v>38.597999999999999</c:v>
                </c:pt>
                <c:pt idx="37">
                  <c:v>38.856000000000002</c:v>
                </c:pt>
                <c:pt idx="38">
                  <c:v>38.530999999999999</c:v>
                </c:pt>
                <c:pt idx="39">
                  <c:v>38.841999999999999</c:v>
                </c:pt>
                <c:pt idx="40">
                  <c:v>39.28</c:v>
                </c:pt>
                <c:pt idx="41">
                  <c:v>39.472000000000001</c:v>
                </c:pt>
                <c:pt idx="42">
                  <c:v>39.515000000000001</c:v>
                </c:pt>
                <c:pt idx="43">
                  <c:v>39.582000000000001</c:v>
                </c:pt>
                <c:pt idx="44">
                  <c:v>39.012</c:v>
                </c:pt>
                <c:pt idx="45">
                  <c:v>38.680999999999997</c:v>
                </c:pt>
                <c:pt idx="46">
                  <c:v>38.695</c:v>
                </c:pt>
                <c:pt idx="47">
                  <c:v>39.49</c:v>
                </c:pt>
              </c:numCache>
            </c:numRef>
          </c:val>
          <c:smooth val="0"/>
          <c:extLst>
            <c:ext xmlns:c16="http://schemas.microsoft.com/office/drawing/2014/chart" uri="{C3380CC4-5D6E-409C-BE32-E72D297353CC}">
              <c16:uniqueId val="{0000001C-1A7D-4C34-ABC1-D46D10D442D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A7D-4C34-ABC1-D46D10D442D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37.962000000000003</c:v>
                </c:pt>
                <c:pt idx="1">
                  <c:v>39.264000000000003</c:v>
                </c:pt>
                <c:pt idx="2">
                  <c:v>39.341000000000001</c:v>
                </c:pt>
                <c:pt idx="3">
                  <c:v>39.362000000000002</c:v>
                </c:pt>
                <c:pt idx="4">
                  <c:v>39.325000000000003</c:v>
                </c:pt>
                <c:pt idx="5">
                  <c:v>39.155000000000001</c:v>
                </c:pt>
                <c:pt idx="6">
                  <c:v>34.883000000000003</c:v>
                </c:pt>
                <c:pt idx="7">
                  <c:v>32.293999999999997</c:v>
                </c:pt>
                <c:pt idx="8">
                  <c:v>32.283999999999999</c:v>
                </c:pt>
                <c:pt idx="9">
                  <c:v>34.283999999999999</c:v>
                </c:pt>
                <c:pt idx="10">
                  <c:v>34.18</c:v>
                </c:pt>
                <c:pt idx="11">
                  <c:v>34.618000000000002</c:v>
                </c:pt>
                <c:pt idx="12">
                  <c:v>33.963999999999999</c:v>
                </c:pt>
                <c:pt idx="13">
                  <c:v>29.306999999999999</c:v>
                </c:pt>
                <c:pt idx="14">
                  <c:v>25.442</c:v>
                </c:pt>
                <c:pt idx="15">
                  <c:v>20.834</c:v>
                </c:pt>
                <c:pt idx="16">
                  <c:v>20.783999999999999</c:v>
                </c:pt>
                <c:pt idx="17">
                  <c:v>19.346</c:v>
                </c:pt>
                <c:pt idx="18">
                  <c:v>18.251999999999999</c:v>
                </c:pt>
                <c:pt idx="19">
                  <c:v>18.074999999999999</c:v>
                </c:pt>
                <c:pt idx="20">
                  <c:v>13.038</c:v>
                </c:pt>
                <c:pt idx="21">
                  <c:v>11.819000000000001</c:v>
                </c:pt>
                <c:pt idx="22">
                  <c:v>11.366</c:v>
                </c:pt>
                <c:pt idx="23">
                  <c:v>10.332000000000001</c:v>
                </c:pt>
                <c:pt idx="24">
                  <c:v>11.000999999999999</c:v>
                </c:pt>
                <c:pt idx="25">
                  <c:v>5.2530000000000001</c:v>
                </c:pt>
                <c:pt idx="26">
                  <c:v>2.673</c:v>
                </c:pt>
                <c:pt idx="27">
                  <c:v>2.6840000000000002</c:v>
                </c:pt>
                <c:pt idx="28">
                  <c:v>2.7040000000000002</c:v>
                </c:pt>
                <c:pt idx="29">
                  <c:v>3.9620000000000002</c:v>
                </c:pt>
                <c:pt idx="30">
                  <c:v>4.9710000000000001</c:v>
                </c:pt>
                <c:pt idx="31">
                  <c:v>7.5629999999999997</c:v>
                </c:pt>
                <c:pt idx="32">
                  <c:v>11.997</c:v>
                </c:pt>
                <c:pt idx="33">
                  <c:v>15.885999999999999</c:v>
                </c:pt>
                <c:pt idx="34">
                  <c:v>19.872</c:v>
                </c:pt>
                <c:pt idx="35">
                  <c:v>21.518999999999998</c:v>
                </c:pt>
                <c:pt idx="36">
                  <c:v>22.872</c:v>
                </c:pt>
                <c:pt idx="37">
                  <c:v>23.273</c:v>
                </c:pt>
                <c:pt idx="38">
                  <c:v>23.427</c:v>
                </c:pt>
                <c:pt idx="39">
                  <c:v>24.164999999999999</c:v>
                </c:pt>
                <c:pt idx="40">
                  <c:v>24.276</c:v>
                </c:pt>
                <c:pt idx="41">
                  <c:v>24.381</c:v>
                </c:pt>
                <c:pt idx="42">
                  <c:v>24.518999999999998</c:v>
                </c:pt>
                <c:pt idx="43">
                  <c:v>24.332999999999998</c:v>
                </c:pt>
                <c:pt idx="44">
                  <c:v>24.289000000000001</c:v>
                </c:pt>
                <c:pt idx="45">
                  <c:v>24.37</c:v>
                </c:pt>
                <c:pt idx="46">
                  <c:v>24.483000000000001</c:v>
                </c:pt>
                <c:pt idx="47">
                  <c:v>24.138000000000002</c:v>
                </c:pt>
              </c:numCache>
            </c:numRef>
          </c:val>
          <c:smooth val="0"/>
          <c:extLst>
            <c:ext xmlns:c16="http://schemas.microsoft.com/office/drawing/2014/chart" uri="{C3380CC4-5D6E-409C-BE32-E72D297353CC}">
              <c16:uniqueId val="{0000001E-1A7D-4C34-ABC1-D46D10D442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1060.8</c:v>
                </c:pt>
                <c:pt idx="1">
                  <c:v>1063.9000000000001</c:v>
                </c:pt>
                <c:pt idx="2">
                  <c:v>1067.5</c:v>
                </c:pt>
                <c:pt idx="3">
                  <c:v>1063.4000000000001</c:v>
                </c:pt>
                <c:pt idx="4">
                  <c:v>1069.9000000000001</c:v>
                </c:pt>
                <c:pt idx="5">
                  <c:v>1067.3</c:v>
                </c:pt>
                <c:pt idx="6">
                  <c:v>1048.0999999999999</c:v>
                </c:pt>
                <c:pt idx="7">
                  <c:v>1071.0999999999999</c:v>
                </c:pt>
                <c:pt idx="8">
                  <c:v>1066.7</c:v>
                </c:pt>
                <c:pt idx="9">
                  <c:v>1049.4000000000001</c:v>
                </c:pt>
                <c:pt idx="10">
                  <c:v>1039.5999999999999</c:v>
                </c:pt>
                <c:pt idx="11">
                  <c:v>1030.7</c:v>
                </c:pt>
                <c:pt idx="12">
                  <c:v>980.2</c:v>
                </c:pt>
                <c:pt idx="13">
                  <c:v>991.9</c:v>
                </c:pt>
                <c:pt idx="14">
                  <c:v>984</c:v>
                </c:pt>
                <c:pt idx="15">
                  <c:v>976.8</c:v>
                </c:pt>
                <c:pt idx="16">
                  <c:v>967.1</c:v>
                </c:pt>
                <c:pt idx="17">
                  <c:v>977</c:v>
                </c:pt>
                <c:pt idx="18">
                  <c:v>989.5</c:v>
                </c:pt>
                <c:pt idx="19">
                  <c:v>986.4</c:v>
                </c:pt>
                <c:pt idx="20">
                  <c:v>991.4</c:v>
                </c:pt>
                <c:pt idx="21">
                  <c:v>967.1</c:v>
                </c:pt>
                <c:pt idx="22">
                  <c:v>980</c:v>
                </c:pt>
                <c:pt idx="23">
                  <c:v>979.1</c:v>
                </c:pt>
                <c:pt idx="24">
                  <c:v>988.1</c:v>
                </c:pt>
                <c:pt idx="25">
                  <c:v>987.1</c:v>
                </c:pt>
                <c:pt idx="26">
                  <c:v>985.7</c:v>
                </c:pt>
                <c:pt idx="27">
                  <c:v>950.7</c:v>
                </c:pt>
                <c:pt idx="28">
                  <c:v>947.5</c:v>
                </c:pt>
                <c:pt idx="29">
                  <c:v>962.4</c:v>
                </c:pt>
                <c:pt idx="30">
                  <c:v>948.1</c:v>
                </c:pt>
                <c:pt idx="31">
                  <c:v>983</c:v>
                </c:pt>
                <c:pt idx="32">
                  <c:v>985.7</c:v>
                </c:pt>
                <c:pt idx="33">
                  <c:v>994.1</c:v>
                </c:pt>
                <c:pt idx="34">
                  <c:v>1017.5</c:v>
                </c:pt>
                <c:pt idx="35">
                  <c:v>1049.2</c:v>
                </c:pt>
                <c:pt idx="36">
                  <c:v>1042.7</c:v>
                </c:pt>
                <c:pt idx="37">
                  <c:v>1077.9000000000001</c:v>
                </c:pt>
                <c:pt idx="38">
                  <c:v>1087.8</c:v>
                </c:pt>
                <c:pt idx="39">
                  <c:v>1078.8</c:v>
                </c:pt>
                <c:pt idx="40">
                  <c:v>1081.7</c:v>
                </c:pt>
                <c:pt idx="41">
                  <c:v>1084.5</c:v>
                </c:pt>
                <c:pt idx="42">
                  <c:v>1079.3</c:v>
                </c:pt>
                <c:pt idx="43">
                  <c:v>1074.9000000000001</c:v>
                </c:pt>
                <c:pt idx="44">
                  <c:v>1079.4000000000001</c:v>
                </c:pt>
                <c:pt idx="45">
                  <c:v>1062.7</c:v>
                </c:pt>
                <c:pt idx="46">
                  <c:v>1024.0999999999999</c:v>
                </c:pt>
                <c:pt idx="47">
                  <c:v>1037.9000000000001</c:v>
                </c:pt>
              </c:numCache>
            </c:numRef>
          </c:val>
          <c:extLst>
            <c:ext xmlns:c16="http://schemas.microsoft.com/office/drawing/2014/chart" uri="{C3380CC4-5D6E-409C-BE32-E72D297353CC}">
              <c16:uniqueId val="{00000000-4C14-4D04-A4C2-0604C0D7125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2772.1</c:v>
                </c:pt>
                <c:pt idx="1">
                  <c:v>2792.5</c:v>
                </c:pt>
                <c:pt idx="2">
                  <c:v>2814.5</c:v>
                </c:pt>
                <c:pt idx="3">
                  <c:v>2706.8</c:v>
                </c:pt>
                <c:pt idx="4">
                  <c:v>2653.4</c:v>
                </c:pt>
                <c:pt idx="5">
                  <c:v>2536.6999999999998</c:v>
                </c:pt>
                <c:pt idx="6">
                  <c:v>2362.4</c:v>
                </c:pt>
                <c:pt idx="7">
                  <c:v>2325.9</c:v>
                </c:pt>
                <c:pt idx="8">
                  <c:v>2328.3000000000002</c:v>
                </c:pt>
                <c:pt idx="9">
                  <c:v>2344.1999999999998</c:v>
                </c:pt>
                <c:pt idx="10">
                  <c:v>2243.8000000000002</c:v>
                </c:pt>
                <c:pt idx="11">
                  <c:v>2009.5</c:v>
                </c:pt>
                <c:pt idx="12">
                  <c:v>1815</c:v>
                </c:pt>
                <c:pt idx="13">
                  <c:v>1754.9</c:v>
                </c:pt>
                <c:pt idx="14">
                  <c:v>1679.6</c:v>
                </c:pt>
                <c:pt idx="15">
                  <c:v>1679.9</c:v>
                </c:pt>
                <c:pt idx="16">
                  <c:v>1654.1</c:v>
                </c:pt>
                <c:pt idx="17">
                  <c:v>1569.6</c:v>
                </c:pt>
                <c:pt idx="18">
                  <c:v>1647.1</c:v>
                </c:pt>
                <c:pt idx="19">
                  <c:v>1693.7</c:v>
                </c:pt>
                <c:pt idx="20">
                  <c:v>1708.8</c:v>
                </c:pt>
                <c:pt idx="21">
                  <c:v>1640.6</c:v>
                </c:pt>
                <c:pt idx="22">
                  <c:v>1751.8</c:v>
                </c:pt>
                <c:pt idx="23">
                  <c:v>1761.7</c:v>
                </c:pt>
                <c:pt idx="24">
                  <c:v>1703.6</c:v>
                </c:pt>
                <c:pt idx="25">
                  <c:v>1738.5</c:v>
                </c:pt>
                <c:pt idx="26">
                  <c:v>1778.3</c:v>
                </c:pt>
                <c:pt idx="27">
                  <c:v>1833.1</c:v>
                </c:pt>
                <c:pt idx="28">
                  <c:v>1810.3</c:v>
                </c:pt>
                <c:pt idx="29">
                  <c:v>1712.8</c:v>
                </c:pt>
                <c:pt idx="30">
                  <c:v>1645.1</c:v>
                </c:pt>
                <c:pt idx="31">
                  <c:v>1699.2</c:v>
                </c:pt>
                <c:pt idx="32">
                  <c:v>1687.5</c:v>
                </c:pt>
                <c:pt idx="33">
                  <c:v>1882.8</c:v>
                </c:pt>
                <c:pt idx="34">
                  <c:v>2144.3000000000002</c:v>
                </c:pt>
                <c:pt idx="35">
                  <c:v>2421.6</c:v>
                </c:pt>
                <c:pt idx="36">
                  <c:v>2547.9</c:v>
                </c:pt>
                <c:pt idx="37">
                  <c:v>2800</c:v>
                </c:pt>
                <c:pt idx="38">
                  <c:v>2947.8</c:v>
                </c:pt>
                <c:pt idx="39">
                  <c:v>2957.8</c:v>
                </c:pt>
                <c:pt idx="40">
                  <c:v>3086.7</c:v>
                </c:pt>
                <c:pt idx="41">
                  <c:v>3041.6</c:v>
                </c:pt>
                <c:pt idx="42">
                  <c:v>3060.1</c:v>
                </c:pt>
                <c:pt idx="43">
                  <c:v>3004.3</c:v>
                </c:pt>
                <c:pt idx="44">
                  <c:v>2972.3</c:v>
                </c:pt>
                <c:pt idx="45">
                  <c:v>2804.4</c:v>
                </c:pt>
                <c:pt idx="46">
                  <c:v>2501.6999999999998</c:v>
                </c:pt>
                <c:pt idx="47">
                  <c:v>2350.5</c:v>
                </c:pt>
              </c:numCache>
            </c:numRef>
          </c:val>
          <c:extLst>
            <c:ext xmlns:c16="http://schemas.microsoft.com/office/drawing/2014/chart" uri="{C3380CC4-5D6E-409C-BE32-E72D297353CC}">
              <c16:uniqueId val="{00000001-4C14-4D04-A4C2-0604C0D7125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2758.9</c:v>
                </c:pt>
                <c:pt idx="1">
                  <c:v>2685.9</c:v>
                </c:pt>
                <c:pt idx="2">
                  <c:v>2571.9</c:v>
                </c:pt>
                <c:pt idx="3">
                  <c:v>2624.3</c:v>
                </c:pt>
                <c:pt idx="4">
                  <c:v>2627.2</c:v>
                </c:pt>
                <c:pt idx="5">
                  <c:v>2611.1</c:v>
                </c:pt>
                <c:pt idx="6">
                  <c:v>2653.9</c:v>
                </c:pt>
                <c:pt idx="7">
                  <c:v>2591.6999999999998</c:v>
                </c:pt>
                <c:pt idx="8">
                  <c:v>2599.9</c:v>
                </c:pt>
                <c:pt idx="9">
                  <c:v>2617</c:v>
                </c:pt>
                <c:pt idx="10">
                  <c:v>2660.9</c:v>
                </c:pt>
                <c:pt idx="11">
                  <c:v>2437.6</c:v>
                </c:pt>
                <c:pt idx="12">
                  <c:v>2208.5</c:v>
                </c:pt>
                <c:pt idx="13">
                  <c:v>2085.6999999999998</c:v>
                </c:pt>
                <c:pt idx="14">
                  <c:v>2173</c:v>
                </c:pt>
                <c:pt idx="15">
                  <c:v>2115.1999999999998</c:v>
                </c:pt>
                <c:pt idx="16">
                  <c:v>2145.8000000000002</c:v>
                </c:pt>
                <c:pt idx="17">
                  <c:v>2046</c:v>
                </c:pt>
                <c:pt idx="18">
                  <c:v>2153.1</c:v>
                </c:pt>
                <c:pt idx="19">
                  <c:v>2144.4</c:v>
                </c:pt>
                <c:pt idx="20">
                  <c:v>2095.5</c:v>
                </c:pt>
                <c:pt idx="21">
                  <c:v>2150.3000000000002</c:v>
                </c:pt>
                <c:pt idx="22">
                  <c:v>2177.9</c:v>
                </c:pt>
                <c:pt idx="23">
                  <c:v>2182.6</c:v>
                </c:pt>
                <c:pt idx="24">
                  <c:v>2171.6</c:v>
                </c:pt>
                <c:pt idx="25">
                  <c:v>2091.6</c:v>
                </c:pt>
                <c:pt idx="26">
                  <c:v>2171</c:v>
                </c:pt>
                <c:pt idx="27">
                  <c:v>2179</c:v>
                </c:pt>
                <c:pt idx="28">
                  <c:v>2254.5</c:v>
                </c:pt>
                <c:pt idx="29">
                  <c:v>2370</c:v>
                </c:pt>
                <c:pt idx="30">
                  <c:v>2371</c:v>
                </c:pt>
                <c:pt idx="31">
                  <c:v>2298.1</c:v>
                </c:pt>
                <c:pt idx="32">
                  <c:v>2344.8000000000002</c:v>
                </c:pt>
                <c:pt idx="33">
                  <c:v>2277.6</c:v>
                </c:pt>
                <c:pt idx="34">
                  <c:v>2266.6999999999998</c:v>
                </c:pt>
                <c:pt idx="35">
                  <c:v>2276.8000000000002</c:v>
                </c:pt>
                <c:pt idx="36">
                  <c:v>2572.4</c:v>
                </c:pt>
                <c:pt idx="37">
                  <c:v>2650.8</c:v>
                </c:pt>
                <c:pt idx="38">
                  <c:v>2645</c:v>
                </c:pt>
                <c:pt idx="39">
                  <c:v>2654.7</c:v>
                </c:pt>
                <c:pt idx="40">
                  <c:v>2655</c:v>
                </c:pt>
                <c:pt idx="41">
                  <c:v>2648.9</c:v>
                </c:pt>
                <c:pt idx="42">
                  <c:v>2659.4</c:v>
                </c:pt>
                <c:pt idx="43">
                  <c:v>2657.7</c:v>
                </c:pt>
                <c:pt idx="44">
                  <c:v>2647.2</c:v>
                </c:pt>
                <c:pt idx="45">
                  <c:v>2652.3</c:v>
                </c:pt>
                <c:pt idx="46">
                  <c:v>2652.7</c:v>
                </c:pt>
                <c:pt idx="47">
                  <c:v>2581.1</c:v>
                </c:pt>
              </c:numCache>
            </c:numRef>
          </c:val>
          <c:extLst>
            <c:ext xmlns:c16="http://schemas.microsoft.com/office/drawing/2014/chart" uri="{C3380CC4-5D6E-409C-BE32-E72D297353CC}">
              <c16:uniqueId val="{00000002-4C14-4D04-A4C2-0604C0D7125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26</c:v>
                </c:pt>
                <c:pt idx="1">
                  <c:v>24.8</c:v>
                </c:pt>
                <c:pt idx="2">
                  <c:v>25</c:v>
                </c:pt>
                <c:pt idx="3">
                  <c:v>24.6</c:v>
                </c:pt>
                <c:pt idx="4">
                  <c:v>24.6</c:v>
                </c:pt>
                <c:pt idx="5">
                  <c:v>24.8</c:v>
                </c:pt>
                <c:pt idx="6">
                  <c:v>24.7</c:v>
                </c:pt>
                <c:pt idx="7">
                  <c:v>25</c:v>
                </c:pt>
                <c:pt idx="8">
                  <c:v>24.8</c:v>
                </c:pt>
                <c:pt idx="9">
                  <c:v>24.7</c:v>
                </c:pt>
                <c:pt idx="10">
                  <c:v>24.9</c:v>
                </c:pt>
                <c:pt idx="11">
                  <c:v>25.2</c:v>
                </c:pt>
                <c:pt idx="12">
                  <c:v>23.7</c:v>
                </c:pt>
                <c:pt idx="13">
                  <c:v>24.7</c:v>
                </c:pt>
                <c:pt idx="14">
                  <c:v>24.8</c:v>
                </c:pt>
                <c:pt idx="15">
                  <c:v>24.9</c:v>
                </c:pt>
                <c:pt idx="16">
                  <c:v>24.5</c:v>
                </c:pt>
                <c:pt idx="17">
                  <c:v>24.8</c:v>
                </c:pt>
                <c:pt idx="18">
                  <c:v>24.8</c:v>
                </c:pt>
                <c:pt idx="19">
                  <c:v>25</c:v>
                </c:pt>
                <c:pt idx="20">
                  <c:v>25.1</c:v>
                </c:pt>
                <c:pt idx="21">
                  <c:v>24.3</c:v>
                </c:pt>
                <c:pt idx="22">
                  <c:v>44.9</c:v>
                </c:pt>
                <c:pt idx="23">
                  <c:v>45.4</c:v>
                </c:pt>
                <c:pt idx="24">
                  <c:v>45.5</c:v>
                </c:pt>
                <c:pt idx="25">
                  <c:v>45.6</c:v>
                </c:pt>
                <c:pt idx="26">
                  <c:v>45.5</c:v>
                </c:pt>
                <c:pt idx="27">
                  <c:v>45.4</c:v>
                </c:pt>
                <c:pt idx="28">
                  <c:v>45.5</c:v>
                </c:pt>
                <c:pt idx="29">
                  <c:v>45.4</c:v>
                </c:pt>
                <c:pt idx="30">
                  <c:v>45.7</c:v>
                </c:pt>
                <c:pt idx="31">
                  <c:v>45.6</c:v>
                </c:pt>
                <c:pt idx="32">
                  <c:v>46.2</c:v>
                </c:pt>
                <c:pt idx="33">
                  <c:v>45.8</c:v>
                </c:pt>
                <c:pt idx="34">
                  <c:v>45.3</c:v>
                </c:pt>
                <c:pt idx="35">
                  <c:v>46.2</c:v>
                </c:pt>
                <c:pt idx="36">
                  <c:v>45.8</c:v>
                </c:pt>
                <c:pt idx="37">
                  <c:v>46.2</c:v>
                </c:pt>
                <c:pt idx="38">
                  <c:v>46.3</c:v>
                </c:pt>
                <c:pt idx="39">
                  <c:v>46.5</c:v>
                </c:pt>
                <c:pt idx="40">
                  <c:v>46.5</c:v>
                </c:pt>
                <c:pt idx="41">
                  <c:v>46.5</c:v>
                </c:pt>
                <c:pt idx="42">
                  <c:v>46.5</c:v>
                </c:pt>
                <c:pt idx="43">
                  <c:v>46.8</c:v>
                </c:pt>
                <c:pt idx="44">
                  <c:v>46.7</c:v>
                </c:pt>
                <c:pt idx="45">
                  <c:v>46.7</c:v>
                </c:pt>
                <c:pt idx="46">
                  <c:v>46.4</c:v>
                </c:pt>
                <c:pt idx="47">
                  <c:v>46.5</c:v>
                </c:pt>
              </c:numCache>
            </c:numRef>
          </c:val>
          <c:extLst>
            <c:ext xmlns:c16="http://schemas.microsoft.com/office/drawing/2014/chart" uri="{C3380CC4-5D6E-409C-BE32-E72D297353CC}">
              <c16:uniqueId val="{00000003-4C14-4D04-A4C2-0604C0D7125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43.4</c:v>
                </c:pt>
                <c:pt idx="17">
                  <c:v>47</c:v>
                </c:pt>
                <c:pt idx="18">
                  <c:v>44</c:v>
                </c:pt>
                <c:pt idx="19">
                  <c:v>45.4</c:v>
                </c:pt>
                <c:pt idx="20">
                  <c:v>45.8</c:v>
                </c:pt>
                <c:pt idx="21">
                  <c:v>26.2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C14-4D04-A4C2-0604C0D7125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70.3</c:v>
                </c:pt>
                <c:pt idx="1">
                  <c:v>70.599999999999994</c:v>
                </c:pt>
                <c:pt idx="2">
                  <c:v>69.5</c:v>
                </c:pt>
                <c:pt idx="3">
                  <c:v>67</c:v>
                </c:pt>
                <c:pt idx="4">
                  <c:v>68.5</c:v>
                </c:pt>
                <c:pt idx="5">
                  <c:v>69.5</c:v>
                </c:pt>
                <c:pt idx="6">
                  <c:v>63.6</c:v>
                </c:pt>
                <c:pt idx="7">
                  <c:v>69.400000000000006</c:v>
                </c:pt>
                <c:pt idx="8">
                  <c:v>69</c:v>
                </c:pt>
                <c:pt idx="9">
                  <c:v>70.599999999999994</c:v>
                </c:pt>
                <c:pt idx="10">
                  <c:v>69.5</c:v>
                </c:pt>
                <c:pt idx="11">
                  <c:v>70.3</c:v>
                </c:pt>
                <c:pt idx="12">
                  <c:v>69.2</c:v>
                </c:pt>
                <c:pt idx="13">
                  <c:v>69</c:v>
                </c:pt>
                <c:pt idx="14">
                  <c:v>68</c:v>
                </c:pt>
                <c:pt idx="15">
                  <c:v>68.7</c:v>
                </c:pt>
                <c:pt idx="16">
                  <c:v>67.099999999999994</c:v>
                </c:pt>
                <c:pt idx="17">
                  <c:v>68.599999999999994</c:v>
                </c:pt>
                <c:pt idx="18">
                  <c:v>63.9</c:v>
                </c:pt>
                <c:pt idx="19">
                  <c:v>64.900000000000006</c:v>
                </c:pt>
                <c:pt idx="20">
                  <c:v>69.5</c:v>
                </c:pt>
                <c:pt idx="21">
                  <c:v>69.599999999999994</c:v>
                </c:pt>
                <c:pt idx="22">
                  <c:v>68.8</c:v>
                </c:pt>
                <c:pt idx="23">
                  <c:v>68.5</c:v>
                </c:pt>
                <c:pt idx="24">
                  <c:v>66.8</c:v>
                </c:pt>
                <c:pt idx="25">
                  <c:v>67.2</c:v>
                </c:pt>
                <c:pt idx="26">
                  <c:v>68</c:v>
                </c:pt>
                <c:pt idx="27">
                  <c:v>65.2</c:v>
                </c:pt>
                <c:pt idx="28">
                  <c:v>66.2</c:v>
                </c:pt>
                <c:pt idx="29">
                  <c:v>58.8</c:v>
                </c:pt>
                <c:pt idx="30">
                  <c:v>63.6</c:v>
                </c:pt>
                <c:pt idx="31">
                  <c:v>63.6</c:v>
                </c:pt>
                <c:pt idx="32">
                  <c:v>66.400000000000006</c:v>
                </c:pt>
                <c:pt idx="33">
                  <c:v>65.400000000000006</c:v>
                </c:pt>
                <c:pt idx="34">
                  <c:v>65.099999999999994</c:v>
                </c:pt>
                <c:pt idx="35">
                  <c:v>69</c:v>
                </c:pt>
                <c:pt idx="36">
                  <c:v>87.6</c:v>
                </c:pt>
                <c:pt idx="37">
                  <c:v>71.900000000000006</c:v>
                </c:pt>
                <c:pt idx="38">
                  <c:v>71.599999999999994</c:v>
                </c:pt>
                <c:pt idx="39">
                  <c:v>68.2</c:v>
                </c:pt>
                <c:pt idx="40">
                  <c:v>73</c:v>
                </c:pt>
                <c:pt idx="41">
                  <c:v>70</c:v>
                </c:pt>
                <c:pt idx="42">
                  <c:v>59.3</c:v>
                </c:pt>
                <c:pt idx="43">
                  <c:v>59.5</c:v>
                </c:pt>
                <c:pt idx="44">
                  <c:v>60.5</c:v>
                </c:pt>
                <c:pt idx="45">
                  <c:v>61.6</c:v>
                </c:pt>
                <c:pt idx="46">
                  <c:v>65.099999999999994</c:v>
                </c:pt>
                <c:pt idx="47">
                  <c:v>65.5</c:v>
                </c:pt>
              </c:numCache>
            </c:numRef>
          </c:val>
          <c:extLst>
            <c:ext xmlns:c16="http://schemas.microsoft.com/office/drawing/2014/chart" uri="{C3380CC4-5D6E-409C-BE32-E72D297353CC}">
              <c16:uniqueId val="{00000005-4C14-4D04-A4C2-0604C0D7125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7.3</c:v>
                </c:pt>
                <c:pt idx="5">
                  <c:v>7.3</c:v>
                </c:pt>
                <c:pt idx="6">
                  <c:v>7.3</c:v>
                </c:pt>
                <c:pt idx="7">
                  <c:v>7.3</c:v>
                </c:pt>
                <c:pt idx="8">
                  <c:v>7.3</c:v>
                </c:pt>
                <c:pt idx="9">
                  <c:v>7.3</c:v>
                </c:pt>
                <c:pt idx="10">
                  <c:v>7.3</c:v>
                </c:pt>
                <c:pt idx="11">
                  <c:v>7.3</c:v>
                </c:pt>
                <c:pt idx="12">
                  <c:v>7.3</c:v>
                </c:pt>
                <c:pt idx="13">
                  <c:v>7.4</c:v>
                </c:pt>
                <c:pt idx="14">
                  <c:v>7.4</c:v>
                </c:pt>
                <c:pt idx="15">
                  <c:v>7.4</c:v>
                </c:pt>
                <c:pt idx="16">
                  <c:v>7.4</c:v>
                </c:pt>
                <c:pt idx="17">
                  <c:v>7.4</c:v>
                </c:pt>
                <c:pt idx="18">
                  <c:v>7.4</c:v>
                </c:pt>
                <c:pt idx="19">
                  <c:v>7.4</c:v>
                </c:pt>
                <c:pt idx="20">
                  <c:v>7.4</c:v>
                </c:pt>
                <c:pt idx="21">
                  <c:v>7.4</c:v>
                </c:pt>
                <c:pt idx="22">
                  <c:v>7.6</c:v>
                </c:pt>
                <c:pt idx="23">
                  <c:v>7.8</c:v>
                </c:pt>
                <c:pt idx="24">
                  <c:v>7.6</c:v>
                </c:pt>
                <c:pt idx="25">
                  <c:v>7.1</c:v>
                </c:pt>
                <c:pt idx="26">
                  <c:v>7.3</c:v>
                </c:pt>
                <c:pt idx="27">
                  <c:v>8</c:v>
                </c:pt>
                <c:pt idx="28">
                  <c:v>8.1</c:v>
                </c:pt>
                <c:pt idx="29">
                  <c:v>8.1</c:v>
                </c:pt>
                <c:pt idx="30">
                  <c:v>8.1</c:v>
                </c:pt>
                <c:pt idx="31">
                  <c:v>8.1</c:v>
                </c:pt>
                <c:pt idx="32">
                  <c:v>8.3000000000000007</c:v>
                </c:pt>
                <c:pt idx="33">
                  <c:v>7.3</c:v>
                </c:pt>
                <c:pt idx="34">
                  <c:v>7.3</c:v>
                </c:pt>
                <c:pt idx="35">
                  <c:v>8.1</c:v>
                </c:pt>
                <c:pt idx="36">
                  <c:v>8.8000000000000007</c:v>
                </c:pt>
                <c:pt idx="37">
                  <c:v>8.8000000000000007</c:v>
                </c:pt>
                <c:pt idx="38">
                  <c:v>8.8000000000000007</c:v>
                </c:pt>
                <c:pt idx="39">
                  <c:v>8.9</c:v>
                </c:pt>
                <c:pt idx="40">
                  <c:v>8.9</c:v>
                </c:pt>
                <c:pt idx="41">
                  <c:v>8.8000000000000007</c:v>
                </c:pt>
                <c:pt idx="42">
                  <c:v>8.8000000000000007</c:v>
                </c:pt>
                <c:pt idx="43">
                  <c:v>8.8000000000000007</c:v>
                </c:pt>
                <c:pt idx="44">
                  <c:v>8.8000000000000007</c:v>
                </c:pt>
                <c:pt idx="45">
                  <c:v>8.8000000000000007</c:v>
                </c:pt>
                <c:pt idx="46">
                  <c:v>8.8000000000000007</c:v>
                </c:pt>
                <c:pt idx="47">
                  <c:v>8.8000000000000007</c:v>
                </c:pt>
              </c:numCache>
            </c:numRef>
          </c:val>
          <c:extLst>
            <c:ext xmlns:c16="http://schemas.microsoft.com/office/drawing/2014/chart" uri="{C3380CC4-5D6E-409C-BE32-E72D297353CC}">
              <c16:uniqueId val="{00000006-4C14-4D04-A4C2-0604C0D7125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2.5099999999999998</c:v>
                </c:pt>
                <c:pt idx="1">
                  <c:v>0.97</c:v>
                </c:pt>
                <c:pt idx="2">
                  <c:v>0.13</c:v>
                </c:pt>
                <c:pt idx="3">
                  <c:v>0</c:v>
                </c:pt>
                <c:pt idx="4">
                  <c:v>0</c:v>
                </c:pt>
                <c:pt idx="5">
                  <c:v>0</c:v>
                </c:pt>
                <c:pt idx="6">
                  <c:v>0</c:v>
                </c:pt>
                <c:pt idx="7">
                  <c:v>0</c:v>
                </c:pt>
                <c:pt idx="8">
                  <c:v>0</c:v>
                </c:pt>
                <c:pt idx="9">
                  <c:v>0.3</c:v>
                </c:pt>
                <c:pt idx="10">
                  <c:v>35.799999999999997</c:v>
                </c:pt>
                <c:pt idx="11">
                  <c:v>234.4</c:v>
                </c:pt>
                <c:pt idx="12">
                  <c:v>494.43</c:v>
                </c:pt>
                <c:pt idx="13">
                  <c:v>755.48</c:v>
                </c:pt>
                <c:pt idx="14">
                  <c:v>822.84</c:v>
                </c:pt>
                <c:pt idx="15">
                  <c:v>847.83</c:v>
                </c:pt>
                <c:pt idx="16">
                  <c:v>874.82</c:v>
                </c:pt>
                <c:pt idx="17">
                  <c:v>901.78</c:v>
                </c:pt>
                <c:pt idx="18">
                  <c:v>960.69</c:v>
                </c:pt>
                <c:pt idx="19">
                  <c:v>973.33</c:v>
                </c:pt>
                <c:pt idx="20">
                  <c:v>985.11</c:v>
                </c:pt>
                <c:pt idx="21">
                  <c:v>983.99</c:v>
                </c:pt>
                <c:pt idx="22">
                  <c:v>980.96</c:v>
                </c:pt>
                <c:pt idx="23">
                  <c:v>991.97</c:v>
                </c:pt>
                <c:pt idx="24">
                  <c:v>994.34</c:v>
                </c:pt>
                <c:pt idx="25">
                  <c:v>989.29</c:v>
                </c:pt>
                <c:pt idx="26">
                  <c:v>962.22</c:v>
                </c:pt>
                <c:pt idx="27">
                  <c:v>976.69</c:v>
                </c:pt>
                <c:pt idx="28">
                  <c:v>938.58</c:v>
                </c:pt>
                <c:pt idx="29">
                  <c:v>908.57</c:v>
                </c:pt>
                <c:pt idx="30">
                  <c:v>869.28</c:v>
                </c:pt>
                <c:pt idx="31">
                  <c:v>839.98</c:v>
                </c:pt>
                <c:pt idx="32">
                  <c:v>802.56</c:v>
                </c:pt>
                <c:pt idx="33">
                  <c:v>602.26</c:v>
                </c:pt>
                <c:pt idx="34">
                  <c:v>343.4</c:v>
                </c:pt>
                <c:pt idx="35">
                  <c:v>96.86</c:v>
                </c:pt>
                <c:pt idx="36">
                  <c:v>19.79</c:v>
                </c:pt>
                <c:pt idx="37">
                  <c:v>14.78</c:v>
                </c:pt>
                <c:pt idx="38">
                  <c:v>14.58</c:v>
                </c:pt>
                <c:pt idx="39">
                  <c:v>12.73</c:v>
                </c:pt>
                <c:pt idx="40">
                  <c:v>10.58</c:v>
                </c:pt>
                <c:pt idx="41">
                  <c:v>9.74</c:v>
                </c:pt>
                <c:pt idx="42">
                  <c:v>8.6999999999999993</c:v>
                </c:pt>
                <c:pt idx="43">
                  <c:v>5.73</c:v>
                </c:pt>
                <c:pt idx="44">
                  <c:v>7.87</c:v>
                </c:pt>
                <c:pt idx="45">
                  <c:v>6.35</c:v>
                </c:pt>
                <c:pt idx="46">
                  <c:v>6.3</c:v>
                </c:pt>
                <c:pt idx="47">
                  <c:v>6.27</c:v>
                </c:pt>
              </c:numCache>
            </c:numRef>
          </c:val>
          <c:extLst>
            <c:ext xmlns:c16="http://schemas.microsoft.com/office/drawing/2014/chart" uri="{C3380CC4-5D6E-409C-BE32-E72D297353CC}">
              <c16:uniqueId val="{00000007-4C14-4D04-A4C2-0604C0D712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24539.85</c:v>
                </c:pt>
                <c:pt idx="1">
                  <c:v>53189.55</c:v>
                </c:pt>
                <c:pt idx="2">
                  <c:v>57934.1</c:v>
                </c:pt>
                <c:pt idx="3">
                  <c:v>870.55</c:v>
                </c:pt>
                <c:pt idx="4">
                  <c:v>125.9</c:v>
                </c:pt>
                <c:pt idx="5">
                  <c:v>0</c:v>
                </c:pt>
                <c:pt idx="6">
                  <c:v>0</c:v>
                </c:pt>
                <c:pt idx="7">
                  <c:v>0</c:v>
                </c:pt>
                <c:pt idx="8">
                  <c:v>1479.6000000000001</c:v>
                </c:pt>
                <c:pt idx="9">
                  <c:v>1621.35</c:v>
                </c:pt>
                <c:pt idx="10">
                  <c:v>188.25</c:v>
                </c:pt>
                <c:pt idx="11">
                  <c:v>10147.395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B1-4C09-ADB6-BB50943CAFB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420.95</c:v>
                </c:pt>
                <c:pt idx="1">
                  <c:v>0</c:v>
                </c:pt>
                <c:pt idx="2">
                  <c:v>199.95</c:v>
                </c:pt>
                <c:pt idx="3">
                  <c:v>270.10000000000002</c:v>
                </c:pt>
                <c:pt idx="4">
                  <c:v>263.75</c:v>
                </c:pt>
                <c:pt idx="5">
                  <c:v>63.6</c:v>
                </c:pt>
                <c:pt idx="6">
                  <c:v>0</c:v>
                </c:pt>
                <c:pt idx="7">
                  <c:v>203.9</c:v>
                </c:pt>
                <c:pt idx="8">
                  <c:v>526.45000000000005</c:v>
                </c:pt>
                <c:pt idx="9">
                  <c:v>148.69999999999999</c:v>
                </c:pt>
                <c:pt idx="10">
                  <c:v>0</c:v>
                </c:pt>
                <c:pt idx="11">
                  <c:v>0</c:v>
                </c:pt>
                <c:pt idx="12">
                  <c:v>166.3</c:v>
                </c:pt>
                <c:pt idx="13">
                  <c:v>0</c:v>
                </c:pt>
                <c:pt idx="14">
                  <c:v>342.05</c:v>
                </c:pt>
                <c:pt idx="15">
                  <c:v>460.75</c:v>
                </c:pt>
                <c:pt idx="16">
                  <c:v>153.4</c:v>
                </c:pt>
                <c:pt idx="17">
                  <c:v>49.2</c:v>
                </c:pt>
                <c:pt idx="18">
                  <c:v>90.65</c:v>
                </c:pt>
                <c:pt idx="19">
                  <c:v>338.2</c:v>
                </c:pt>
                <c:pt idx="20">
                  <c:v>487</c:v>
                </c:pt>
                <c:pt idx="21">
                  <c:v>480</c:v>
                </c:pt>
                <c:pt idx="22">
                  <c:v>458.15</c:v>
                </c:pt>
                <c:pt idx="23">
                  <c:v>1260.7</c:v>
                </c:pt>
                <c:pt idx="24">
                  <c:v>526.4</c:v>
                </c:pt>
                <c:pt idx="25">
                  <c:v>2218.3000000000002</c:v>
                </c:pt>
                <c:pt idx="26">
                  <c:v>374.85</c:v>
                </c:pt>
                <c:pt idx="27">
                  <c:v>3257.25</c:v>
                </c:pt>
                <c:pt idx="28">
                  <c:v>391.8</c:v>
                </c:pt>
                <c:pt idx="29">
                  <c:v>374.64499999999998</c:v>
                </c:pt>
                <c:pt idx="30">
                  <c:v>274.8</c:v>
                </c:pt>
                <c:pt idx="31">
                  <c:v>87.9</c:v>
                </c:pt>
                <c:pt idx="32">
                  <c:v>489.6</c:v>
                </c:pt>
                <c:pt idx="33">
                  <c:v>489.6</c:v>
                </c:pt>
                <c:pt idx="34">
                  <c:v>482.4</c:v>
                </c:pt>
                <c:pt idx="35">
                  <c:v>202.45</c:v>
                </c:pt>
                <c:pt idx="36">
                  <c:v>857.4</c:v>
                </c:pt>
                <c:pt idx="37">
                  <c:v>55.2</c:v>
                </c:pt>
                <c:pt idx="38">
                  <c:v>23</c:v>
                </c:pt>
                <c:pt idx="39">
                  <c:v>59.8</c:v>
                </c:pt>
                <c:pt idx="40">
                  <c:v>140.85</c:v>
                </c:pt>
                <c:pt idx="41">
                  <c:v>0</c:v>
                </c:pt>
                <c:pt idx="42">
                  <c:v>0</c:v>
                </c:pt>
                <c:pt idx="43">
                  <c:v>2761.45</c:v>
                </c:pt>
                <c:pt idx="44">
                  <c:v>0</c:v>
                </c:pt>
                <c:pt idx="45">
                  <c:v>2298.9499999999998</c:v>
                </c:pt>
                <c:pt idx="46">
                  <c:v>2.8</c:v>
                </c:pt>
                <c:pt idx="47">
                  <c:v>34.799999999999997</c:v>
                </c:pt>
                <c:pt idx="48">
                  <c:v>134.80000000000001</c:v>
                </c:pt>
                <c:pt idx="49">
                  <c:v>0</c:v>
                </c:pt>
                <c:pt idx="50">
                  <c:v>163.05000000000001</c:v>
                </c:pt>
                <c:pt idx="51">
                  <c:v>0</c:v>
                </c:pt>
                <c:pt idx="52">
                  <c:v>237.95</c:v>
                </c:pt>
                <c:pt idx="53">
                  <c:v>1562.25</c:v>
                </c:pt>
                <c:pt idx="54">
                  <c:v>1746.05</c:v>
                </c:pt>
                <c:pt idx="55">
                  <c:v>14.4</c:v>
                </c:pt>
                <c:pt idx="56">
                  <c:v>1136.3499999999999</c:v>
                </c:pt>
                <c:pt idx="57">
                  <c:v>1484.45</c:v>
                </c:pt>
                <c:pt idx="58">
                  <c:v>203.95</c:v>
                </c:pt>
                <c:pt idx="59">
                  <c:v>571.70000000000005</c:v>
                </c:pt>
                <c:pt idx="60">
                  <c:v>1649.95</c:v>
                </c:pt>
                <c:pt idx="61">
                  <c:v>86.5</c:v>
                </c:pt>
                <c:pt idx="62">
                  <c:v>25.9</c:v>
                </c:pt>
                <c:pt idx="63">
                  <c:v>49.95</c:v>
                </c:pt>
                <c:pt idx="64">
                  <c:v>25.9</c:v>
                </c:pt>
                <c:pt idx="65">
                  <c:v>138.9</c:v>
                </c:pt>
                <c:pt idx="66">
                  <c:v>8.85</c:v>
                </c:pt>
                <c:pt idx="67">
                  <c:v>435.2</c:v>
                </c:pt>
                <c:pt idx="68">
                  <c:v>131.94999999999999</c:v>
                </c:pt>
                <c:pt idx="69">
                  <c:v>198.85</c:v>
                </c:pt>
                <c:pt idx="70">
                  <c:v>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63-4DE0-95EA-DE2B7D2DEE9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31939.945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1809.6</c:v>
                </c:pt>
                <c:pt idx="1">
                  <c:v>6737.3</c:v>
                </c:pt>
                <c:pt idx="2">
                  <c:v>10147.395</c:v>
                </c:pt>
                <c:pt idx="3">
                  <c:v>13245.65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BF-4107-8047-69C977BA633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17.7</c:v>
                </c:pt>
                <c:pt idx="2">
                  <c:v>17</c:v>
                </c:pt>
                <c:pt idx="3">
                  <c:v>17.3</c:v>
                </c:pt>
                <c:pt idx="4">
                  <c:v>17.399999999999999</c:v>
                </c:pt>
                <c:pt idx="5">
                  <c:v>17.399999999999999</c:v>
                </c:pt>
                <c:pt idx="6">
                  <c:v>17.399999999999999</c:v>
                </c:pt>
                <c:pt idx="7">
                  <c:v>17.5</c:v>
                </c:pt>
                <c:pt idx="8">
                  <c:v>17.5</c:v>
                </c:pt>
                <c:pt idx="9">
                  <c:v>17.7</c:v>
                </c:pt>
                <c:pt idx="10">
                  <c:v>17.5</c:v>
                </c:pt>
                <c:pt idx="11">
                  <c:v>17.5</c:v>
                </c:pt>
                <c:pt idx="12">
                  <c:v>17.2</c:v>
                </c:pt>
                <c:pt idx="13">
                  <c:v>17.2</c:v>
                </c:pt>
                <c:pt idx="14">
                  <c:v>17</c:v>
                </c:pt>
                <c:pt idx="15">
                  <c:v>17.5</c:v>
                </c:pt>
                <c:pt idx="16">
                  <c:v>17.7</c:v>
                </c:pt>
                <c:pt idx="17">
                  <c:v>17.8</c:v>
                </c:pt>
                <c:pt idx="18">
                  <c:v>17.399999999999999</c:v>
                </c:pt>
                <c:pt idx="19">
                  <c:v>17.7</c:v>
                </c:pt>
                <c:pt idx="20">
                  <c:v>18</c:v>
                </c:pt>
                <c:pt idx="21">
                  <c:v>17.899999999999999</c:v>
                </c:pt>
                <c:pt idx="22">
                  <c:v>17.3</c:v>
                </c:pt>
                <c:pt idx="23">
                  <c:v>17.5</c:v>
                </c:pt>
                <c:pt idx="24">
                  <c:v>17.2</c:v>
                </c:pt>
                <c:pt idx="25">
                  <c:v>17.7</c:v>
                </c:pt>
                <c:pt idx="26">
                  <c:v>17.5</c:v>
                </c:pt>
                <c:pt idx="27">
                  <c:v>17.100000000000001</c:v>
                </c:pt>
                <c:pt idx="28">
                  <c:v>17.2</c:v>
                </c:pt>
                <c:pt idx="29">
                  <c:v>17.5</c:v>
                </c:pt>
                <c:pt idx="30">
                  <c:v>17.5</c:v>
                </c:pt>
                <c:pt idx="31">
                  <c:v>17.899999999999999</c:v>
                </c:pt>
                <c:pt idx="32">
                  <c:v>18</c:v>
                </c:pt>
                <c:pt idx="33">
                  <c:v>18.100000000000001</c:v>
                </c:pt>
                <c:pt idx="34">
                  <c:v>17.7</c:v>
                </c:pt>
                <c:pt idx="35">
                  <c:v>18</c:v>
                </c:pt>
                <c:pt idx="36">
                  <c:v>17.7</c:v>
                </c:pt>
                <c:pt idx="37">
                  <c:v>17.899999999999999</c:v>
                </c:pt>
                <c:pt idx="38">
                  <c:v>17.899999999999999</c:v>
                </c:pt>
                <c:pt idx="39">
                  <c:v>17.8</c:v>
                </c:pt>
                <c:pt idx="40">
                  <c:v>18</c:v>
                </c:pt>
                <c:pt idx="41">
                  <c:v>18</c:v>
                </c:pt>
                <c:pt idx="42">
                  <c:v>17.8</c:v>
                </c:pt>
                <c:pt idx="43">
                  <c:v>17</c:v>
                </c:pt>
                <c:pt idx="44">
                  <c:v>17.2</c:v>
                </c:pt>
                <c:pt idx="45">
                  <c:v>17.3</c:v>
                </c:pt>
                <c:pt idx="46">
                  <c:v>17.100000000000001</c:v>
                </c:pt>
                <c:pt idx="47">
                  <c:v>17.2</c:v>
                </c:pt>
              </c:numCache>
            </c:numRef>
          </c:val>
          <c:extLst>
            <c:ext xmlns:c16="http://schemas.microsoft.com/office/drawing/2014/chart" uri="{C3380CC4-5D6E-409C-BE32-E72D297353CC}">
              <c16:uniqueId val="{00000000-9191-44BE-8AA0-2F326D465D1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191-44BE-8AA0-2F326D465D1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9.4</c:v>
                </c:pt>
                <c:pt idx="2">
                  <c:v>9.1</c:v>
                </c:pt>
                <c:pt idx="3">
                  <c:v>8.6999999999999993</c:v>
                </c:pt>
                <c:pt idx="4">
                  <c:v>8.4</c:v>
                </c:pt>
                <c:pt idx="5">
                  <c:v>8.9</c:v>
                </c:pt>
                <c:pt idx="6">
                  <c:v>8.3000000000000007</c:v>
                </c:pt>
                <c:pt idx="7">
                  <c:v>7.6</c:v>
                </c:pt>
                <c:pt idx="8">
                  <c:v>7.6</c:v>
                </c:pt>
                <c:pt idx="9">
                  <c:v>9.1999999999999993</c:v>
                </c:pt>
                <c:pt idx="10">
                  <c:v>8.6999999999999993</c:v>
                </c:pt>
                <c:pt idx="11">
                  <c:v>9.3000000000000007</c:v>
                </c:pt>
                <c:pt idx="12">
                  <c:v>8.6999999999999993</c:v>
                </c:pt>
                <c:pt idx="13">
                  <c:v>8.6999999999999993</c:v>
                </c:pt>
                <c:pt idx="14">
                  <c:v>8.8000000000000007</c:v>
                </c:pt>
                <c:pt idx="15">
                  <c:v>8.5</c:v>
                </c:pt>
                <c:pt idx="16">
                  <c:v>6.8</c:v>
                </c:pt>
                <c:pt idx="17">
                  <c:v>7.1</c:v>
                </c:pt>
                <c:pt idx="18">
                  <c:v>7.3</c:v>
                </c:pt>
                <c:pt idx="19">
                  <c:v>7</c:v>
                </c:pt>
                <c:pt idx="20">
                  <c:v>8.4</c:v>
                </c:pt>
                <c:pt idx="21">
                  <c:v>9.6999999999999993</c:v>
                </c:pt>
                <c:pt idx="22">
                  <c:v>10.199999999999999</c:v>
                </c:pt>
                <c:pt idx="23">
                  <c:v>8.1</c:v>
                </c:pt>
                <c:pt idx="24">
                  <c:v>8</c:v>
                </c:pt>
                <c:pt idx="25">
                  <c:v>9.1</c:v>
                </c:pt>
                <c:pt idx="26">
                  <c:v>8.1</c:v>
                </c:pt>
                <c:pt idx="27">
                  <c:v>6.9</c:v>
                </c:pt>
                <c:pt idx="28">
                  <c:v>8.9</c:v>
                </c:pt>
                <c:pt idx="29">
                  <c:v>8.1999999999999993</c:v>
                </c:pt>
                <c:pt idx="30">
                  <c:v>7.5</c:v>
                </c:pt>
                <c:pt idx="31">
                  <c:v>6.4</c:v>
                </c:pt>
                <c:pt idx="32">
                  <c:v>9.4</c:v>
                </c:pt>
                <c:pt idx="33">
                  <c:v>8.5</c:v>
                </c:pt>
                <c:pt idx="34">
                  <c:v>8.5</c:v>
                </c:pt>
                <c:pt idx="35">
                  <c:v>9.1999999999999993</c:v>
                </c:pt>
                <c:pt idx="36">
                  <c:v>9</c:v>
                </c:pt>
                <c:pt idx="37">
                  <c:v>7.7</c:v>
                </c:pt>
                <c:pt idx="38">
                  <c:v>7.2</c:v>
                </c:pt>
                <c:pt idx="39">
                  <c:v>7.3</c:v>
                </c:pt>
                <c:pt idx="40">
                  <c:v>8.1</c:v>
                </c:pt>
                <c:pt idx="41">
                  <c:v>6.7</c:v>
                </c:pt>
                <c:pt idx="42">
                  <c:v>8.9</c:v>
                </c:pt>
                <c:pt idx="43">
                  <c:v>8.9</c:v>
                </c:pt>
                <c:pt idx="44">
                  <c:v>8.5</c:v>
                </c:pt>
                <c:pt idx="45">
                  <c:v>8.4</c:v>
                </c:pt>
                <c:pt idx="46">
                  <c:v>8.1999999999999993</c:v>
                </c:pt>
                <c:pt idx="47">
                  <c:v>8.6999999999999993</c:v>
                </c:pt>
              </c:numCache>
            </c:numRef>
          </c:val>
          <c:extLst>
            <c:ext xmlns:c16="http://schemas.microsoft.com/office/drawing/2014/chart" uri="{C3380CC4-5D6E-409C-BE32-E72D297353CC}">
              <c16:uniqueId val="{00000002-9191-44BE-8AA0-2F326D465D1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c:v>
                </c:pt>
                <c:pt idx="11">
                  <c:v>11.1</c:v>
                </c:pt>
                <c:pt idx="12">
                  <c:v>11.1</c:v>
                </c:pt>
                <c:pt idx="13">
                  <c:v>11.1</c:v>
                </c:pt>
                <c:pt idx="14">
                  <c:v>11.2</c:v>
                </c:pt>
                <c:pt idx="15">
                  <c:v>11.2</c:v>
                </c:pt>
                <c:pt idx="16">
                  <c:v>11.2</c:v>
                </c:pt>
                <c:pt idx="17">
                  <c:v>11.3</c:v>
                </c:pt>
                <c:pt idx="18">
                  <c:v>11.2</c:v>
                </c:pt>
                <c:pt idx="19">
                  <c:v>11.7</c:v>
                </c:pt>
                <c:pt idx="20">
                  <c:v>11.3</c:v>
                </c:pt>
                <c:pt idx="21">
                  <c:v>11.3</c:v>
                </c:pt>
                <c:pt idx="22">
                  <c:v>11.2</c:v>
                </c:pt>
                <c:pt idx="23">
                  <c:v>11.2</c:v>
                </c:pt>
                <c:pt idx="24">
                  <c:v>11.2</c:v>
                </c:pt>
                <c:pt idx="25">
                  <c:v>11.3</c:v>
                </c:pt>
                <c:pt idx="26">
                  <c:v>11.3</c:v>
                </c:pt>
                <c:pt idx="27">
                  <c:v>11.3</c:v>
                </c:pt>
                <c:pt idx="28">
                  <c:v>11.3</c:v>
                </c:pt>
                <c:pt idx="29">
                  <c:v>11.3</c:v>
                </c:pt>
                <c:pt idx="30">
                  <c:v>11.3</c:v>
                </c:pt>
                <c:pt idx="31">
                  <c:v>11.3</c:v>
                </c:pt>
                <c:pt idx="32">
                  <c:v>11.3</c:v>
                </c:pt>
                <c:pt idx="33">
                  <c:v>11.3</c:v>
                </c:pt>
                <c:pt idx="34">
                  <c:v>11.3</c:v>
                </c:pt>
                <c:pt idx="35">
                  <c:v>11.3</c:v>
                </c:pt>
                <c:pt idx="36">
                  <c:v>11.3</c:v>
                </c:pt>
                <c:pt idx="37">
                  <c:v>11.3</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3-9191-44BE-8AA0-2F326D465D1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8.6</c:v>
                </c:pt>
                <c:pt idx="2">
                  <c:v>8.4</c:v>
                </c:pt>
                <c:pt idx="3">
                  <c:v>8.8000000000000007</c:v>
                </c:pt>
                <c:pt idx="4">
                  <c:v>8.9</c:v>
                </c:pt>
                <c:pt idx="5">
                  <c:v>8.6999999999999993</c:v>
                </c:pt>
                <c:pt idx="6">
                  <c:v>8.6</c:v>
                </c:pt>
                <c:pt idx="7">
                  <c:v>8.6999999999999993</c:v>
                </c:pt>
                <c:pt idx="8">
                  <c:v>8.9</c:v>
                </c:pt>
                <c:pt idx="9">
                  <c:v>8.5</c:v>
                </c:pt>
                <c:pt idx="10">
                  <c:v>8.4</c:v>
                </c:pt>
                <c:pt idx="11">
                  <c:v>8.8000000000000007</c:v>
                </c:pt>
                <c:pt idx="12">
                  <c:v>8.6</c:v>
                </c:pt>
                <c:pt idx="13">
                  <c:v>7.8</c:v>
                </c:pt>
                <c:pt idx="14">
                  <c:v>8.6999999999999993</c:v>
                </c:pt>
                <c:pt idx="15">
                  <c:v>8.5</c:v>
                </c:pt>
                <c:pt idx="16">
                  <c:v>8.1</c:v>
                </c:pt>
                <c:pt idx="17">
                  <c:v>8.1999999999999993</c:v>
                </c:pt>
                <c:pt idx="18">
                  <c:v>8.9</c:v>
                </c:pt>
                <c:pt idx="19">
                  <c:v>8.9</c:v>
                </c:pt>
                <c:pt idx="20">
                  <c:v>9.4</c:v>
                </c:pt>
                <c:pt idx="21">
                  <c:v>9.4</c:v>
                </c:pt>
                <c:pt idx="22">
                  <c:v>9</c:v>
                </c:pt>
                <c:pt idx="23">
                  <c:v>9.5</c:v>
                </c:pt>
                <c:pt idx="24">
                  <c:v>9.5</c:v>
                </c:pt>
                <c:pt idx="25">
                  <c:v>8.1</c:v>
                </c:pt>
                <c:pt idx="26">
                  <c:v>9.4</c:v>
                </c:pt>
                <c:pt idx="27">
                  <c:v>9.6</c:v>
                </c:pt>
                <c:pt idx="28">
                  <c:v>8.6999999999999993</c:v>
                </c:pt>
                <c:pt idx="29">
                  <c:v>8.4</c:v>
                </c:pt>
                <c:pt idx="30">
                  <c:v>9.3000000000000007</c:v>
                </c:pt>
                <c:pt idx="31">
                  <c:v>9.3000000000000007</c:v>
                </c:pt>
                <c:pt idx="32">
                  <c:v>9</c:v>
                </c:pt>
                <c:pt idx="33">
                  <c:v>9.1</c:v>
                </c:pt>
                <c:pt idx="34">
                  <c:v>8.4</c:v>
                </c:pt>
                <c:pt idx="35">
                  <c:v>9.4</c:v>
                </c:pt>
                <c:pt idx="36">
                  <c:v>9</c:v>
                </c:pt>
                <c:pt idx="37">
                  <c:v>9.1999999999999993</c:v>
                </c:pt>
                <c:pt idx="38">
                  <c:v>9.4</c:v>
                </c:pt>
                <c:pt idx="39">
                  <c:v>9</c:v>
                </c:pt>
                <c:pt idx="40">
                  <c:v>8.8000000000000007</c:v>
                </c:pt>
                <c:pt idx="41">
                  <c:v>7.2</c:v>
                </c:pt>
                <c:pt idx="42">
                  <c:v>5</c:v>
                </c:pt>
                <c:pt idx="43">
                  <c:v>5.0999999999999996</c:v>
                </c:pt>
                <c:pt idx="44">
                  <c:v>4.8</c:v>
                </c:pt>
                <c:pt idx="45">
                  <c:v>4.9000000000000004</c:v>
                </c:pt>
                <c:pt idx="46">
                  <c:v>9.1999999999999993</c:v>
                </c:pt>
                <c:pt idx="47">
                  <c:v>8.6</c:v>
                </c:pt>
              </c:numCache>
            </c:numRef>
          </c:val>
          <c:extLst>
            <c:ext xmlns:c16="http://schemas.microsoft.com/office/drawing/2014/chart" uri="{C3380CC4-5D6E-409C-BE32-E72D297353CC}">
              <c16:uniqueId val="{00000004-9191-44BE-8AA0-2F326D465D1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23.4</c:v>
                </c:pt>
                <c:pt idx="1">
                  <c:v>23.7</c:v>
                </c:pt>
                <c:pt idx="2">
                  <c:v>23.8</c:v>
                </c:pt>
                <c:pt idx="3">
                  <c:v>21</c:v>
                </c:pt>
                <c:pt idx="4">
                  <c:v>22.6</c:v>
                </c:pt>
                <c:pt idx="5">
                  <c:v>23.3</c:v>
                </c:pt>
                <c:pt idx="6">
                  <c:v>18.100000000000001</c:v>
                </c:pt>
                <c:pt idx="7">
                  <c:v>24.4</c:v>
                </c:pt>
                <c:pt idx="8">
                  <c:v>23.8</c:v>
                </c:pt>
                <c:pt idx="9">
                  <c:v>24</c:v>
                </c:pt>
                <c:pt idx="10">
                  <c:v>23.9</c:v>
                </c:pt>
                <c:pt idx="11">
                  <c:v>23.6</c:v>
                </c:pt>
                <c:pt idx="12">
                  <c:v>23.6</c:v>
                </c:pt>
                <c:pt idx="13">
                  <c:v>24.2</c:v>
                </c:pt>
                <c:pt idx="14">
                  <c:v>22.3</c:v>
                </c:pt>
                <c:pt idx="15">
                  <c:v>23</c:v>
                </c:pt>
                <c:pt idx="16">
                  <c:v>23.3</c:v>
                </c:pt>
                <c:pt idx="17">
                  <c:v>24.2</c:v>
                </c:pt>
                <c:pt idx="18">
                  <c:v>19.100000000000001</c:v>
                </c:pt>
                <c:pt idx="19">
                  <c:v>19.600000000000001</c:v>
                </c:pt>
                <c:pt idx="20">
                  <c:v>22.4</c:v>
                </c:pt>
                <c:pt idx="21">
                  <c:v>21.3</c:v>
                </c:pt>
                <c:pt idx="22">
                  <c:v>21.1</c:v>
                </c:pt>
                <c:pt idx="23">
                  <c:v>22.2</c:v>
                </c:pt>
                <c:pt idx="24">
                  <c:v>20.9</c:v>
                </c:pt>
                <c:pt idx="25">
                  <c:v>21</c:v>
                </c:pt>
                <c:pt idx="26">
                  <c:v>21.7</c:v>
                </c:pt>
                <c:pt idx="27">
                  <c:v>20.3</c:v>
                </c:pt>
                <c:pt idx="28">
                  <c:v>20.100000000000001</c:v>
                </c:pt>
                <c:pt idx="29">
                  <c:v>13.4</c:v>
                </c:pt>
                <c:pt idx="30">
                  <c:v>18</c:v>
                </c:pt>
                <c:pt idx="31">
                  <c:v>18.7</c:v>
                </c:pt>
                <c:pt idx="32">
                  <c:v>18.7</c:v>
                </c:pt>
                <c:pt idx="33">
                  <c:v>18.399999999999999</c:v>
                </c:pt>
                <c:pt idx="34">
                  <c:v>19.2</c:v>
                </c:pt>
                <c:pt idx="35">
                  <c:v>21.1</c:v>
                </c:pt>
                <c:pt idx="36">
                  <c:v>40.6</c:v>
                </c:pt>
                <c:pt idx="37">
                  <c:v>25.8</c:v>
                </c:pt>
                <c:pt idx="38">
                  <c:v>25.8</c:v>
                </c:pt>
                <c:pt idx="39">
                  <c:v>22.8</c:v>
                </c:pt>
                <c:pt idx="40">
                  <c:v>26.8</c:v>
                </c:pt>
                <c:pt idx="41">
                  <c:v>26.8</c:v>
                </c:pt>
                <c:pt idx="42">
                  <c:v>16.3</c:v>
                </c:pt>
                <c:pt idx="43">
                  <c:v>17.2</c:v>
                </c:pt>
                <c:pt idx="44">
                  <c:v>18.7</c:v>
                </c:pt>
                <c:pt idx="45">
                  <c:v>19.7</c:v>
                </c:pt>
                <c:pt idx="46">
                  <c:v>19.3</c:v>
                </c:pt>
                <c:pt idx="47">
                  <c:v>19.7</c:v>
                </c:pt>
              </c:numCache>
            </c:numRef>
          </c:val>
          <c:extLst>
            <c:ext xmlns:c16="http://schemas.microsoft.com/office/drawing/2014/chart" uri="{C3380CC4-5D6E-409C-BE32-E72D297353CC}">
              <c16:uniqueId val="{00000005-9191-44BE-8AA0-2F326D465D1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61.1</c:v>
                </c:pt>
                <c:pt idx="1">
                  <c:v>61</c:v>
                </c:pt>
                <c:pt idx="2">
                  <c:v>61.2</c:v>
                </c:pt>
                <c:pt idx="3">
                  <c:v>60.7</c:v>
                </c:pt>
                <c:pt idx="4">
                  <c:v>60.5</c:v>
                </c:pt>
                <c:pt idx="5">
                  <c:v>60.9</c:v>
                </c:pt>
                <c:pt idx="6">
                  <c:v>60.6</c:v>
                </c:pt>
                <c:pt idx="7">
                  <c:v>61.2</c:v>
                </c:pt>
                <c:pt idx="8">
                  <c:v>60.8</c:v>
                </c:pt>
                <c:pt idx="9">
                  <c:v>61.3</c:v>
                </c:pt>
                <c:pt idx="10">
                  <c:v>61.3</c:v>
                </c:pt>
                <c:pt idx="11">
                  <c:v>61.5</c:v>
                </c:pt>
                <c:pt idx="12">
                  <c:v>61.8</c:v>
                </c:pt>
                <c:pt idx="13">
                  <c:v>61.5</c:v>
                </c:pt>
                <c:pt idx="14">
                  <c:v>61.6</c:v>
                </c:pt>
                <c:pt idx="15">
                  <c:v>61.5</c:v>
                </c:pt>
                <c:pt idx="16">
                  <c:v>61.4</c:v>
                </c:pt>
                <c:pt idx="17">
                  <c:v>61.3</c:v>
                </c:pt>
                <c:pt idx="18">
                  <c:v>61.2</c:v>
                </c:pt>
                <c:pt idx="19">
                  <c:v>61.6</c:v>
                </c:pt>
                <c:pt idx="20">
                  <c:v>61.6</c:v>
                </c:pt>
                <c:pt idx="21">
                  <c:v>61.4</c:v>
                </c:pt>
                <c:pt idx="22">
                  <c:v>61.3</c:v>
                </c:pt>
                <c:pt idx="23">
                  <c:v>61.9</c:v>
                </c:pt>
                <c:pt idx="24">
                  <c:v>61.2</c:v>
                </c:pt>
                <c:pt idx="25">
                  <c:v>61.6</c:v>
                </c:pt>
                <c:pt idx="26">
                  <c:v>61.5</c:v>
                </c:pt>
                <c:pt idx="27">
                  <c:v>61.3</c:v>
                </c:pt>
                <c:pt idx="28">
                  <c:v>61</c:v>
                </c:pt>
                <c:pt idx="29">
                  <c:v>61.1</c:v>
                </c:pt>
                <c:pt idx="30">
                  <c:v>60.9</c:v>
                </c:pt>
                <c:pt idx="31">
                  <c:v>60.9</c:v>
                </c:pt>
                <c:pt idx="32">
                  <c:v>60.7</c:v>
                </c:pt>
                <c:pt idx="33">
                  <c:v>60.8</c:v>
                </c:pt>
                <c:pt idx="34">
                  <c:v>61.3</c:v>
                </c:pt>
                <c:pt idx="35">
                  <c:v>62.2</c:v>
                </c:pt>
                <c:pt idx="36">
                  <c:v>62.7</c:v>
                </c:pt>
                <c:pt idx="37">
                  <c:v>62.8</c:v>
                </c:pt>
                <c:pt idx="38">
                  <c:v>63.1</c:v>
                </c:pt>
                <c:pt idx="39">
                  <c:v>62.9</c:v>
                </c:pt>
                <c:pt idx="40">
                  <c:v>63</c:v>
                </c:pt>
                <c:pt idx="41">
                  <c:v>63.1</c:v>
                </c:pt>
                <c:pt idx="42">
                  <c:v>63.3</c:v>
                </c:pt>
                <c:pt idx="43">
                  <c:v>62.8</c:v>
                </c:pt>
                <c:pt idx="44">
                  <c:v>62.8</c:v>
                </c:pt>
                <c:pt idx="45">
                  <c:v>62.7</c:v>
                </c:pt>
                <c:pt idx="46">
                  <c:v>62.5</c:v>
                </c:pt>
                <c:pt idx="47">
                  <c:v>62.8</c:v>
                </c:pt>
              </c:numCache>
            </c:numRef>
          </c:val>
          <c:extLst>
            <c:ext xmlns:c16="http://schemas.microsoft.com/office/drawing/2014/chart" uri="{C3380CC4-5D6E-409C-BE32-E72D297353CC}">
              <c16:uniqueId val="{00000006-9191-44BE-8AA0-2F326D465D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EVO_PRO_ENE!$I$194:$I$262</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SINERSA</c:v>
                </c:pt>
                <c:pt idx="30">
                  <c:v>EMPRESA DE GENERACION ELECTRICA SANTA ANA S.A.C.</c:v>
                </c:pt>
                <c:pt idx="31">
                  <c:v>PARQUE EOLICO MARCONA S.A.C.</c:v>
                </c:pt>
                <c:pt idx="32">
                  <c:v>GENERACIÓN ANDINA S.A.C.</c:v>
                </c:pt>
                <c:pt idx="33">
                  <c:v>CELEPSA RENOVABLES S.R.L.</c:v>
                </c:pt>
                <c:pt idx="34">
                  <c:v>HIDROELECTRICA HUANCHOR S.A.C.</c:v>
                </c:pt>
                <c:pt idx="35">
                  <c:v>EMPRESA ELECTRICA RIO DOBLE</c:v>
                </c:pt>
                <c:pt idx="36">
                  <c:v>HUAURA POWER GROUP S.A.</c:v>
                </c:pt>
                <c:pt idx="37">
                  <c:v>CASA GRANDE S.A.A.</c:v>
                </c:pt>
                <c:pt idx="38">
                  <c:v>AGRO INDUSTRIAL PARAMONGA S.A.</c:v>
                </c:pt>
                <c:pt idx="39">
                  <c:v>AGROAURORA S.A.C.</c:v>
                </c:pt>
                <c:pt idx="40">
                  <c:v>EMPRESA DE GENERACION ELECTRICA RIO BAÑOS S.A.C.</c:v>
                </c:pt>
                <c:pt idx="41">
                  <c:v>EMPRESA ELECTRICA AGUA AZUL</c:v>
                </c:pt>
                <c:pt idx="42">
                  <c:v>ANDEAN POWER S.A.C.</c:v>
                </c:pt>
                <c:pt idx="43">
                  <c:v>AGROLMOS SOCIEDAD ANONIMA - AGROLMOS S.A.</c:v>
                </c:pt>
                <c:pt idx="44">
                  <c:v>BIOENERGIA DEL CHIRA S.A.</c:v>
                </c:pt>
                <c:pt idx="45">
                  <c:v>AGROINDUSTRIAS SAN JACINTO S.A.A.</c:v>
                </c:pt>
                <c:pt idx="46">
                  <c:v>PANAMERICANA  SOLAR SAC.</c:v>
                </c:pt>
                <c:pt idx="47">
                  <c:v>CELARIS ENERGY S.A.</c:v>
                </c:pt>
                <c:pt idx="48">
                  <c:v>TACNA SOLAR SAC.</c:v>
                </c:pt>
                <c:pt idx="49">
                  <c:v>TRANSMISION ANDINA DE GENERACION S.A.C.</c:v>
                </c:pt>
                <c:pt idx="50">
                  <c:v>PETRAMAS</c:v>
                </c:pt>
                <c:pt idx="51">
                  <c:v>VARI ENERGIA S.A.C.</c:v>
                </c:pt>
                <c:pt idx="52">
                  <c:v>MOQUEGUA FV S.A.C.</c:v>
                </c:pt>
                <c:pt idx="53">
                  <c:v>REPARTICIÓN ARCUS S.A.C.</c:v>
                </c:pt>
                <c:pt idx="54">
                  <c:v>MAJES ARCUS S.A.C.</c:v>
                </c:pt>
                <c:pt idx="55">
                  <c:v>PLANTA DE RESERVA FRIA DE GENERACION  DE ETEN S.A.</c:v>
                </c:pt>
                <c:pt idx="56">
                  <c:v>GR PAINO SOCIEDAD ANONIMA CERRADA</c:v>
                </c:pt>
                <c:pt idx="57">
                  <c:v>EMPRESA DE GENERACION ELECTRICA CANCHAYLLO SAC</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COLCA SOLAR S.A.C.</c:v>
                </c:pt>
                <c:pt idx="66">
                  <c:v>INFRAESTRUCTURAS Y ENERGIAS DEL PERU S.A.C.</c:v>
                </c:pt>
                <c:pt idx="67">
                  <c:v>KONDU SAC</c:v>
                </c:pt>
                <c:pt idx="68">
                  <c:v>ATRIA ENERGIA S.A.C.</c:v>
                </c:pt>
              </c:strCache>
            </c:strRef>
          </c:cat>
          <c:val>
            <c:numRef>
              <c:f>EVO_PRO_ENE!$J$194:$J$262</c:f>
              <c:numCache>
                <c:formatCode>General</c:formatCode>
                <c:ptCount val="69"/>
                <c:pt idx="0">
                  <c:v>567148.38596500002</c:v>
                </c:pt>
                <c:pt idx="1">
                  <c:v>540444.55276500003</c:v>
                </c:pt>
                <c:pt idx="2">
                  <c:v>488584.05499999999</c:v>
                </c:pt>
                <c:pt idx="3">
                  <c:v>348115.98499999999</c:v>
                </c:pt>
                <c:pt idx="4">
                  <c:v>262228.48679499998</c:v>
                </c:pt>
                <c:pt idx="5">
                  <c:v>156963.51</c:v>
                </c:pt>
                <c:pt idx="6">
                  <c:v>117469.0485</c:v>
                </c:pt>
                <c:pt idx="7">
                  <c:v>115642.59</c:v>
                </c:pt>
                <c:pt idx="8">
                  <c:v>101621.09</c:v>
                </c:pt>
                <c:pt idx="9">
                  <c:v>82839.184999999998</c:v>
                </c:pt>
                <c:pt idx="10">
                  <c:v>75932.884999999995</c:v>
                </c:pt>
                <c:pt idx="11">
                  <c:v>66721.824999999997</c:v>
                </c:pt>
                <c:pt idx="12">
                  <c:v>57904.15</c:v>
                </c:pt>
                <c:pt idx="13">
                  <c:v>53907.51</c:v>
                </c:pt>
                <c:pt idx="14">
                  <c:v>53754.05</c:v>
                </c:pt>
                <c:pt idx="15">
                  <c:v>42882.684999999998</c:v>
                </c:pt>
                <c:pt idx="16">
                  <c:v>36814.565000000002</c:v>
                </c:pt>
                <c:pt idx="17">
                  <c:v>34949.404999999999</c:v>
                </c:pt>
                <c:pt idx="18">
                  <c:v>34077.919999999998</c:v>
                </c:pt>
                <c:pt idx="19">
                  <c:v>31244.105</c:v>
                </c:pt>
                <c:pt idx="20">
                  <c:v>27843.014999999999</c:v>
                </c:pt>
                <c:pt idx="21">
                  <c:v>27801.205000000002</c:v>
                </c:pt>
                <c:pt idx="22">
                  <c:v>27129.555</c:v>
                </c:pt>
                <c:pt idx="23">
                  <c:v>20363.62</c:v>
                </c:pt>
                <c:pt idx="24">
                  <c:v>19204.985000000001</c:v>
                </c:pt>
                <c:pt idx="25">
                  <c:v>18758.78</c:v>
                </c:pt>
                <c:pt idx="26">
                  <c:v>16539.400000000001</c:v>
                </c:pt>
                <c:pt idx="27">
                  <c:v>13832.57</c:v>
                </c:pt>
                <c:pt idx="28">
                  <c:v>10675.6</c:v>
                </c:pt>
                <c:pt idx="29">
                  <c:v>9680.5309500000003</c:v>
                </c:pt>
                <c:pt idx="30">
                  <c:v>9653.2800000000007</c:v>
                </c:pt>
                <c:pt idx="31">
                  <c:v>9003.39</c:v>
                </c:pt>
                <c:pt idx="32">
                  <c:v>8784.0750000000007</c:v>
                </c:pt>
                <c:pt idx="33">
                  <c:v>8635.1</c:v>
                </c:pt>
                <c:pt idx="34">
                  <c:v>8633.9947150000007</c:v>
                </c:pt>
                <c:pt idx="35">
                  <c:v>8393.84</c:v>
                </c:pt>
                <c:pt idx="36">
                  <c:v>8259.65</c:v>
                </c:pt>
                <c:pt idx="37">
                  <c:v>8119.2051499999998</c:v>
                </c:pt>
                <c:pt idx="38">
                  <c:v>7676.3</c:v>
                </c:pt>
                <c:pt idx="39">
                  <c:v>7435.0249999999996</c:v>
                </c:pt>
                <c:pt idx="40">
                  <c:v>7315.82</c:v>
                </c:pt>
                <c:pt idx="41">
                  <c:v>6343.35</c:v>
                </c:pt>
                <c:pt idx="42">
                  <c:v>6319.5249999999996</c:v>
                </c:pt>
                <c:pt idx="43">
                  <c:v>4760.6049999999996</c:v>
                </c:pt>
                <c:pt idx="44">
                  <c:v>4311.5</c:v>
                </c:pt>
                <c:pt idx="45">
                  <c:v>4037.4944999999998</c:v>
                </c:pt>
                <c:pt idx="46">
                  <c:v>3862.55</c:v>
                </c:pt>
                <c:pt idx="47">
                  <c:v>3791.85</c:v>
                </c:pt>
                <c:pt idx="48">
                  <c:v>3627.375</c:v>
                </c:pt>
                <c:pt idx="49">
                  <c:v>3609.6109999999999</c:v>
                </c:pt>
                <c:pt idx="50">
                  <c:v>3447.7</c:v>
                </c:pt>
                <c:pt idx="51">
                  <c:v>3301.753475</c:v>
                </c:pt>
                <c:pt idx="52">
                  <c:v>3125.65</c:v>
                </c:pt>
                <c:pt idx="53">
                  <c:v>2798.9</c:v>
                </c:pt>
                <c:pt idx="54">
                  <c:v>2699.4</c:v>
                </c:pt>
                <c:pt idx="55">
                  <c:v>2042.3</c:v>
                </c:pt>
                <c:pt idx="56">
                  <c:v>1677.78</c:v>
                </c:pt>
                <c:pt idx="57">
                  <c:v>1638.95</c:v>
                </c:pt>
                <c:pt idx="58">
                  <c:v>1494.85</c:v>
                </c:pt>
                <c:pt idx="59">
                  <c:v>1248.11491</c:v>
                </c:pt>
                <c:pt idx="60">
                  <c:v>1145.98</c:v>
                </c:pt>
                <c:pt idx="61">
                  <c:v>1118.29</c:v>
                </c:pt>
                <c:pt idx="62">
                  <c:v>740.75</c:v>
                </c:pt>
                <c:pt idx="63">
                  <c:v>365.2</c:v>
                </c:pt>
                <c:pt idx="64">
                  <c:v>343.44</c:v>
                </c:pt>
                <c:pt idx="65">
                  <c:v>144.19999999999999</c:v>
                </c:pt>
                <c:pt idx="66">
                  <c:v>131.75</c:v>
                </c:pt>
                <c:pt idx="67">
                  <c:v>54.25</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C6-4A59-95FE-9CBD5CFD53B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521.70000000000005</c:v>
                </c:pt>
                <c:pt idx="1">
                  <c:v>516.6</c:v>
                </c:pt>
                <c:pt idx="2">
                  <c:v>505.5</c:v>
                </c:pt>
                <c:pt idx="3">
                  <c:v>500.9</c:v>
                </c:pt>
                <c:pt idx="4">
                  <c:v>512.5</c:v>
                </c:pt>
                <c:pt idx="5">
                  <c:v>517.6</c:v>
                </c:pt>
                <c:pt idx="6">
                  <c:v>533.70000000000005</c:v>
                </c:pt>
                <c:pt idx="7">
                  <c:v>535.20000000000005</c:v>
                </c:pt>
                <c:pt idx="8">
                  <c:v>531</c:v>
                </c:pt>
                <c:pt idx="9">
                  <c:v>541.4</c:v>
                </c:pt>
                <c:pt idx="10">
                  <c:v>541.70000000000005</c:v>
                </c:pt>
                <c:pt idx="11">
                  <c:v>530.1</c:v>
                </c:pt>
                <c:pt idx="12">
                  <c:v>518.5</c:v>
                </c:pt>
                <c:pt idx="13">
                  <c:v>528.70000000000005</c:v>
                </c:pt>
                <c:pt idx="14">
                  <c:v>523.6</c:v>
                </c:pt>
                <c:pt idx="15">
                  <c:v>512.70000000000005</c:v>
                </c:pt>
                <c:pt idx="16">
                  <c:v>509.9</c:v>
                </c:pt>
                <c:pt idx="17">
                  <c:v>536.79999999999995</c:v>
                </c:pt>
                <c:pt idx="18">
                  <c:v>539</c:v>
                </c:pt>
                <c:pt idx="19">
                  <c:v>536.20000000000005</c:v>
                </c:pt>
                <c:pt idx="20">
                  <c:v>539.70000000000005</c:v>
                </c:pt>
                <c:pt idx="21">
                  <c:v>526.6</c:v>
                </c:pt>
                <c:pt idx="22">
                  <c:v>544.4</c:v>
                </c:pt>
                <c:pt idx="23">
                  <c:v>555.79999999999995</c:v>
                </c:pt>
                <c:pt idx="24">
                  <c:v>547.70000000000005</c:v>
                </c:pt>
                <c:pt idx="25">
                  <c:v>559.79999999999995</c:v>
                </c:pt>
                <c:pt idx="26">
                  <c:v>545.29999999999995</c:v>
                </c:pt>
                <c:pt idx="27">
                  <c:v>547</c:v>
                </c:pt>
                <c:pt idx="28">
                  <c:v>540.6</c:v>
                </c:pt>
                <c:pt idx="29">
                  <c:v>553.6</c:v>
                </c:pt>
                <c:pt idx="30">
                  <c:v>557.9</c:v>
                </c:pt>
                <c:pt idx="31">
                  <c:v>559.29999999999995</c:v>
                </c:pt>
                <c:pt idx="32">
                  <c:v>563.70000000000005</c:v>
                </c:pt>
                <c:pt idx="33">
                  <c:v>567.9</c:v>
                </c:pt>
                <c:pt idx="34">
                  <c:v>576.1</c:v>
                </c:pt>
                <c:pt idx="35">
                  <c:v>574.79999999999995</c:v>
                </c:pt>
                <c:pt idx="36">
                  <c:v>571.9</c:v>
                </c:pt>
                <c:pt idx="37">
                  <c:v>562.4</c:v>
                </c:pt>
                <c:pt idx="38">
                  <c:v>545.79999999999995</c:v>
                </c:pt>
                <c:pt idx="39">
                  <c:v>535.6</c:v>
                </c:pt>
                <c:pt idx="40">
                  <c:v>520.5</c:v>
                </c:pt>
                <c:pt idx="41">
                  <c:v>518.70000000000005</c:v>
                </c:pt>
                <c:pt idx="42">
                  <c:v>512.29999999999995</c:v>
                </c:pt>
                <c:pt idx="43">
                  <c:v>508.6</c:v>
                </c:pt>
                <c:pt idx="44">
                  <c:v>501.4</c:v>
                </c:pt>
                <c:pt idx="45">
                  <c:v>497.4</c:v>
                </c:pt>
                <c:pt idx="46">
                  <c:v>489.5</c:v>
                </c:pt>
                <c:pt idx="47">
                  <c:v>502.6</c:v>
                </c:pt>
              </c:numCache>
            </c:numRef>
          </c:val>
          <c:extLst>
            <c:ext xmlns:c16="http://schemas.microsoft.com/office/drawing/2014/chart" uri="{C3380CC4-5D6E-409C-BE32-E72D297353CC}">
              <c16:uniqueId val="{00000000-2227-4AA8-84EC-1A39F2BAA25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5610.8</c:v>
                </c:pt>
                <c:pt idx="1">
                  <c:v>5568.5</c:v>
                </c:pt>
                <c:pt idx="2">
                  <c:v>5460.1</c:v>
                </c:pt>
                <c:pt idx="3">
                  <c:v>5377.9</c:v>
                </c:pt>
                <c:pt idx="4">
                  <c:v>5333.5</c:v>
                </c:pt>
                <c:pt idx="5">
                  <c:v>5233.2</c:v>
                </c:pt>
                <c:pt idx="6">
                  <c:v>5119.7</c:v>
                </c:pt>
                <c:pt idx="7">
                  <c:v>5047.7</c:v>
                </c:pt>
                <c:pt idx="8">
                  <c:v>5073.8999999999996</c:v>
                </c:pt>
                <c:pt idx="9">
                  <c:v>5092.8999999999996</c:v>
                </c:pt>
                <c:pt idx="10">
                  <c:v>5047.3</c:v>
                </c:pt>
                <c:pt idx="11">
                  <c:v>4657.3</c:v>
                </c:pt>
                <c:pt idx="12">
                  <c:v>4186.1000000000004</c:v>
                </c:pt>
                <c:pt idx="13">
                  <c:v>3989.6</c:v>
                </c:pt>
                <c:pt idx="14">
                  <c:v>4012.8</c:v>
                </c:pt>
                <c:pt idx="15">
                  <c:v>4074.3</c:v>
                </c:pt>
                <c:pt idx="16">
                  <c:v>4259.7</c:v>
                </c:pt>
                <c:pt idx="17">
                  <c:v>4208</c:v>
                </c:pt>
                <c:pt idx="18">
                  <c:v>4442.8</c:v>
                </c:pt>
                <c:pt idx="19">
                  <c:v>4467.2</c:v>
                </c:pt>
                <c:pt idx="20">
                  <c:v>4462.3999999999996</c:v>
                </c:pt>
                <c:pt idx="21">
                  <c:v>4480.3999999999996</c:v>
                </c:pt>
                <c:pt idx="22">
                  <c:v>4614.6000000000004</c:v>
                </c:pt>
                <c:pt idx="23">
                  <c:v>4608.3</c:v>
                </c:pt>
                <c:pt idx="24">
                  <c:v>4590</c:v>
                </c:pt>
                <c:pt idx="25">
                  <c:v>4504.8</c:v>
                </c:pt>
                <c:pt idx="26">
                  <c:v>4615.3</c:v>
                </c:pt>
                <c:pt idx="27">
                  <c:v>4606.2</c:v>
                </c:pt>
                <c:pt idx="28">
                  <c:v>4646.6000000000004</c:v>
                </c:pt>
                <c:pt idx="29">
                  <c:v>4658.1000000000004</c:v>
                </c:pt>
                <c:pt idx="30">
                  <c:v>4606.6000000000004</c:v>
                </c:pt>
                <c:pt idx="31">
                  <c:v>4599.8999999999996</c:v>
                </c:pt>
                <c:pt idx="32">
                  <c:v>4672.3999999999996</c:v>
                </c:pt>
                <c:pt idx="33">
                  <c:v>4838.3</c:v>
                </c:pt>
                <c:pt idx="34">
                  <c:v>5098.7</c:v>
                </c:pt>
                <c:pt idx="35">
                  <c:v>5398.1</c:v>
                </c:pt>
                <c:pt idx="36">
                  <c:v>5778.3</c:v>
                </c:pt>
                <c:pt idx="37">
                  <c:v>6043.5</c:v>
                </c:pt>
                <c:pt idx="38">
                  <c:v>6191</c:v>
                </c:pt>
                <c:pt idx="39">
                  <c:v>6201.8</c:v>
                </c:pt>
                <c:pt idx="40">
                  <c:v>6279.9</c:v>
                </c:pt>
                <c:pt idx="41">
                  <c:v>6175.4</c:v>
                </c:pt>
                <c:pt idx="42">
                  <c:v>6126</c:v>
                </c:pt>
                <c:pt idx="43">
                  <c:v>6040.8</c:v>
                </c:pt>
                <c:pt idx="44">
                  <c:v>5986.5</c:v>
                </c:pt>
                <c:pt idx="45">
                  <c:v>5799.4</c:v>
                </c:pt>
                <c:pt idx="46">
                  <c:v>5635.2</c:v>
                </c:pt>
                <c:pt idx="47">
                  <c:v>5354.9</c:v>
                </c:pt>
              </c:numCache>
            </c:numRef>
          </c:val>
          <c:extLst>
            <c:ext xmlns:c16="http://schemas.microsoft.com/office/drawing/2014/chart" uri="{C3380CC4-5D6E-409C-BE32-E72D297353CC}">
              <c16:uniqueId val="{00000001-2227-4AA8-84EC-1A39F2BAA25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756.9</c:v>
                </c:pt>
                <c:pt idx="1">
                  <c:v>760.3</c:v>
                </c:pt>
                <c:pt idx="2">
                  <c:v>761</c:v>
                </c:pt>
                <c:pt idx="3">
                  <c:v>759.3</c:v>
                </c:pt>
                <c:pt idx="4">
                  <c:v>763.8</c:v>
                </c:pt>
                <c:pt idx="5">
                  <c:v>762.1</c:v>
                </c:pt>
                <c:pt idx="6">
                  <c:v>758.1</c:v>
                </c:pt>
                <c:pt idx="7">
                  <c:v>766.2</c:v>
                </c:pt>
                <c:pt idx="8">
                  <c:v>760.3</c:v>
                </c:pt>
                <c:pt idx="9">
                  <c:v>746.3</c:v>
                </c:pt>
                <c:pt idx="10">
                  <c:v>780.1</c:v>
                </c:pt>
                <c:pt idx="11">
                  <c:v>969.1</c:v>
                </c:pt>
                <c:pt idx="12">
                  <c:v>1221.3</c:v>
                </c:pt>
                <c:pt idx="13">
                  <c:v>1499.1</c:v>
                </c:pt>
                <c:pt idx="14">
                  <c:v>1596.3</c:v>
                </c:pt>
                <c:pt idx="15">
                  <c:v>1583.5</c:v>
                </c:pt>
                <c:pt idx="16">
                  <c:v>1597</c:v>
                </c:pt>
                <c:pt idx="17">
                  <c:v>1615</c:v>
                </c:pt>
                <c:pt idx="18">
                  <c:v>1670.9</c:v>
                </c:pt>
                <c:pt idx="19">
                  <c:v>1687.4</c:v>
                </c:pt>
                <c:pt idx="20">
                  <c:v>1700</c:v>
                </c:pt>
                <c:pt idx="21">
                  <c:v>1676.2</c:v>
                </c:pt>
                <c:pt idx="22">
                  <c:v>1682.6</c:v>
                </c:pt>
                <c:pt idx="23">
                  <c:v>1701.5</c:v>
                </c:pt>
                <c:pt idx="24">
                  <c:v>1710</c:v>
                </c:pt>
                <c:pt idx="25">
                  <c:v>1709.3</c:v>
                </c:pt>
                <c:pt idx="26">
                  <c:v>1675.4</c:v>
                </c:pt>
                <c:pt idx="27">
                  <c:v>1699.4</c:v>
                </c:pt>
                <c:pt idx="28">
                  <c:v>1671.8</c:v>
                </c:pt>
                <c:pt idx="29">
                  <c:v>1639.5</c:v>
                </c:pt>
                <c:pt idx="30">
                  <c:v>1585.1</c:v>
                </c:pt>
                <c:pt idx="31">
                  <c:v>1583.1</c:v>
                </c:pt>
                <c:pt idx="32">
                  <c:v>1534.2</c:v>
                </c:pt>
                <c:pt idx="33">
                  <c:v>1339.7</c:v>
                </c:pt>
                <c:pt idx="34">
                  <c:v>1091.5999999999999</c:v>
                </c:pt>
                <c:pt idx="35">
                  <c:v>846.7</c:v>
                </c:pt>
                <c:pt idx="36">
                  <c:v>778.7</c:v>
                </c:pt>
                <c:pt idx="37">
                  <c:v>825</c:v>
                </c:pt>
                <c:pt idx="38">
                  <c:v>830.6</c:v>
                </c:pt>
                <c:pt idx="39">
                  <c:v>824.4</c:v>
                </c:pt>
                <c:pt idx="40">
                  <c:v>820.9</c:v>
                </c:pt>
                <c:pt idx="41">
                  <c:v>822.1</c:v>
                </c:pt>
                <c:pt idx="42">
                  <c:v>822.5</c:v>
                </c:pt>
                <c:pt idx="43">
                  <c:v>819</c:v>
                </c:pt>
                <c:pt idx="44">
                  <c:v>823</c:v>
                </c:pt>
                <c:pt idx="45">
                  <c:v>827.6</c:v>
                </c:pt>
                <c:pt idx="46">
                  <c:v>754.8</c:v>
                </c:pt>
                <c:pt idx="47">
                  <c:v>776.6</c:v>
                </c:pt>
              </c:numCache>
            </c:numRef>
          </c:val>
          <c:extLst>
            <c:ext xmlns:c16="http://schemas.microsoft.com/office/drawing/2014/chart" uri="{C3380CC4-5D6E-409C-BE32-E72D297353CC}">
              <c16:uniqueId val="{00000002-2227-4AA8-84EC-1A39F2BAA2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3832.9</c:v>
                </c:pt>
                <c:pt idx="1">
                  <c:v>3856.4</c:v>
                </c:pt>
                <c:pt idx="2">
                  <c:v>3882</c:v>
                </c:pt>
                <c:pt idx="3">
                  <c:v>3770.2</c:v>
                </c:pt>
                <c:pt idx="4">
                  <c:v>3723.3</c:v>
                </c:pt>
                <c:pt idx="5">
                  <c:v>3604</c:v>
                </c:pt>
                <c:pt idx="6">
                  <c:v>3410.5</c:v>
                </c:pt>
                <c:pt idx="7">
                  <c:v>3397</c:v>
                </c:pt>
                <c:pt idx="8">
                  <c:v>3395</c:v>
                </c:pt>
                <c:pt idx="9">
                  <c:v>3393.6</c:v>
                </c:pt>
                <c:pt idx="10">
                  <c:v>3283.4</c:v>
                </c:pt>
                <c:pt idx="11">
                  <c:v>3040.2</c:v>
                </c:pt>
                <c:pt idx="12">
                  <c:v>2795.2</c:v>
                </c:pt>
                <c:pt idx="13">
                  <c:v>2746.8</c:v>
                </c:pt>
                <c:pt idx="14">
                  <c:v>2663.6</c:v>
                </c:pt>
                <c:pt idx="15">
                  <c:v>2656.7</c:v>
                </c:pt>
                <c:pt idx="16">
                  <c:v>2621.1999999999998</c:v>
                </c:pt>
                <c:pt idx="17">
                  <c:v>2546.6</c:v>
                </c:pt>
                <c:pt idx="18">
                  <c:v>2636.6</c:v>
                </c:pt>
                <c:pt idx="19">
                  <c:v>2680.1</c:v>
                </c:pt>
                <c:pt idx="20">
                  <c:v>2700.2</c:v>
                </c:pt>
                <c:pt idx="21">
                  <c:v>2607.6999999999998</c:v>
                </c:pt>
                <c:pt idx="22">
                  <c:v>2731.8</c:v>
                </c:pt>
                <c:pt idx="23">
                  <c:v>2740.8</c:v>
                </c:pt>
                <c:pt idx="24">
                  <c:v>2691.7</c:v>
                </c:pt>
                <c:pt idx="25">
                  <c:v>2725.6</c:v>
                </c:pt>
                <c:pt idx="26">
                  <c:v>2764</c:v>
                </c:pt>
                <c:pt idx="27">
                  <c:v>2783.8</c:v>
                </c:pt>
                <c:pt idx="28">
                  <c:v>2757.8</c:v>
                </c:pt>
                <c:pt idx="29">
                  <c:v>2675.2</c:v>
                </c:pt>
                <c:pt idx="30">
                  <c:v>2593.1999999999998</c:v>
                </c:pt>
                <c:pt idx="31">
                  <c:v>2682.2</c:v>
                </c:pt>
                <c:pt idx="32">
                  <c:v>2673.2</c:v>
                </c:pt>
                <c:pt idx="33">
                  <c:v>2876.9</c:v>
                </c:pt>
                <c:pt idx="34">
                  <c:v>3161.8</c:v>
                </c:pt>
                <c:pt idx="35">
                  <c:v>3470.8</c:v>
                </c:pt>
                <c:pt idx="36">
                  <c:v>3590.6</c:v>
                </c:pt>
                <c:pt idx="37">
                  <c:v>3877.9</c:v>
                </c:pt>
                <c:pt idx="38">
                  <c:v>4035.6</c:v>
                </c:pt>
                <c:pt idx="39">
                  <c:v>4036.6</c:v>
                </c:pt>
                <c:pt idx="40">
                  <c:v>4168.3999999999996</c:v>
                </c:pt>
                <c:pt idx="41">
                  <c:v>4126.1000000000004</c:v>
                </c:pt>
                <c:pt idx="42">
                  <c:v>4139.3999999999996</c:v>
                </c:pt>
                <c:pt idx="43">
                  <c:v>4079.2</c:v>
                </c:pt>
                <c:pt idx="44">
                  <c:v>4051.7</c:v>
                </c:pt>
                <c:pt idx="45">
                  <c:v>3867.1</c:v>
                </c:pt>
                <c:pt idx="46">
                  <c:v>3525.8</c:v>
                </c:pt>
                <c:pt idx="47">
                  <c:v>3388.4</c:v>
                </c:pt>
              </c:numCache>
            </c:numRef>
          </c:val>
          <c:extLst>
            <c:ext xmlns:c16="http://schemas.microsoft.com/office/drawing/2014/chart" uri="{C3380CC4-5D6E-409C-BE32-E72D297353CC}">
              <c16:uniqueId val="{00000000-914E-4C0E-B57B-BAD467A57D7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2923.7</c:v>
                </c:pt>
                <c:pt idx="1">
                  <c:v>2849.7</c:v>
                </c:pt>
                <c:pt idx="2">
                  <c:v>2735</c:v>
                </c:pt>
                <c:pt idx="3">
                  <c:v>2784</c:v>
                </c:pt>
                <c:pt idx="4">
                  <c:v>2788.1</c:v>
                </c:pt>
                <c:pt idx="5">
                  <c:v>2773.6</c:v>
                </c:pt>
                <c:pt idx="6">
                  <c:v>2810.1</c:v>
                </c:pt>
                <c:pt idx="7">
                  <c:v>2754.6</c:v>
                </c:pt>
                <c:pt idx="8">
                  <c:v>2761.8</c:v>
                </c:pt>
                <c:pt idx="9">
                  <c:v>2780.9</c:v>
                </c:pt>
                <c:pt idx="10">
                  <c:v>2823.9</c:v>
                </c:pt>
                <c:pt idx="11">
                  <c:v>2601.9</c:v>
                </c:pt>
                <c:pt idx="12">
                  <c:v>2370.5</c:v>
                </c:pt>
                <c:pt idx="13">
                  <c:v>2248.3000000000002</c:v>
                </c:pt>
                <c:pt idx="14">
                  <c:v>2334.8000000000002</c:v>
                </c:pt>
                <c:pt idx="15">
                  <c:v>2277.6999999999998</c:v>
                </c:pt>
                <c:pt idx="16">
                  <c:v>2349.6</c:v>
                </c:pt>
                <c:pt idx="17">
                  <c:v>2255.1</c:v>
                </c:pt>
                <c:pt idx="18">
                  <c:v>2354.4</c:v>
                </c:pt>
                <c:pt idx="19">
                  <c:v>2348.6999999999998</c:v>
                </c:pt>
                <c:pt idx="20">
                  <c:v>2304.9</c:v>
                </c:pt>
                <c:pt idx="21">
                  <c:v>2339.1999999999998</c:v>
                </c:pt>
                <c:pt idx="22">
                  <c:v>2360.5</c:v>
                </c:pt>
                <c:pt idx="23">
                  <c:v>2366.1999999999998</c:v>
                </c:pt>
                <c:pt idx="24">
                  <c:v>2352.6999999999998</c:v>
                </c:pt>
                <c:pt idx="25">
                  <c:v>2273.1</c:v>
                </c:pt>
                <c:pt idx="26">
                  <c:v>2353.3000000000002</c:v>
                </c:pt>
                <c:pt idx="27">
                  <c:v>2358.9</c:v>
                </c:pt>
                <c:pt idx="28">
                  <c:v>2435.3000000000002</c:v>
                </c:pt>
                <c:pt idx="29">
                  <c:v>2543.4</c:v>
                </c:pt>
                <c:pt idx="30">
                  <c:v>2549.3000000000002</c:v>
                </c:pt>
                <c:pt idx="31">
                  <c:v>2476.3000000000002</c:v>
                </c:pt>
                <c:pt idx="32">
                  <c:v>2526.4</c:v>
                </c:pt>
                <c:pt idx="33">
                  <c:v>2456.9</c:v>
                </c:pt>
                <c:pt idx="34">
                  <c:v>2445.6999999999998</c:v>
                </c:pt>
                <c:pt idx="35">
                  <c:v>2462.3000000000002</c:v>
                </c:pt>
                <c:pt idx="36">
                  <c:v>2777.3</c:v>
                </c:pt>
                <c:pt idx="37">
                  <c:v>2840.5</c:v>
                </c:pt>
                <c:pt idx="38">
                  <c:v>2834.8</c:v>
                </c:pt>
                <c:pt idx="39">
                  <c:v>2841.2</c:v>
                </c:pt>
                <c:pt idx="40">
                  <c:v>2846.4</c:v>
                </c:pt>
                <c:pt idx="41">
                  <c:v>2837.3</c:v>
                </c:pt>
                <c:pt idx="42">
                  <c:v>2837.3</c:v>
                </c:pt>
                <c:pt idx="43">
                  <c:v>2835.6</c:v>
                </c:pt>
                <c:pt idx="44">
                  <c:v>2826</c:v>
                </c:pt>
                <c:pt idx="45">
                  <c:v>2832.1</c:v>
                </c:pt>
                <c:pt idx="46">
                  <c:v>2835.5</c:v>
                </c:pt>
                <c:pt idx="47">
                  <c:v>2764.7</c:v>
                </c:pt>
              </c:numCache>
            </c:numRef>
          </c:val>
          <c:extLst>
            <c:ext xmlns:c16="http://schemas.microsoft.com/office/drawing/2014/chart" uri="{C3380CC4-5D6E-409C-BE32-E72D297353CC}">
              <c16:uniqueId val="{00000001-914E-4C0E-B57B-BAD467A57D7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2.5099999999999998</c:v>
                </c:pt>
                <c:pt idx="1">
                  <c:v>0.97</c:v>
                </c:pt>
                <c:pt idx="2">
                  <c:v>0.13</c:v>
                </c:pt>
                <c:pt idx="3">
                  <c:v>0</c:v>
                </c:pt>
                <c:pt idx="4">
                  <c:v>0</c:v>
                </c:pt>
                <c:pt idx="5">
                  <c:v>0</c:v>
                </c:pt>
                <c:pt idx="6">
                  <c:v>0</c:v>
                </c:pt>
                <c:pt idx="7">
                  <c:v>0</c:v>
                </c:pt>
                <c:pt idx="8">
                  <c:v>0</c:v>
                </c:pt>
                <c:pt idx="9">
                  <c:v>0.3</c:v>
                </c:pt>
                <c:pt idx="10">
                  <c:v>35.799999999999997</c:v>
                </c:pt>
                <c:pt idx="11">
                  <c:v>234.4</c:v>
                </c:pt>
                <c:pt idx="12">
                  <c:v>494.43</c:v>
                </c:pt>
                <c:pt idx="13">
                  <c:v>755.48</c:v>
                </c:pt>
                <c:pt idx="14">
                  <c:v>822.84</c:v>
                </c:pt>
                <c:pt idx="15">
                  <c:v>847.83</c:v>
                </c:pt>
                <c:pt idx="16">
                  <c:v>874.82</c:v>
                </c:pt>
                <c:pt idx="17">
                  <c:v>901.78</c:v>
                </c:pt>
                <c:pt idx="18">
                  <c:v>960.69</c:v>
                </c:pt>
                <c:pt idx="19">
                  <c:v>973.33</c:v>
                </c:pt>
                <c:pt idx="20">
                  <c:v>985.11</c:v>
                </c:pt>
                <c:pt idx="21">
                  <c:v>983.99</c:v>
                </c:pt>
                <c:pt idx="22">
                  <c:v>980.96</c:v>
                </c:pt>
                <c:pt idx="23">
                  <c:v>991.97</c:v>
                </c:pt>
                <c:pt idx="24">
                  <c:v>994.34</c:v>
                </c:pt>
                <c:pt idx="25">
                  <c:v>989.29</c:v>
                </c:pt>
                <c:pt idx="26">
                  <c:v>962.22</c:v>
                </c:pt>
                <c:pt idx="27">
                  <c:v>976.69</c:v>
                </c:pt>
                <c:pt idx="28">
                  <c:v>938.58</c:v>
                </c:pt>
                <c:pt idx="29">
                  <c:v>908.57</c:v>
                </c:pt>
                <c:pt idx="30">
                  <c:v>869.28</c:v>
                </c:pt>
                <c:pt idx="31">
                  <c:v>839.98</c:v>
                </c:pt>
                <c:pt idx="32">
                  <c:v>802.56</c:v>
                </c:pt>
                <c:pt idx="33">
                  <c:v>602.26</c:v>
                </c:pt>
                <c:pt idx="34">
                  <c:v>343.4</c:v>
                </c:pt>
                <c:pt idx="35">
                  <c:v>96.86</c:v>
                </c:pt>
                <c:pt idx="36">
                  <c:v>19.79</c:v>
                </c:pt>
                <c:pt idx="37">
                  <c:v>14.78</c:v>
                </c:pt>
                <c:pt idx="38">
                  <c:v>14.58</c:v>
                </c:pt>
                <c:pt idx="39">
                  <c:v>12.73</c:v>
                </c:pt>
                <c:pt idx="40">
                  <c:v>10.58</c:v>
                </c:pt>
                <c:pt idx="41">
                  <c:v>9.74</c:v>
                </c:pt>
                <c:pt idx="42">
                  <c:v>8.6999999999999993</c:v>
                </c:pt>
                <c:pt idx="43">
                  <c:v>5.73</c:v>
                </c:pt>
                <c:pt idx="44">
                  <c:v>7.87</c:v>
                </c:pt>
                <c:pt idx="45">
                  <c:v>6.35</c:v>
                </c:pt>
                <c:pt idx="46">
                  <c:v>6.3</c:v>
                </c:pt>
                <c:pt idx="47">
                  <c:v>6.27</c:v>
                </c:pt>
              </c:numCache>
            </c:numRef>
          </c:val>
          <c:extLst>
            <c:ext xmlns:c16="http://schemas.microsoft.com/office/drawing/2014/chart" uri="{C3380CC4-5D6E-409C-BE32-E72D297353CC}">
              <c16:uniqueId val="{00000002-914E-4C0E-B57B-BAD467A57D7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156.19999999999999</c:v>
                </c:pt>
                <c:pt idx="1">
                  <c:v>163</c:v>
                </c:pt>
                <c:pt idx="2">
                  <c:v>133.4</c:v>
                </c:pt>
                <c:pt idx="3">
                  <c:v>104.9</c:v>
                </c:pt>
                <c:pt idx="4">
                  <c:v>121</c:v>
                </c:pt>
                <c:pt idx="5">
                  <c:v>158.6</c:v>
                </c:pt>
                <c:pt idx="6">
                  <c:v>209</c:v>
                </c:pt>
                <c:pt idx="7">
                  <c:v>221.9</c:v>
                </c:pt>
                <c:pt idx="8">
                  <c:v>232.2</c:v>
                </c:pt>
                <c:pt idx="9">
                  <c:v>229.8</c:v>
                </c:pt>
                <c:pt idx="10">
                  <c:v>249.9</c:v>
                </c:pt>
                <c:pt idx="11">
                  <c:v>303.60000000000002</c:v>
                </c:pt>
                <c:pt idx="12">
                  <c:v>289.5</c:v>
                </c:pt>
                <c:pt idx="13">
                  <c:v>291.3</c:v>
                </c:pt>
                <c:pt idx="14">
                  <c:v>334</c:v>
                </c:pt>
                <c:pt idx="15">
                  <c:v>414.9</c:v>
                </c:pt>
                <c:pt idx="16">
                  <c:v>554.20000000000005</c:v>
                </c:pt>
                <c:pt idx="17">
                  <c:v>702.5</c:v>
                </c:pt>
                <c:pt idx="18">
                  <c:v>749.4</c:v>
                </c:pt>
                <c:pt idx="19">
                  <c:v>737.8</c:v>
                </c:pt>
                <c:pt idx="20">
                  <c:v>767.8</c:v>
                </c:pt>
                <c:pt idx="21">
                  <c:v>806.7</c:v>
                </c:pt>
                <c:pt idx="22">
                  <c:v>824.1</c:v>
                </c:pt>
                <c:pt idx="23">
                  <c:v>822.6</c:v>
                </c:pt>
                <c:pt idx="24">
                  <c:v>864.1</c:v>
                </c:pt>
                <c:pt idx="25">
                  <c:v>841.2</c:v>
                </c:pt>
                <c:pt idx="26">
                  <c:v>812.5</c:v>
                </c:pt>
                <c:pt idx="27">
                  <c:v>787.7</c:v>
                </c:pt>
                <c:pt idx="28">
                  <c:v>781.3</c:v>
                </c:pt>
                <c:pt idx="29">
                  <c:v>771.8</c:v>
                </c:pt>
                <c:pt idx="30">
                  <c:v>790.2</c:v>
                </c:pt>
                <c:pt idx="31">
                  <c:v>792.2</c:v>
                </c:pt>
                <c:pt idx="32">
                  <c:v>821.8</c:v>
                </c:pt>
                <c:pt idx="33">
                  <c:v>860.9</c:v>
                </c:pt>
                <c:pt idx="34">
                  <c:v>862.1</c:v>
                </c:pt>
                <c:pt idx="35">
                  <c:v>839.7</c:v>
                </c:pt>
                <c:pt idx="36">
                  <c:v>800.5</c:v>
                </c:pt>
                <c:pt idx="37">
                  <c:v>738.3</c:v>
                </c:pt>
                <c:pt idx="38">
                  <c:v>722.8</c:v>
                </c:pt>
                <c:pt idx="39">
                  <c:v>706.8</c:v>
                </c:pt>
                <c:pt idx="40">
                  <c:v>633.29999999999995</c:v>
                </c:pt>
                <c:pt idx="41">
                  <c:v>579.6</c:v>
                </c:pt>
                <c:pt idx="42">
                  <c:v>500.4</c:v>
                </c:pt>
                <c:pt idx="43">
                  <c:v>470.8</c:v>
                </c:pt>
                <c:pt idx="44">
                  <c:v>451.9</c:v>
                </c:pt>
                <c:pt idx="45">
                  <c:v>444.9</c:v>
                </c:pt>
                <c:pt idx="46">
                  <c:v>537.5</c:v>
                </c:pt>
                <c:pt idx="47">
                  <c:v>500.7</c:v>
                </c:pt>
              </c:numCache>
            </c:numRef>
          </c:val>
          <c:extLst>
            <c:ext xmlns:c16="http://schemas.microsoft.com/office/drawing/2014/chart" uri="{C3380CC4-5D6E-409C-BE32-E72D297353CC}">
              <c16:uniqueId val="{00000003-914E-4C0E-B57B-BAD467A57D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282.10000000000002</c:v>
                </c:pt>
                <c:pt idx="1">
                  <c:v>282.39999999999998</c:v>
                </c:pt>
                <c:pt idx="2">
                  <c:v>281.39999999999998</c:v>
                </c:pt>
                <c:pt idx="3">
                  <c:v>280.10000000000002</c:v>
                </c:pt>
                <c:pt idx="4">
                  <c:v>279.7</c:v>
                </c:pt>
                <c:pt idx="5">
                  <c:v>279.10000000000002</c:v>
                </c:pt>
                <c:pt idx="6">
                  <c:v>277.8</c:v>
                </c:pt>
                <c:pt idx="7">
                  <c:v>278.39999999999998</c:v>
                </c:pt>
                <c:pt idx="8">
                  <c:v>276.8</c:v>
                </c:pt>
                <c:pt idx="9">
                  <c:v>277.3</c:v>
                </c:pt>
                <c:pt idx="10">
                  <c:v>276.8</c:v>
                </c:pt>
                <c:pt idx="11">
                  <c:v>275.60000000000002</c:v>
                </c:pt>
                <c:pt idx="12">
                  <c:v>274.8</c:v>
                </c:pt>
                <c:pt idx="13">
                  <c:v>275.89999999999998</c:v>
                </c:pt>
                <c:pt idx="14">
                  <c:v>270.5</c:v>
                </c:pt>
                <c:pt idx="15">
                  <c:v>269.7</c:v>
                </c:pt>
                <c:pt idx="16">
                  <c:v>270.7</c:v>
                </c:pt>
                <c:pt idx="17">
                  <c:v>271.7</c:v>
                </c:pt>
                <c:pt idx="18">
                  <c:v>270.89999999999998</c:v>
                </c:pt>
                <c:pt idx="19">
                  <c:v>268.3</c:v>
                </c:pt>
                <c:pt idx="20">
                  <c:v>269.5</c:v>
                </c:pt>
                <c:pt idx="21">
                  <c:v>266.89999999999998</c:v>
                </c:pt>
                <c:pt idx="22">
                  <c:v>267.3</c:v>
                </c:pt>
                <c:pt idx="23">
                  <c:v>267.39999999999998</c:v>
                </c:pt>
                <c:pt idx="24">
                  <c:v>266.10000000000002</c:v>
                </c:pt>
                <c:pt idx="25">
                  <c:v>263.7</c:v>
                </c:pt>
                <c:pt idx="26">
                  <c:v>265.2</c:v>
                </c:pt>
                <c:pt idx="27">
                  <c:v>264.60000000000002</c:v>
                </c:pt>
                <c:pt idx="28">
                  <c:v>265.10000000000002</c:v>
                </c:pt>
                <c:pt idx="29">
                  <c:v>270.5</c:v>
                </c:pt>
                <c:pt idx="30">
                  <c:v>275.60000000000002</c:v>
                </c:pt>
                <c:pt idx="31">
                  <c:v>279.2</c:v>
                </c:pt>
                <c:pt idx="32">
                  <c:v>281.7</c:v>
                </c:pt>
                <c:pt idx="33">
                  <c:v>280.8</c:v>
                </c:pt>
                <c:pt idx="34">
                  <c:v>290.7</c:v>
                </c:pt>
                <c:pt idx="35">
                  <c:v>295</c:v>
                </c:pt>
                <c:pt idx="36">
                  <c:v>300.3</c:v>
                </c:pt>
                <c:pt idx="37">
                  <c:v>300.3</c:v>
                </c:pt>
                <c:pt idx="38">
                  <c:v>300.5</c:v>
                </c:pt>
                <c:pt idx="39">
                  <c:v>300.89999999999998</c:v>
                </c:pt>
                <c:pt idx="40">
                  <c:v>301.5</c:v>
                </c:pt>
                <c:pt idx="41">
                  <c:v>301.8</c:v>
                </c:pt>
                <c:pt idx="42">
                  <c:v>301</c:v>
                </c:pt>
                <c:pt idx="43">
                  <c:v>299.89999999999998</c:v>
                </c:pt>
                <c:pt idx="44">
                  <c:v>299.89999999999998</c:v>
                </c:pt>
                <c:pt idx="45">
                  <c:v>299.89999999999998</c:v>
                </c:pt>
                <c:pt idx="46">
                  <c:v>291.10000000000002</c:v>
                </c:pt>
                <c:pt idx="47">
                  <c:v>288.2</c:v>
                </c:pt>
              </c:numCache>
            </c:numRef>
          </c:val>
          <c:extLst>
            <c:ext xmlns:c16="http://schemas.microsoft.com/office/drawing/2014/chart" uri="{C3380CC4-5D6E-409C-BE32-E72D297353CC}">
              <c16:uniqueId val="{00000000-DA9E-420E-B1BB-086787F620D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77.7</c:v>
                </c:pt>
                <c:pt idx="1">
                  <c:v>78</c:v>
                </c:pt>
                <c:pt idx="2">
                  <c:v>76.900000000000006</c:v>
                </c:pt>
                <c:pt idx="3">
                  <c:v>74.400000000000006</c:v>
                </c:pt>
                <c:pt idx="4">
                  <c:v>75.8</c:v>
                </c:pt>
                <c:pt idx="5">
                  <c:v>76.8</c:v>
                </c:pt>
                <c:pt idx="6">
                  <c:v>70.900000000000006</c:v>
                </c:pt>
                <c:pt idx="7">
                  <c:v>76.7</c:v>
                </c:pt>
                <c:pt idx="8">
                  <c:v>76.3</c:v>
                </c:pt>
                <c:pt idx="9">
                  <c:v>77.900000000000006</c:v>
                </c:pt>
                <c:pt idx="10">
                  <c:v>76.8</c:v>
                </c:pt>
                <c:pt idx="11">
                  <c:v>77.599999999999994</c:v>
                </c:pt>
                <c:pt idx="12">
                  <c:v>76.5</c:v>
                </c:pt>
                <c:pt idx="13">
                  <c:v>76.400000000000006</c:v>
                </c:pt>
                <c:pt idx="14">
                  <c:v>75.400000000000006</c:v>
                </c:pt>
                <c:pt idx="15">
                  <c:v>76.099999999999994</c:v>
                </c:pt>
                <c:pt idx="16">
                  <c:v>74.5</c:v>
                </c:pt>
                <c:pt idx="17">
                  <c:v>76</c:v>
                </c:pt>
                <c:pt idx="18">
                  <c:v>71.3</c:v>
                </c:pt>
                <c:pt idx="19">
                  <c:v>72.3</c:v>
                </c:pt>
                <c:pt idx="20">
                  <c:v>76.900000000000006</c:v>
                </c:pt>
                <c:pt idx="21">
                  <c:v>77</c:v>
                </c:pt>
                <c:pt idx="22">
                  <c:v>76.400000000000006</c:v>
                </c:pt>
                <c:pt idx="23">
                  <c:v>76.3</c:v>
                </c:pt>
                <c:pt idx="24">
                  <c:v>74.400000000000006</c:v>
                </c:pt>
                <c:pt idx="25">
                  <c:v>74.3</c:v>
                </c:pt>
                <c:pt idx="26">
                  <c:v>75.3</c:v>
                </c:pt>
                <c:pt idx="27">
                  <c:v>73.2</c:v>
                </c:pt>
                <c:pt idx="28">
                  <c:v>74.3</c:v>
                </c:pt>
                <c:pt idx="29">
                  <c:v>66.900000000000006</c:v>
                </c:pt>
                <c:pt idx="30">
                  <c:v>71.7</c:v>
                </c:pt>
                <c:pt idx="31">
                  <c:v>71.7</c:v>
                </c:pt>
                <c:pt idx="32">
                  <c:v>74.7</c:v>
                </c:pt>
                <c:pt idx="33">
                  <c:v>72.7</c:v>
                </c:pt>
                <c:pt idx="34">
                  <c:v>72.400000000000006</c:v>
                </c:pt>
                <c:pt idx="35">
                  <c:v>77.099999999999994</c:v>
                </c:pt>
                <c:pt idx="36">
                  <c:v>96.4</c:v>
                </c:pt>
                <c:pt idx="37">
                  <c:v>80.7</c:v>
                </c:pt>
                <c:pt idx="38">
                  <c:v>80.400000000000006</c:v>
                </c:pt>
                <c:pt idx="39">
                  <c:v>77.099999999999994</c:v>
                </c:pt>
                <c:pt idx="40">
                  <c:v>81.900000000000006</c:v>
                </c:pt>
                <c:pt idx="41">
                  <c:v>78.8</c:v>
                </c:pt>
                <c:pt idx="42">
                  <c:v>68.099999999999994</c:v>
                </c:pt>
                <c:pt idx="43">
                  <c:v>68.3</c:v>
                </c:pt>
                <c:pt idx="44">
                  <c:v>69.3</c:v>
                </c:pt>
                <c:pt idx="45">
                  <c:v>70.400000000000006</c:v>
                </c:pt>
                <c:pt idx="46">
                  <c:v>73.900000000000006</c:v>
                </c:pt>
                <c:pt idx="47">
                  <c:v>74.3</c:v>
                </c:pt>
              </c:numCache>
            </c:numRef>
          </c:val>
          <c:extLst>
            <c:ext xmlns:c16="http://schemas.microsoft.com/office/drawing/2014/chart" uri="{C3380CC4-5D6E-409C-BE32-E72D297353CC}">
              <c16:uniqueId val="{00000001-DA9E-420E-B1BB-086787F620D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2.5099999999999998</c:v>
                </c:pt>
                <c:pt idx="1">
                  <c:v>0.97</c:v>
                </c:pt>
                <c:pt idx="2">
                  <c:v>0.13</c:v>
                </c:pt>
                <c:pt idx="3">
                  <c:v>0</c:v>
                </c:pt>
                <c:pt idx="4">
                  <c:v>0</c:v>
                </c:pt>
                <c:pt idx="5">
                  <c:v>0</c:v>
                </c:pt>
                <c:pt idx="6">
                  <c:v>0</c:v>
                </c:pt>
                <c:pt idx="7">
                  <c:v>0</c:v>
                </c:pt>
                <c:pt idx="8">
                  <c:v>0</c:v>
                </c:pt>
                <c:pt idx="9">
                  <c:v>0.3</c:v>
                </c:pt>
                <c:pt idx="10">
                  <c:v>35.799999999999997</c:v>
                </c:pt>
                <c:pt idx="11">
                  <c:v>234.4</c:v>
                </c:pt>
                <c:pt idx="12">
                  <c:v>494.43</c:v>
                </c:pt>
                <c:pt idx="13">
                  <c:v>755.48</c:v>
                </c:pt>
                <c:pt idx="14">
                  <c:v>822.84</c:v>
                </c:pt>
                <c:pt idx="15">
                  <c:v>847.83</c:v>
                </c:pt>
                <c:pt idx="16">
                  <c:v>874.82</c:v>
                </c:pt>
                <c:pt idx="17">
                  <c:v>901.78</c:v>
                </c:pt>
                <c:pt idx="18">
                  <c:v>960.69</c:v>
                </c:pt>
                <c:pt idx="19">
                  <c:v>973.33</c:v>
                </c:pt>
                <c:pt idx="20">
                  <c:v>985.11</c:v>
                </c:pt>
                <c:pt idx="21">
                  <c:v>983.99</c:v>
                </c:pt>
                <c:pt idx="22">
                  <c:v>980.96</c:v>
                </c:pt>
                <c:pt idx="23">
                  <c:v>991.97</c:v>
                </c:pt>
                <c:pt idx="24">
                  <c:v>994.34</c:v>
                </c:pt>
                <c:pt idx="25">
                  <c:v>989.29</c:v>
                </c:pt>
                <c:pt idx="26">
                  <c:v>962.22</c:v>
                </c:pt>
                <c:pt idx="27">
                  <c:v>976.69</c:v>
                </c:pt>
                <c:pt idx="28">
                  <c:v>938.58</c:v>
                </c:pt>
                <c:pt idx="29">
                  <c:v>908.57</c:v>
                </c:pt>
                <c:pt idx="30">
                  <c:v>869.28</c:v>
                </c:pt>
                <c:pt idx="31">
                  <c:v>839.98</c:v>
                </c:pt>
                <c:pt idx="32">
                  <c:v>802.56</c:v>
                </c:pt>
                <c:pt idx="33">
                  <c:v>602.26</c:v>
                </c:pt>
                <c:pt idx="34">
                  <c:v>343.4</c:v>
                </c:pt>
                <c:pt idx="35">
                  <c:v>96.86</c:v>
                </c:pt>
                <c:pt idx="36">
                  <c:v>19.79</c:v>
                </c:pt>
                <c:pt idx="37">
                  <c:v>14.78</c:v>
                </c:pt>
                <c:pt idx="38">
                  <c:v>14.58</c:v>
                </c:pt>
                <c:pt idx="39">
                  <c:v>12.73</c:v>
                </c:pt>
                <c:pt idx="40">
                  <c:v>10.58</c:v>
                </c:pt>
                <c:pt idx="41">
                  <c:v>9.74</c:v>
                </c:pt>
                <c:pt idx="42">
                  <c:v>8.6999999999999993</c:v>
                </c:pt>
                <c:pt idx="43">
                  <c:v>5.73</c:v>
                </c:pt>
                <c:pt idx="44">
                  <c:v>7.87</c:v>
                </c:pt>
                <c:pt idx="45">
                  <c:v>6.35</c:v>
                </c:pt>
                <c:pt idx="46">
                  <c:v>6.3</c:v>
                </c:pt>
                <c:pt idx="47">
                  <c:v>6.27</c:v>
                </c:pt>
              </c:numCache>
            </c:numRef>
          </c:val>
          <c:extLst>
            <c:ext xmlns:c16="http://schemas.microsoft.com/office/drawing/2014/chart" uri="{C3380CC4-5D6E-409C-BE32-E72D297353CC}">
              <c16:uniqueId val="{00000002-DA9E-420E-B1BB-086787F620D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156.19999999999999</c:v>
                </c:pt>
                <c:pt idx="1">
                  <c:v>163</c:v>
                </c:pt>
                <c:pt idx="2">
                  <c:v>133.4</c:v>
                </c:pt>
                <c:pt idx="3">
                  <c:v>104.9</c:v>
                </c:pt>
                <c:pt idx="4">
                  <c:v>121</c:v>
                </c:pt>
                <c:pt idx="5">
                  <c:v>158.6</c:v>
                </c:pt>
                <c:pt idx="6">
                  <c:v>209</c:v>
                </c:pt>
                <c:pt idx="7">
                  <c:v>221.9</c:v>
                </c:pt>
                <c:pt idx="8">
                  <c:v>232.2</c:v>
                </c:pt>
                <c:pt idx="9">
                  <c:v>229.8</c:v>
                </c:pt>
                <c:pt idx="10">
                  <c:v>249.9</c:v>
                </c:pt>
                <c:pt idx="11">
                  <c:v>303.60000000000002</c:v>
                </c:pt>
                <c:pt idx="12">
                  <c:v>289.5</c:v>
                </c:pt>
                <c:pt idx="13">
                  <c:v>291.3</c:v>
                </c:pt>
                <c:pt idx="14">
                  <c:v>334</c:v>
                </c:pt>
                <c:pt idx="15">
                  <c:v>414.9</c:v>
                </c:pt>
                <c:pt idx="16">
                  <c:v>554.20000000000005</c:v>
                </c:pt>
                <c:pt idx="17">
                  <c:v>702.5</c:v>
                </c:pt>
                <c:pt idx="18">
                  <c:v>749.4</c:v>
                </c:pt>
                <c:pt idx="19">
                  <c:v>737.8</c:v>
                </c:pt>
                <c:pt idx="20">
                  <c:v>767.8</c:v>
                </c:pt>
                <c:pt idx="21">
                  <c:v>806.7</c:v>
                </c:pt>
                <c:pt idx="22">
                  <c:v>824.1</c:v>
                </c:pt>
                <c:pt idx="23">
                  <c:v>822.6</c:v>
                </c:pt>
                <c:pt idx="24">
                  <c:v>864.1</c:v>
                </c:pt>
                <c:pt idx="25">
                  <c:v>841.2</c:v>
                </c:pt>
                <c:pt idx="26">
                  <c:v>812.5</c:v>
                </c:pt>
                <c:pt idx="27">
                  <c:v>787.7</c:v>
                </c:pt>
                <c:pt idx="28">
                  <c:v>781.3</c:v>
                </c:pt>
                <c:pt idx="29">
                  <c:v>771.8</c:v>
                </c:pt>
                <c:pt idx="30">
                  <c:v>790.2</c:v>
                </c:pt>
                <c:pt idx="31">
                  <c:v>792.2</c:v>
                </c:pt>
                <c:pt idx="32">
                  <c:v>821.8</c:v>
                </c:pt>
                <c:pt idx="33">
                  <c:v>860.9</c:v>
                </c:pt>
                <c:pt idx="34">
                  <c:v>862.1</c:v>
                </c:pt>
                <c:pt idx="35">
                  <c:v>839.7</c:v>
                </c:pt>
                <c:pt idx="36">
                  <c:v>800.5</c:v>
                </c:pt>
                <c:pt idx="37">
                  <c:v>738.3</c:v>
                </c:pt>
                <c:pt idx="38">
                  <c:v>722.8</c:v>
                </c:pt>
                <c:pt idx="39">
                  <c:v>706.8</c:v>
                </c:pt>
                <c:pt idx="40">
                  <c:v>633.29999999999995</c:v>
                </c:pt>
                <c:pt idx="41">
                  <c:v>579.6</c:v>
                </c:pt>
                <c:pt idx="42">
                  <c:v>500.4</c:v>
                </c:pt>
                <c:pt idx="43">
                  <c:v>470.8</c:v>
                </c:pt>
                <c:pt idx="44">
                  <c:v>451.9</c:v>
                </c:pt>
                <c:pt idx="45">
                  <c:v>444.9</c:v>
                </c:pt>
                <c:pt idx="46">
                  <c:v>537.5</c:v>
                </c:pt>
                <c:pt idx="47">
                  <c:v>500.7</c:v>
                </c:pt>
              </c:numCache>
            </c:numRef>
          </c:val>
          <c:extLst>
            <c:ext xmlns:c16="http://schemas.microsoft.com/office/drawing/2014/chart" uri="{C3380CC4-5D6E-409C-BE32-E72D297353CC}">
              <c16:uniqueId val="{00000003-DA9E-420E-B1BB-086787F620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52.57</c:v>
                </c:pt>
                <c:pt idx="1">
                  <c:v>51.52</c:v>
                </c:pt>
                <c:pt idx="2">
                  <c:v>38.369999999999997</c:v>
                </c:pt>
                <c:pt idx="3">
                  <c:v>34.81</c:v>
                </c:pt>
                <c:pt idx="4">
                  <c:v>29.19</c:v>
                </c:pt>
                <c:pt idx="5">
                  <c:v>25.11</c:v>
                </c:pt>
                <c:pt idx="6">
                  <c:v>27.12</c:v>
                </c:pt>
                <c:pt idx="7">
                  <c:v>15.67</c:v>
                </c:pt>
                <c:pt idx="8">
                  <c:v>16.5</c:v>
                </c:pt>
                <c:pt idx="9">
                  <c:v>17.850000000000001</c:v>
                </c:pt>
                <c:pt idx="10">
                  <c:v>15.3</c:v>
                </c:pt>
                <c:pt idx="11">
                  <c:v>20.84</c:v>
                </c:pt>
                <c:pt idx="12">
                  <c:v>18.09</c:v>
                </c:pt>
                <c:pt idx="13">
                  <c:v>13.99</c:v>
                </c:pt>
                <c:pt idx="14">
                  <c:v>17.649999999999999</c:v>
                </c:pt>
                <c:pt idx="15">
                  <c:v>20.23</c:v>
                </c:pt>
                <c:pt idx="16">
                  <c:v>21.4</c:v>
                </c:pt>
                <c:pt idx="17">
                  <c:v>15.85</c:v>
                </c:pt>
                <c:pt idx="18">
                  <c:v>23.1</c:v>
                </c:pt>
                <c:pt idx="19">
                  <c:v>25.53</c:v>
                </c:pt>
                <c:pt idx="20">
                  <c:v>26.17</c:v>
                </c:pt>
                <c:pt idx="21">
                  <c:v>22.51</c:v>
                </c:pt>
                <c:pt idx="22">
                  <c:v>25.98</c:v>
                </c:pt>
                <c:pt idx="23">
                  <c:v>21.81</c:v>
                </c:pt>
                <c:pt idx="24">
                  <c:v>24.2</c:v>
                </c:pt>
                <c:pt idx="25">
                  <c:v>22.1</c:v>
                </c:pt>
                <c:pt idx="26">
                  <c:v>25.61</c:v>
                </c:pt>
                <c:pt idx="27">
                  <c:v>23.79</c:v>
                </c:pt>
                <c:pt idx="28">
                  <c:v>24.74</c:v>
                </c:pt>
                <c:pt idx="29">
                  <c:v>17.760000000000002</c:v>
                </c:pt>
                <c:pt idx="30">
                  <c:v>16.62</c:v>
                </c:pt>
                <c:pt idx="31">
                  <c:v>18.920000000000002</c:v>
                </c:pt>
                <c:pt idx="32">
                  <c:v>20.83</c:v>
                </c:pt>
                <c:pt idx="33">
                  <c:v>28.83</c:v>
                </c:pt>
                <c:pt idx="34">
                  <c:v>27.97</c:v>
                </c:pt>
                <c:pt idx="35">
                  <c:v>35.97</c:v>
                </c:pt>
                <c:pt idx="36">
                  <c:v>41</c:v>
                </c:pt>
                <c:pt idx="37">
                  <c:v>62.51</c:v>
                </c:pt>
                <c:pt idx="38">
                  <c:v>67.13</c:v>
                </c:pt>
                <c:pt idx="39">
                  <c:v>67.489999999999995</c:v>
                </c:pt>
                <c:pt idx="40">
                  <c:v>73.83</c:v>
                </c:pt>
                <c:pt idx="41">
                  <c:v>67</c:v>
                </c:pt>
                <c:pt idx="42">
                  <c:v>64.55</c:v>
                </c:pt>
                <c:pt idx="43">
                  <c:v>61.97</c:v>
                </c:pt>
                <c:pt idx="44">
                  <c:v>65.59</c:v>
                </c:pt>
                <c:pt idx="45">
                  <c:v>61.87</c:v>
                </c:pt>
                <c:pt idx="46">
                  <c:v>52.3</c:v>
                </c:pt>
                <c:pt idx="47">
                  <c:v>41.83</c:v>
                </c:pt>
              </c:numCache>
            </c:numRef>
          </c:val>
          <c:extLst>
            <c:ext xmlns:c16="http://schemas.microsoft.com/office/drawing/2014/chart" uri="{C3380CC4-5D6E-409C-BE32-E72D297353CC}">
              <c16:uniqueId val="{00000000-8F3A-4730-A8A9-54F9AFDE3D3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c:v>
                </c:pt>
                <c:pt idx="1">
                  <c:v>51.18</c:v>
                </c:pt>
                <c:pt idx="2">
                  <c:v>38.61</c:v>
                </c:pt>
                <c:pt idx="3">
                  <c:v>34.340000000000003</c:v>
                </c:pt>
                <c:pt idx="4">
                  <c:v>29.18</c:v>
                </c:pt>
                <c:pt idx="5">
                  <c:v>25.1</c:v>
                </c:pt>
                <c:pt idx="6">
                  <c:v>26.71</c:v>
                </c:pt>
                <c:pt idx="7">
                  <c:v>15.59</c:v>
                </c:pt>
                <c:pt idx="8">
                  <c:v>16.559999999999999</c:v>
                </c:pt>
                <c:pt idx="9">
                  <c:v>18.54</c:v>
                </c:pt>
                <c:pt idx="10">
                  <c:v>15.36</c:v>
                </c:pt>
                <c:pt idx="11">
                  <c:v>20.83</c:v>
                </c:pt>
                <c:pt idx="12">
                  <c:v>18.170000000000002</c:v>
                </c:pt>
                <c:pt idx="13">
                  <c:v>14.03</c:v>
                </c:pt>
                <c:pt idx="14">
                  <c:v>18.21</c:v>
                </c:pt>
                <c:pt idx="15">
                  <c:v>20.25</c:v>
                </c:pt>
                <c:pt idx="16">
                  <c:v>21.51</c:v>
                </c:pt>
                <c:pt idx="17">
                  <c:v>15.77</c:v>
                </c:pt>
                <c:pt idx="18">
                  <c:v>23.09</c:v>
                </c:pt>
                <c:pt idx="19">
                  <c:v>25.38</c:v>
                </c:pt>
                <c:pt idx="20">
                  <c:v>26.28</c:v>
                </c:pt>
                <c:pt idx="21">
                  <c:v>22.38</c:v>
                </c:pt>
                <c:pt idx="22">
                  <c:v>26.68</c:v>
                </c:pt>
                <c:pt idx="23">
                  <c:v>22.66</c:v>
                </c:pt>
                <c:pt idx="24">
                  <c:v>25.07</c:v>
                </c:pt>
                <c:pt idx="25">
                  <c:v>21.5</c:v>
                </c:pt>
                <c:pt idx="26">
                  <c:v>25.12</c:v>
                </c:pt>
                <c:pt idx="27">
                  <c:v>23.09</c:v>
                </c:pt>
                <c:pt idx="28">
                  <c:v>25.88</c:v>
                </c:pt>
                <c:pt idx="29">
                  <c:v>17.78</c:v>
                </c:pt>
                <c:pt idx="30">
                  <c:v>16.32</c:v>
                </c:pt>
                <c:pt idx="31">
                  <c:v>18.96</c:v>
                </c:pt>
                <c:pt idx="32">
                  <c:v>22.38</c:v>
                </c:pt>
                <c:pt idx="33">
                  <c:v>29.51</c:v>
                </c:pt>
                <c:pt idx="34">
                  <c:v>28.3</c:v>
                </c:pt>
                <c:pt idx="35">
                  <c:v>35.770000000000003</c:v>
                </c:pt>
                <c:pt idx="36">
                  <c:v>40.83</c:v>
                </c:pt>
                <c:pt idx="37">
                  <c:v>61.65</c:v>
                </c:pt>
                <c:pt idx="38">
                  <c:v>66.31</c:v>
                </c:pt>
                <c:pt idx="39">
                  <c:v>66.5</c:v>
                </c:pt>
                <c:pt idx="40">
                  <c:v>73.09</c:v>
                </c:pt>
                <c:pt idx="41">
                  <c:v>65.75</c:v>
                </c:pt>
                <c:pt idx="42">
                  <c:v>63.73</c:v>
                </c:pt>
                <c:pt idx="43">
                  <c:v>62.02</c:v>
                </c:pt>
                <c:pt idx="44">
                  <c:v>64.989999999999995</c:v>
                </c:pt>
                <c:pt idx="45">
                  <c:v>61.05</c:v>
                </c:pt>
                <c:pt idx="46">
                  <c:v>52.17</c:v>
                </c:pt>
                <c:pt idx="47">
                  <c:v>41.76</c:v>
                </c:pt>
              </c:numCache>
            </c:numRef>
          </c:val>
          <c:extLst>
            <c:ext xmlns:c16="http://schemas.microsoft.com/office/drawing/2014/chart" uri="{C3380CC4-5D6E-409C-BE32-E72D297353CC}">
              <c16:uniqueId val="{00000001-8F3A-4730-A8A9-54F9AFDE3D3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F3A-4730-A8A9-54F9AFDE3D3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47.439700000000002</c:v>
                </c:pt>
                <c:pt idx="1">
                  <c:v>50.6372</c:v>
                </c:pt>
                <c:pt idx="2">
                  <c:v>44.974400000000003</c:v>
                </c:pt>
                <c:pt idx="3">
                  <c:v>38.259900000000002</c:v>
                </c:pt>
                <c:pt idx="4">
                  <c:v>38.264800000000001</c:v>
                </c:pt>
                <c:pt idx="5">
                  <c:v>41.084600000000002</c:v>
                </c:pt>
                <c:pt idx="6">
                  <c:v>32.649799999999999</c:v>
                </c:pt>
                <c:pt idx="7">
                  <c:v>34.296599999999998</c:v>
                </c:pt>
                <c:pt idx="8">
                  <c:v>33.176600000000001</c:v>
                </c:pt>
                <c:pt idx="9">
                  <c:v>33.395499999999998</c:v>
                </c:pt>
                <c:pt idx="10">
                  <c:v>31.402000000000001</c:v>
                </c:pt>
                <c:pt idx="11">
                  <c:v>42.683799999999998</c:v>
                </c:pt>
                <c:pt idx="12">
                  <c:v>34.703600000000002</c:v>
                </c:pt>
                <c:pt idx="13">
                  <c:v>24.709700000000002</c:v>
                </c:pt>
                <c:pt idx="14">
                  <c:v>29.9023</c:v>
                </c:pt>
                <c:pt idx="15">
                  <c:v>33.643799999999999</c:v>
                </c:pt>
                <c:pt idx="16">
                  <c:v>23.4757</c:v>
                </c:pt>
                <c:pt idx="17">
                  <c:v>17.2653</c:v>
                </c:pt>
                <c:pt idx="18">
                  <c:v>27.1693</c:v>
                </c:pt>
                <c:pt idx="19">
                  <c:v>28.573</c:v>
                </c:pt>
                <c:pt idx="20">
                  <c:v>28.434899999999999</c:v>
                </c:pt>
                <c:pt idx="21">
                  <c:v>25.494</c:v>
                </c:pt>
                <c:pt idx="22">
                  <c:v>29.882000000000001</c:v>
                </c:pt>
                <c:pt idx="23">
                  <c:v>29.174099999999999</c:v>
                </c:pt>
                <c:pt idx="24">
                  <c:v>27.941199999999998</c:v>
                </c:pt>
                <c:pt idx="25">
                  <c:v>24.426500000000001</c:v>
                </c:pt>
                <c:pt idx="26">
                  <c:v>31.407900000000001</c:v>
                </c:pt>
                <c:pt idx="27">
                  <c:v>41.732700000000001</c:v>
                </c:pt>
                <c:pt idx="28">
                  <c:v>42.569699999999997</c:v>
                </c:pt>
                <c:pt idx="29">
                  <c:v>22.084700000000002</c:v>
                </c:pt>
                <c:pt idx="30">
                  <c:v>22.057400000000001</c:v>
                </c:pt>
                <c:pt idx="31">
                  <c:v>29.8445</c:v>
                </c:pt>
                <c:pt idx="32">
                  <c:v>33.2697</c:v>
                </c:pt>
                <c:pt idx="33">
                  <c:v>38.565800000000003</c:v>
                </c:pt>
                <c:pt idx="34">
                  <c:v>39.6873</c:v>
                </c:pt>
                <c:pt idx="35">
                  <c:v>45.545900000000003</c:v>
                </c:pt>
                <c:pt idx="36">
                  <c:v>48.295400000000001</c:v>
                </c:pt>
                <c:pt idx="37">
                  <c:v>62.2117</c:v>
                </c:pt>
                <c:pt idx="38">
                  <c:v>63.9968</c:v>
                </c:pt>
                <c:pt idx="39">
                  <c:v>65.950400000000002</c:v>
                </c:pt>
                <c:pt idx="40">
                  <c:v>75.824200000000005</c:v>
                </c:pt>
                <c:pt idx="41">
                  <c:v>65.447000000000003</c:v>
                </c:pt>
                <c:pt idx="42">
                  <c:v>65.031000000000006</c:v>
                </c:pt>
                <c:pt idx="43">
                  <c:v>57.436</c:v>
                </c:pt>
                <c:pt idx="44">
                  <c:v>63.308599999999998</c:v>
                </c:pt>
                <c:pt idx="45">
                  <c:v>56.658499999999997</c:v>
                </c:pt>
                <c:pt idx="46">
                  <c:v>57.737499999999997</c:v>
                </c:pt>
                <c:pt idx="47">
                  <c:v>41.9998</c:v>
                </c:pt>
              </c:numCache>
            </c:numRef>
          </c:val>
          <c:extLst>
            <c:ext xmlns:c16="http://schemas.microsoft.com/office/drawing/2014/chart" uri="{C3380CC4-5D6E-409C-BE32-E72D297353CC}">
              <c16:uniqueId val="{00000003-8F3A-4730-A8A9-54F9AFDE3D3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402.24770000000001</c:v>
                </c:pt>
                <c:pt idx="1">
                  <c:v>377.68920000000003</c:v>
                </c:pt>
                <c:pt idx="2">
                  <c:v>391.72710000000001</c:v>
                </c:pt>
                <c:pt idx="3">
                  <c:v>379.37619999999998</c:v>
                </c:pt>
                <c:pt idx="4">
                  <c:v>369.30869999999999</c:v>
                </c:pt>
                <c:pt idx="5">
                  <c:v>361.30900000000003</c:v>
                </c:pt>
                <c:pt idx="6">
                  <c:v>388.12619999999998</c:v>
                </c:pt>
                <c:pt idx="7">
                  <c:v>366.72550000000001</c:v>
                </c:pt>
                <c:pt idx="8">
                  <c:v>373.93599999999998</c:v>
                </c:pt>
                <c:pt idx="9">
                  <c:v>398.07159999999999</c:v>
                </c:pt>
                <c:pt idx="10">
                  <c:v>376.65910000000002</c:v>
                </c:pt>
                <c:pt idx="11">
                  <c:v>398.98849999999999</c:v>
                </c:pt>
                <c:pt idx="12">
                  <c:v>376.63470000000001</c:v>
                </c:pt>
                <c:pt idx="13">
                  <c:v>371.88690000000003</c:v>
                </c:pt>
                <c:pt idx="14">
                  <c:v>409.42829999999998</c:v>
                </c:pt>
                <c:pt idx="15">
                  <c:v>437.60750000000002</c:v>
                </c:pt>
                <c:pt idx="16">
                  <c:v>433.529</c:v>
                </c:pt>
                <c:pt idx="17">
                  <c:v>411.5453</c:v>
                </c:pt>
                <c:pt idx="18">
                  <c:v>457.63440000000003</c:v>
                </c:pt>
                <c:pt idx="19">
                  <c:v>464.29860000000002</c:v>
                </c:pt>
                <c:pt idx="20">
                  <c:v>469.91629999999998</c:v>
                </c:pt>
                <c:pt idx="21">
                  <c:v>459.02949999999998</c:v>
                </c:pt>
                <c:pt idx="22">
                  <c:v>504.64359999999999</c:v>
                </c:pt>
                <c:pt idx="23">
                  <c:v>500.46780000000001</c:v>
                </c:pt>
                <c:pt idx="24">
                  <c:v>502.33390000000003</c:v>
                </c:pt>
                <c:pt idx="25">
                  <c:v>476.68290000000002</c:v>
                </c:pt>
                <c:pt idx="26">
                  <c:v>506.34989999999999</c:v>
                </c:pt>
                <c:pt idx="27">
                  <c:v>470.67649999999998</c:v>
                </c:pt>
                <c:pt idx="28">
                  <c:v>473.52670000000001</c:v>
                </c:pt>
                <c:pt idx="29">
                  <c:v>459.63220000000001</c:v>
                </c:pt>
                <c:pt idx="30">
                  <c:v>450.54329999999999</c:v>
                </c:pt>
                <c:pt idx="31">
                  <c:v>443.30579999999998</c:v>
                </c:pt>
                <c:pt idx="32">
                  <c:v>449.95260000000002</c:v>
                </c:pt>
                <c:pt idx="33">
                  <c:v>433.44069999999999</c:v>
                </c:pt>
                <c:pt idx="34">
                  <c:v>387.83199999999999</c:v>
                </c:pt>
                <c:pt idx="35">
                  <c:v>396.7928</c:v>
                </c:pt>
                <c:pt idx="36">
                  <c:v>401.02710000000002</c:v>
                </c:pt>
                <c:pt idx="37">
                  <c:v>472.96550000000002</c:v>
                </c:pt>
                <c:pt idx="38">
                  <c:v>519.24130000000002</c:v>
                </c:pt>
                <c:pt idx="39">
                  <c:v>521.88810000000001</c:v>
                </c:pt>
                <c:pt idx="40">
                  <c:v>545.42970000000003</c:v>
                </c:pt>
                <c:pt idx="41">
                  <c:v>523.27200000000005</c:v>
                </c:pt>
                <c:pt idx="42">
                  <c:v>492.73309999999998</c:v>
                </c:pt>
                <c:pt idx="43">
                  <c:v>476.81490000000002</c:v>
                </c:pt>
                <c:pt idx="44">
                  <c:v>480.51679999999999</c:v>
                </c:pt>
                <c:pt idx="45">
                  <c:v>467.94670000000002</c:v>
                </c:pt>
                <c:pt idx="46">
                  <c:v>410.36689999999999</c:v>
                </c:pt>
                <c:pt idx="47">
                  <c:v>375.49790000000002</c:v>
                </c:pt>
              </c:numCache>
            </c:numRef>
          </c:val>
          <c:extLst>
            <c:ext xmlns:c16="http://schemas.microsoft.com/office/drawing/2014/chart" uri="{C3380CC4-5D6E-409C-BE32-E72D297353CC}">
              <c16:uniqueId val="{00000004-8F3A-4730-A8A9-54F9AFDE3D3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146.22030000000001</c:v>
                </c:pt>
                <c:pt idx="1">
                  <c:v>140.09119999999999</c:v>
                </c:pt>
                <c:pt idx="2">
                  <c:v>137.48949999999999</c:v>
                </c:pt>
                <c:pt idx="3">
                  <c:v>136.89080000000001</c:v>
                </c:pt>
                <c:pt idx="4">
                  <c:v>135.0916</c:v>
                </c:pt>
                <c:pt idx="5">
                  <c:v>135.0883</c:v>
                </c:pt>
                <c:pt idx="6">
                  <c:v>134.3425</c:v>
                </c:pt>
                <c:pt idx="7">
                  <c:v>127.2696</c:v>
                </c:pt>
                <c:pt idx="8">
                  <c:v>130.58240000000001</c:v>
                </c:pt>
                <c:pt idx="9">
                  <c:v>123.4937</c:v>
                </c:pt>
                <c:pt idx="10">
                  <c:v>122.7401</c:v>
                </c:pt>
                <c:pt idx="11">
                  <c:v>102.7063</c:v>
                </c:pt>
                <c:pt idx="12">
                  <c:v>69.337699999999998</c:v>
                </c:pt>
                <c:pt idx="13">
                  <c:v>41.416800000000002</c:v>
                </c:pt>
                <c:pt idx="14">
                  <c:v>30.5444</c:v>
                </c:pt>
                <c:pt idx="15">
                  <c:v>27.488700000000001</c:v>
                </c:pt>
                <c:pt idx="16">
                  <c:v>39.476799999999997</c:v>
                </c:pt>
                <c:pt idx="17">
                  <c:v>17.4864</c:v>
                </c:pt>
                <c:pt idx="18">
                  <c:v>9.6113</c:v>
                </c:pt>
                <c:pt idx="19">
                  <c:v>16.991099999999999</c:v>
                </c:pt>
                <c:pt idx="20">
                  <c:v>8.5969999999999995</c:v>
                </c:pt>
                <c:pt idx="21">
                  <c:v>0</c:v>
                </c:pt>
                <c:pt idx="22">
                  <c:v>2.1493000000000002</c:v>
                </c:pt>
                <c:pt idx="23">
                  <c:v>8.3071999999999999</c:v>
                </c:pt>
                <c:pt idx="24">
                  <c:v>13.5763</c:v>
                </c:pt>
                <c:pt idx="25">
                  <c:v>12.9787</c:v>
                </c:pt>
                <c:pt idx="26">
                  <c:v>7.1989000000000001</c:v>
                </c:pt>
                <c:pt idx="27">
                  <c:v>5.7150999999999996</c:v>
                </c:pt>
                <c:pt idx="28">
                  <c:v>0</c:v>
                </c:pt>
                <c:pt idx="29">
                  <c:v>11.427099999999999</c:v>
                </c:pt>
                <c:pt idx="30">
                  <c:v>11.673400000000001</c:v>
                </c:pt>
                <c:pt idx="31">
                  <c:v>27.516400000000001</c:v>
                </c:pt>
                <c:pt idx="32">
                  <c:v>42.899700000000003</c:v>
                </c:pt>
                <c:pt idx="33">
                  <c:v>41.474499999999999</c:v>
                </c:pt>
                <c:pt idx="34">
                  <c:v>69.617400000000004</c:v>
                </c:pt>
                <c:pt idx="35">
                  <c:v>105.74339999999999</c:v>
                </c:pt>
                <c:pt idx="36">
                  <c:v>122.73869999999999</c:v>
                </c:pt>
                <c:pt idx="37">
                  <c:v>129.99789999999999</c:v>
                </c:pt>
                <c:pt idx="38">
                  <c:v>135.97489999999999</c:v>
                </c:pt>
                <c:pt idx="39">
                  <c:v>136.81049999999999</c:v>
                </c:pt>
                <c:pt idx="40">
                  <c:v>139.5925</c:v>
                </c:pt>
                <c:pt idx="41">
                  <c:v>137.66220000000001</c:v>
                </c:pt>
                <c:pt idx="42">
                  <c:v>141.39009999999999</c:v>
                </c:pt>
                <c:pt idx="43">
                  <c:v>139.16</c:v>
                </c:pt>
                <c:pt idx="44">
                  <c:v>135.1294</c:v>
                </c:pt>
                <c:pt idx="45">
                  <c:v>133.291</c:v>
                </c:pt>
                <c:pt idx="46">
                  <c:v>124.2221</c:v>
                </c:pt>
                <c:pt idx="47">
                  <c:v>117.0275</c:v>
                </c:pt>
              </c:numCache>
            </c:numRef>
          </c:val>
          <c:extLst>
            <c:ext xmlns:c16="http://schemas.microsoft.com/office/drawing/2014/chart" uri="{C3380CC4-5D6E-409C-BE32-E72D297353CC}">
              <c16:uniqueId val="{00000000-8012-45CA-A14E-26C96B8B187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144.98179999999999</c:v>
                </c:pt>
                <c:pt idx="1">
                  <c:v>139.9794</c:v>
                </c:pt>
                <c:pt idx="2">
                  <c:v>137.07169999999999</c:v>
                </c:pt>
                <c:pt idx="3">
                  <c:v>136.71700000000001</c:v>
                </c:pt>
                <c:pt idx="4">
                  <c:v>135.5643</c:v>
                </c:pt>
                <c:pt idx="5">
                  <c:v>135.8047</c:v>
                </c:pt>
                <c:pt idx="6">
                  <c:v>134.5385</c:v>
                </c:pt>
                <c:pt idx="7">
                  <c:v>127.2089</c:v>
                </c:pt>
                <c:pt idx="8">
                  <c:v>130.6206</c:v>
                </c:pt>
                <c:pt idx="9">
                  <c:v>126.322</c:v>
                </c:pt>
                <c:pt idx="10">
                  <c:v>123.34610000000001</c:v>
                </c:pt>
                <c:pt idx="11">
                  <c:v>103.1224</c:v>
                </c:pt>
                <c:pt idx="12">
                  <c:v>69.293499999999995</c:v>
                </c:pt>
                <c:pt idx="13">
                  <c:v>43.328600000000002</c:v>
                </c:pt>
                <c:pt idx="14">
                  <c:v>31.133600000000001</c:v>
                </c:pt>
                <c:pt idx="15">
                  <c:v>28.8185</c:v>
                </c:pt>
                <c:pt idx="16">
                  <c:v>39.857100000000003</c:v>
                </c:pt>
                <c:pt idx="17">
                  <c:v>19.026700000000002</c:v>
                </c:pt>
                <c:pt idx="18">
                  <c:v>7.9709000000000003</c:v>
                </c:pt>
                <c:pt idx="19">
                  <c:v>17.255800000000001</c:v>
                </c:pt>
                <c:pt idx="20">
                  <c:v>5.6959999999999997</c:v>
                </c:pt>
                <c:pt idx="21">
                  <c:v>0</c:v>
                </c:pt>
                <c:pt idx="22">
                  <c:v>3.0794000000000001</c:v>
                </c:pt>
                <c:pt idx="23">
                  <c:v>8.4845000000000006</c:v>
                </c:pt>
                <c:pt idx="24">
                  <c:v>17.3809</c:v>
                </c:pt>
                <c:pt idx="25">
                  <c:v>13.4741</c:v>
                </c:pt>
                <c:pt idx="26">
                  <c:v>9.3554999999999993</c:v>
                </c:pt>
                <c:pt idx="27">
                  <c:v>9.2995999999999999</c:v>
                </c:pt>
                <c:pt idx="28">
                  <c:v>0</c:v>
                </c:pt>
                <c:pt idx="29">
                  <c:v>8.6310000000000002</c:v>
                </c:pt>
                <c:pt idx="30">
                  <c:v>13.897</c:v>
                </c:pt>
                <c:pt idx="31">
                  <c:v>23.4604</c:v>
                </c:pt>
                <c:pt idx="32">
                  <c:v>43.377299999999998</c:v>
                </c:pt>
                <c:pt idx="33">
                  <c:v>42.7395</c:v>
                </c:pt>
                <c:pt idx="34">
                  <c:v>72.040700000000001</c:v>
                </c:pt>
                <c:pt idx="35">
                  <c:v>106.5761</c:v>
                </c:pt>
                <c:pt idx="36">
                  <c:v>122.8742</c:v>
                </c:pt>
                <c:pt idx="37">
                  <c:v>131.47399999999999</c:v>
                </c:pt>
                <c:pt idx="38">
                  <c:v>136.9717</c:v>
                </c:pt>
                <c:pt idx="39">
                  <c:v>137.32830000000001</c:v>
                </c:pt>
                <c:pt idx="40">
                  <c:v>139.68219999999999</c:v>
                </c:pt>
                <c:pt idx="41">
                  <c:v>139.8707</c:v>
                </c:pt>
                <c:pt idx="42">
                  <c:v>143.44649999999999</c:v>
                </c:pt>
                <c:pt idx="43">
                  <c:v>140.92949999999999</c:v>
                </c:pt>
                <c:pt idx="44">
                  <c:v>136.2662</c:v>
                </c:pt>
                <c:pt idx="45">
                  <c:v>130.6865</c:v>
                </c:pt>
                <c:pt idx="46">
                  <c:v>124.673</c:v>
                </c:pt>
                <c:pt idx="47">
                  <c:v>117.4692</c:v>
                </c:pt>
              </c:numCache>
            </c:numRef>
          </c:val>
          <c:extLst>
            <c:ext xmlns:c16="http://schemas.microsoft.com/office/drawing/2014/chart" uri="{C3380CC4-5D6E-409C-BE32-E72D297353CC}">
              <c16:uniqueId val="{00000001-8012-45CA-A14E-26C96B8B187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428.38</c:v>
                </c:pt>
                <c:pt idx="1">
                  <c:v>410.12560000000002</c:v>
                </c:pt>
                <c:pt idx="2">
                  <c:v>405.3039</c:v>
                </c:pt>
                <c:pt idx="3">
                  <c:v>405.77480000000003</c:v>
                </c:pt>
                <c:pt idx="4">
                  <c:v>407.64269999999999</c:v>
                </c:pt>
                <c:pt idx="5">
                  <c:v>402.28399999999999</c:v>
                </c:pt>
                <c:pt idx="6">
                  <c:v>402.40609999999998</c:v>
                </c:pt>
                <c:pt idx="7">
                  <c:v>391.52440000000001</c:v>
                </c:pt>
                <c:pt idx="8">
                  <c:v>406.52190000000002</c:v>
                </c:pt>
                <c:pt idx="9">
                  <c:v>398.99919999999997</c:v>
                </c:pt>
                <c:pt idx="10">
                  <c:v>382.94869999999997</c:v>
                </c:pt>
                <c:pt idx="11">
                  <c:v>307.63139999999999</c:v>
                </c:pt>
                <c:pt idx="12">
                  <c:v>185.0284</c:v>
                </c:pt>
                <c:pt idx="13">
                  <c:v>42.500999999999998</c:v>
                </c:pt>
                <c:pt idx="14">
                  <c:v>25.7728</c:v>
                </c:pt>
                <c:pt idx="15">
                  <c:v>16.2072</c:v>
                </c:pt>
                <c:pt idx="16">
                  <c:v>23.270199999999999</c:v>
                </c:pt>
                <c:pt idx="17">
                  <c:v>36.632800000000003</c:v>
                </c:pt>
                <c:pt idx="18">
                  <c:v>20.413499999999999</c:v>
                </c:pt>
                <c:pt idx="19">
                  <c:v>34.852600000000002</c:v>
                </c:pt>
                <c:pt idx="20">
                  <c:v>21.698899999999998</c:v>
                </c:pt>
                <c:pt idx="21">
                  <c:v>0</c:v>
                </c:pt>
                <c:pt idx="22">
                  <c:v>23.559699999999999</c:v>
                </c:pt>
                <c:pt idx="23">
                  <c:v>0</c:v>
                </c:pt>
                <c:pt idx="24">
                  <c:v>0</c:v>
                </c:pt>
                <c:pt idx="25">
                  <c:v>0</c:v>
                </c:pt>
                <c:pt idx="26">
                  <c:v>0</c:v>
                </c:pt>
                <c:pt idx="27">
                  <c:v>35.967599999999997</c:v>
                </c:pt>
                <c:pt idx="28">
                  <c:v>52.650300000000001</c:v>
                </c:pt>
                <c:pt idx="29">
                  <c:v>60.895800000000001</c:v>
                </c:pt>
                <c:pt idx="30">
                  <c:v>75.670400000000001</c:v>
                </c:pt>
                <c:pt idx="31">
                  <c:v>86.460400000000007</c:v>
                </c:pt>
                <c:pt idx="32">
                  <c:v>85.666700000000006</c:v>
                </c:pt>
                <c:pt idx="33">
                  <c:v>164.352</c:v>
                </c:pt>
                <c:pt idx="34">
                  <c:v>291.8458</c:v>
                </c:pt>
                <c:pt idx="35">
                  <c:v>409.91759999999999</c:v>
                </c:pt>
                <c:pt idx="36">
                  <c:v>464.87939999999998</c:v>
                </c:pt>
                <c:pt idx="37">
                  <c:v>461.27300000000002</c:v>
                </c:pt>
                <c:pt idx="38">
                  <c:v>467.42919999999998</c:v>
                </c:pt>
                <c:pt idx="39">
                  <c:v>462.50630000000001</c:v>
                </c:pt>
                <c:pt idx="40">
                  <c:v>474.50540000000001</c:v>
                </c:pt>
                <c:pt idx="41">
                  <c:v>462.56119999999999</c:v>
                </c:pt>
                <c:pt idx="42">
                  <c:v>466.1728</c:v>
                </c:pt>
                <c:pt idx="43">
                  <c:v>453.41289999999998</c:v>
                </c:pt>
                <c:pt idx="44">
                  <c:v>441.66079999999999</c:v>
                </c:pt>
                <c:pt idx="45">
                  <c:v>431.63749999999999</c:v>
                </c:pt>
                <c:pt idx="46">
                  <c:v>446.71910000000003</c:v>
                </c:pt>
                <c:pt idx="47">
                  <c:v>435.41989999999998</c:v>
                </c:pt>
              </c:numCache>
            </c:numRef>
          </c:val>
          <c:extLst>
            <c:ext xmlns:c16="http://schemas.microsoft.com/office/drawing/2014/chart" uri="{C3380CC4-5D6E-409C-BE32-E72D297353CC}">
              <c16:uniqueId val="{00000002-8012-45CA-A14E-26C96B8B187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355.755</c:v>
                </c:pt>
                <c:pt idx="1">
                  <c:v>343.4529</c:v>
                </c:pt>
                <c:pt idx="2">
                  <c:v>338.77210000000002</c:v>
                </c:pt>
                <c:pt idx="3">
                  <c:v>334.09780000000001</c:v>
                </c:pt>
                <c:pt idx="4">
                  <c:v>335.30900000000003</c:v>
                </c:pt>
                <c:pt idx="5">
                  <c:v>334.238</c:v>
                </c:pt>
                <c:pt idx="6">
                  <c:v>334.65820000000002</c:v>
                </c:pt>
                <c:pt idx="7">
                  <c:v>325.11689999999999</c:v>
                </c:pt>
                <c:pt idx="8">
                  <c:v>342.61770000000001</c:v>
                </c:pt>
                <c:pt idx="9">
                  <c:v>329.9932</c:v>
                </c:pt>
                <c:pt idx="10">
                  <c:v>315.49880000000002</c:v>
                </c:pt>
                <c:pt idx="11">
                  <c:v>250.7928</c:v>
                </c:pt>
                <c:pt idx="12">
                  <c:v>142.68729999999999</c:v>
                </c:pt>
                <c:pt idx="13">
                  <c:v>24.975899999999999</c:v>
                </c:pt>
                <c:pt idx="14">
                  <c:v>2.6351</c:v>
                </c:pt>
                <c:pt idx="15">
                  <c:v>24.183399999999999</c:v>
                </c:pt>
                <c:pt idx="16">
                  <c:v>12.432</c:v>
                </c:pt>
                <c:pt idx="17">
                  <c:v>9.0269999999999992</c:v>
                </c:pt>
                <c:pt idx="18">
                  <c:v>8.59</c:v>
                </c:pt>
                <c:pt idx="19">
                  <c:v>0.622</c:v>
                </c:pt>
                <c:pt idx="20">
                  <c:v>3.0996999999999999</c:v>
                </c:pt>
                <c:pt idx="21">
                  <c:v>10.75</c:v>
                </c:pt>
                <c:pt idx="22">
                  <c:v>4.1242000000000001</c:v>
                </c:pt>
                <c:pt idx="23">
                  <c:v>9.9966000000000008</c:v>
                </c:pt>
                <c:pt idx="24">
                  <c:v>10.45</c:v>
                </c:pt>
                <c:pt idx="25">
                  <c:v>8.9220000000000006</c:v>
                </c:pt>
                <c:pt idx="26">
                  <c:v>8.3694000000000006</c:v>
                </c:pt>
                <c:pt idx="27">
                  <c:v>5.2548000000000004</c:v>
                </c:pt>
                <c:pt idx="28">
                  <c:v>14.9817</c:v>
                </c:pt>
                <c:pt idx="29">
                  <c:v>24.408999999999999</c:v>
                </c:pt>
                <c:pt idx="30">
                  <c:v>30.043399999999998</c:v>
                </c:pt>
                <c:pt idx="31">
                  <c:v>53.017899999999997</c:v>
                </c:pt>
                <c:pt idx="32">
                  <c:v>52.614400000000003</c:v>
                </c:pt>
                <c:pt idx="33">
                  <c:v>115.9405</c:v>
                </c:pt>
                <c:pt idx="34">
                  <c:v>224.98519999999999</c:v>
                </c:pt>
                <c:pt idx="35">
                  <c:v>327.45600000000002</c:v>
                </c:pt>
                <c:pt idx="36">
                  <c:v>379.27839999999998</c:v>
                </c:pt>
                <c:pt idx="37">
                  <c:v>375.76190000000003</c:v>
                </c:pt>
                <c:pt idx="38">
                  <c:v>378.37920000000003</c:v>
                </c:pt>
                <c:pt idx="39">
                  <c:v>376.8734</c:v>
                </c:pt>
                <c:pt idx="40">
                  <c:v>382.27780000000001</c:v>
                </c:pt>
                <c:pt idx="41">
                  <c:v>380.46660000000003</c:v>
                </c:pt>
                <c:pt idx="42">
                  <c:v>376.04329999999999</c:v>
                </c:pt>
                <c:pt idx="43">
                  <c:v>373.42140000000001</c:v>
                </c:pt>
                <c:pt idx="44">
                  <c:v>361.75799999999998</c:v>
                </c:pt>
                <c:pt idx="45">
                  <c:v>350.5018</c:v>
                </c:pt>
                <c:pt idx="46">
                  <c:v>363.32459999999998</c:v>
                </c:pt>
                <c:pt idx="47">
                  <c:v>357.18329999999997</c:v>
                </c:pt>
              </c:numCache>
            </c:numRef>
          </c:val>
          <c:extLst>
            <c:ext xmlns:c16="http://schemas.microsoft.com/office/drawing/2014/chart" uri="{C3380CC4-5D6E-409C-BE32-E72D297353CC}">
              <c16:uniqueId val="{00000003-8012-45CA-A14E-26C96B8B18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6915.31</c:v>
                </c:pt>
                <c:pt idx="1">
                  <c:v>6870.07</c:v>
                </c:pt>
                <c:pt idx="2">
                  <c:v>6750.53</c:v>
                </c:pt>
                <c:pt idx="3">
                  <c:v>6659.1</c:v>
                </c:pt>
                <c:pt idx="4">
                  <c:v>6632.4</c:v>
                </c:pt>
                <c:pt idx="5">
                  <c:v>6536.2</c:v>
                </c:pt>
                <c:pt idx="6">
                  <c:v>6429.6</c:v>
                </c:pt>
                <c:pt idx="7">
                  <c:v>6373.5</c:v>
                </c:pt>
                <c:pt idx="8">
                  <c:v>6389</c:v>
                </c:pt>
                <c:pt idx="9">
                  <c:v>6404.6</c:v>
                </c:pt>
                <c:pt idx="10">
                  <c:v>6393</c:v>
                </c:pt>
                <c:pt idx="11">
                  <c:v>6180.1</c:v>
                </c:pt>
                <c:pt idx="12">
                  <c:v>5949.63</c:v>
                </c:pt>
                <c:pt idx="13">
                  <c:v>6041.88</c:v>
                </c:pt>
                <c:pt idx="14">
                  <c:v>6155.24</c:v>
                </c:pt>
                <c:pt idx="15">
                  <c:v>6197.13</c:v>
                </c:pt>
                <c:pt idx="16">
                  <c:v>6399.82</c:v>
                </c:pt>
                <c:pt idx="17">
                  <c:v>6405.98</c:v>
                </c:pt>
                <c:pt idx="18">
                  <c:v>6701.09</c:v>
                </c:pt>
                <c:pt idx="19">
                  <c:v>6739.93</c:v>
                </c:pt>
                <c:pt idx="20">
                  <c:v>6758.01</c:v>
                </c:pt>
                <c:pt idx="21">
                  <c:v>6737.59</c:v>
                </c:pt>
                <c:pt idx="22">
                  <c:v>6897.36</c:v>
                </c:pt>
                <c:pt idx="23">
                  <c:v>6921.57</c:v>
                </c:pt>
                <c:pt idx="24">
                  <c:v>6902.84</c:v>
                </c:pt>
                <c:pt idx="25">
                  <c:v>6829.19</c:v>
                </c:pt>
                <c:pt idx="26">
                  <c:v>6892.02</c:v>
                </c:pt>
                <c:pt idx="27">
                  <c:v>6907.09</c:v>
                </c:pt>
                <c:pt idx="28">
                  <c:v>6912.98</c:v>
                </c:pt>
                <c:pt idx="29">
                  <c:v>6898.97</c:v>
                </c:pt>
                <c:pt idx="30">
                  <c:v>6801.98</c:v>
                </c:pt>
                <c:pt idx="31">
                  <c:v>6790.68</c:v>
                </c:pt>
                <c:pt idx="32">
                  <c:v>6823.96</c:v>
                </c:pt>
                <c:pt idx="33">
                  <c:v>6796.96</c:v>
                </c:pt>
                <c:pt idx="34">
                  <c:v>6813</c:v>
                </c:pt>
                <c:pt idx="35">
                  <c:v>6869.66</c:v>
                </c:pt>
                <c:pt idx="36">
                  <c:v>7188.19</c:v>
                </c:pt>
                <c:pt idx="37">
                  <c:v>7471.48</c:v>
                </c:pt>
                <c:pt idx="38">
                  <c:v>7607.78</c:v>
                </c:pt>
                <c:pt idx="39">
                  <c:v>7597.33</c:v>
                </c:pt>
                <c:pt idx="40">
                  <c:v>7658.68</c:v>
                </c:pt>
                <c:pt idx="41">
                  <c:v>7552.74</c:v>
                </c:pt>
                <c:pt idx="42">
                  <c:v>7485.8</c:v>
                </c:pt>
                <c:pt idx="43">
                  <c:v>7391.33</c:v>
                </c:pt>
                <c:pt idx="44">
                  <c:v>7337.47</c:v>
                </c:pt>
                <c:pt idx="45">
                  <c:v>7150.45</c:v>
                </c:pt>
                <c:pt idx="46">
                  <c:v>6905.1</c:v>
                </c:pt>
                <c:pt idx="47">
                  <c:v>6660.07</c:v>
                </c:pt>
              </c:numCache>
            </c:numRef>
          </c:val>
          <c:smooth val="0"/>
          <c:extLst>
            <c:ext xmlns:c16="http://schemas.microsoft.com/office/drawing/2014/chart" uri="{C3380CC4-5D6E-409C-BE32-E72D297353CC}">
              <c16:uniqueId val="{00000000-D760-4708-9E38-9E1FC67A1BB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6845.1195600000001</c:v>
                </c:pt>
                <c:pt idx="1">
                  <c:v>6733.7107699999997</c:v>
                </c:pt>
                <c:pt idx="2">
                  <c:v>6623.2984699999997</c:v>
                </c:pt>
                <c:pt idx="3">
                  <c:v>6536.1460900000002</c:v>
                </c:pt>
                <c:pt idx="4">
                  <c:v>6456.3165099999997</c:v>
                </c:pt>
                <c:pt idx="5">
                  <c:v>6435.0896400000001</c:v>
                </c:pt>
                <c:pt idx="6">
                  <c:v>6397.4325900000003</c:v>
                </c:pt>
                <c:pt idx="7">
                  <c:v>6364.4985699999997</c:v>
                </c:pt>
                <c:pt idx="8">
                  <c:v>6365.3814599999996</c:v>
                </c:pt>
                <c:pt idx="9">
                  <c:v>6350.7908500000003</c:v>
                </c:pt>
                <c:pt idx="10">
                  <c:v>6280.8960399999996</c:v>
                </c:pt>
                <c:pt idx="11">
                  <c:v>6125.6132100000004</c:v>
                </c:pt>
                <c:pt idx="12">
                  <c:v>6093.7619999999997</c:v>
                </c:pt>
                <c:pt idx="13">
                  <c:v>6120.7331599999998</c:v>
                </c:pt>
                <c:pt idx="14">
                  <c:v>6209.8961399999998</c:v>
                </c:pt>
                <c:pt idx="15">
                  <c:v>6324.0220499999996</c:v>
                </c:pt>
                <c:pt idx="16">
                  <c:v>6474.5424400000002</c:v>
                </c:pt>
                <c:pt idx="17">
                  <c:v>6580.1403799999998</c:v>
                </c:pt>
                <c:pt idx="18">
                  <c:v>6690.4096900000004</c:v>
                </c:pt>
                <c:pt idx="19">
                  <c:v>6783.6135199999999</c:v>
                </c:pt>
                <c:pt idx="20">
                  <c:v>6863.0590000000002</c:v>
                </c:pt>
                <c:pt idx="21">
                  <c:v>6917.2794599999997</c:v>
                </c:pt>
                <c:pt idx="22">
                  <c:v>6972.3815999999997</c:v>
                </c:pt>
                <c:pt idx="23">
                  <c:v>6997.1368700000003</c:v>
                </c:pt>
                <c:pt idx="24">
                  <c:v>7015.3039099999996</c:v>
                </c:pt>
                <c:pt idx="25">
                  <c:v>6991.3173399999996</c:v>
                </c:pt>
                <c:pt idx="26">
                  <c:v>6953.9804100000001</c:v>
                </c:pt>
                <c:pt idx="27">
                  <c:v>6919.6360100000002</c:v>
                </c:pt>
                <c:pt idx="28">
                  <c:v>6928.70568</c:v>
                </c:pt>
                <c:pt idx="29">
                  <c:v>6907.17371</c:v>
                </c:pt>
                <c:pt idx="30">
                  <c:v>6896.7281599999997</c:v>
                </c:pt>
                <c:pt idx="31">
                  <c:v>6853.51739</c:v>
                </c:pt>
                <c:pt idx="32">
                  <c:v>6751.1651899999997</c:v>
                </c:pt>
                <c:pt idx="33">
                  <c:v>6728.5668400000004</c:v>
                </c:pt>
                <c:pt idx="34">
                  <c:v>6755.6809700000003</c:v>
                </c:pt>
                <c:pt idx="35">
                  <c:v>6816.3311299999996</c:v>
                </c:pt>
                <c:pt idx="36">
                  <c:v>7172.5078599999997</c:v>
                </c:pt>
                <c:pt idx="37">
                  <c:v>7468.1859400000003</c:v>
                </c:pt>
                <c:pt idx="38">
                  <c:v>7584.6786700000002</c:v>
                </c:pt>
                <c:pt idx="39">
                  <c:v>7599.1800300000004</c:v>
                </c:pt>
                <c:pt idx="40">
                  <c:v>7612.3298800000002</c:v>
                </c:pt>
                <c:pt idx="41">
                  <c:v>7573.0767800000003</c:v>
                </c:pt>
                <c:pt idx="42">
                  <c:v>7480.8046800000002</c:v>
                </c:pt>
                <c:pt idx="43">
                  <c:v>7387.2221399999999</c:v>
                </c:pt>
                <c:pt idx="44">
                  <c:v>7220.4137600000004</c:v>
                </c:pt>
                <c:pt idx="45">
                  <c:v>7019.1053300000003</c:v>
                </c:pt>
                <c:pt idx="46">
                  <c:v>6867.7889999999998</c:v>
                </c:pt>
                <c:pt idx="47">
                  <c:v>6698.9714599999998</c:v>
                </c:pt>
              </c:numCache>
            </c:numRef>
          </c:val>
          <c:smooth val="0"/>
          <c:extLst>
            <c:ext xmlns:c16="http://schemas.microsoft.com/office/drawing/2014/chart" uri="{C3380CC4-5D6E-409C-BE32-E72D297353CC}">
              <c16:uniqueId val="{00000001-D760-4708-9E38-9E1FC67A1B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14</c:v>
                </c:pt>
                <c:pt idx="1">
                  <c:v>LUN 15</c:v>
                </c:pt>
                <c:pt idx="2">
                  <c:v>MAR 16</c:v>
                </c:pt>
                <c:pt idx="3">
                  <c:v>MIE 17</c:v>
                </c:pt>
                <c:pt idx="4">
                  <c:v>JUE 18</c:v>
                </c:pt>
                <c:pt idx="5">
                  <c:v>VIE 19</c:v>
                </c:pt>
                <c:pt idx="6">
                  <c:v>SAB 20</c:v>
                </c:pt>
                <c:pt idx="7">
                  <c:v>DOM 21</c:v>
                </c:pt>
              </c:strCache>
            </c:strRef>
          </c:cat>
          <c:val>
            <c:numRef>
              <c:f>COSTO_OPE_EJEC!$C$8:$C$15</c:f>
              <c:numCache>
                <c:formatCode>#,##0.0</c:formatCode>
                <c:ptCount val="8"/>
                <c:pt idx="0">
                  <c:v>5901861.8477400001</c:v>
                </c:pt>
                <c:pt idx="1">
                  <c:v>7534961.2555</c:v>
                </c:pt>
                <c:pt idx="2">
                  <c:v>8152832.52556</c:v>
                </c:pt>
                <c:pt idx="3">
                  <c:v>8605043.8608100004</c:v>
                </c:pt>
                <c:pt idx="4">
                  <c:v>8757160.1412700005</c:v>
                </c:pt>
                <c:pt idx="5">
                  <c:v>8481141.4148999993</c:v>
                </c:pt>
                <c:pt idx="6">
                  <c:v>7157120.7733399998</c:v>
                </c:pt>
                <c:pt idx="7">
                  <c:v>5772200.7214500001</c:v>
                </c:pt>
              </c:numCache>
            </c:numRef>
          </c:val>
          <c:extLst>
            <c:ext xmlns:c16="http://schemas.microsoft.com/office/drawing/2014/chart" uri="{C3380CC4-5D6E-409C-BE32-E72D297353CC}">
              <c16:uniqueId val="{00000000-DD08-4A07-822E-6FB7E0DD050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-4.397948332401546E-2</c:v>
                </c:pt>
                <c:pt idx="1">
                  <c:v>0.13528661884811338</c:v>
                </c:pt>
                <c:pt idx="2">
                  <c:v>-3.6622611755766629E-2</c:v>
                </c:pt>
                <c:pt idx="3">
                  <c:v>-8.9662080616662813E-3</c:v>
                </c:pt>
                <c:pt idx="4">
                  <c:v>1.5027766085033352E-2</c:v>
                </c:pt>
                <c:pt idx="5">
                  <c:v>-3.0006037714731214E-2</c:v>
                </c:pt>
                <c:pt idx="6">
                  <c:v>-0.10987451987323742</c:v>
                </c:pt>
                <c:pt idx="7">
                  <c:v>-5.972060701805669E-2</c:v>
                </c:pt>
              </c:numCache>
            </c:numRef>
          </c:cat>
          <c:val>
            <c:numRef>
              <c:f>COSTO_OPE_EJEC!$D$8:$D$15</c:f>
              <c:numCache>
                <c:formatCode>#,##0.0</c:formatCode>
                <c:ptCount val="8"/>
                <c:pt idx="0">
                  <c:v>6173363.1703431997</c:v>
                </c:pt>
                <c:pt idx="1">
                  <c:v>6637056.3436615998</c:v>
                </c:pt>
                <c:pt idx="2">
                  <c:v>8462760.9336136002</c:v>
                </c:pt>
                <c:pt idx="3">
                  <c:v>8682896.5175643992</c:v>
                </c:pt>
                <c:pt idx="4">
                  <c:v>8627507.9696060009</c:v>
                </c:pt>
                <c:pt idx="5">
                  <c:v>8743499.1810864005</c:v>
                </c:pt>
                <c:pt idx="6">
                  <c:v>8040575.1021988001</c:v>
                </c:pt>
                <c:pt idx="7">
                  <c:v>6138814.4465704001</c:v>
                </c:pt>
              </c:numCache>
            </c:numRef>
          </c:val>
          <c:extLst>
            <c:ext xmlns:c16="http://schemas.microsoft.com/office/drawing/2014/chart" uri="{C3380CC4-5D6E-409C-BE32-E72D297353CC}">
              <c16:uniqueId val="{00000001-DD08-4A07-822E-6FB7E0DD050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22</v>
      </c>
      <c r="C5" s="196"/>
      <c r="D5" s="196"/>
      <c r="E5" s="196"/>
      <c r="F5" s="196"/>
      <c r="G5" s="196"/>
      <c r="H5" s="196"/>
      <c r="I5" s="196"/>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40</v>
      </c>
      <c r="F9" s="5" t="s">
        <v>41</v>
      </c>
      <c r="G9" s="5" t="s">
        <v>32</v>
      </c>
      <c r="H9" s="5" t="s">
        <v>33</v>
      </c>
      <c r="I9" s="5" t="s">
        <v>42</v>
      </c>
    </row>
    <row r="10" spans="1:9" x14ac:dyDescent="0.3">
      <c r="A10" s="1"/>
      <c r="B10" s="4" t="s">
        <v>27</v>
      </c>
      <c r="C10" s="4" t="s">
        <v>28</v>
      </c>
      <c r="D10" s="4" t="s">
        <v>29</v>
      </c>
      <c r="E10" s="5" t="s">
        <v>43</v>
      </c>
      <c r="F10" s="5" t="s">
        <v>44</v>
      </c>
      <c r="G10" s="5" t="s">
        <v>45</v>
      </c>
      <c r="H10" s="5" t="s">
        <v>33</v>
      </c>
      <c r="I10" s="5" t="s">
        <v>46</v>
      </c>
    </row>
    <row r="11" spans="1:9" x14ac:dyDescent="0.3">
      <c r="A11" s="1"/>
      <c r="B11" s="4" t="s">
        <v>27</v>
      </c>
      <c r="C11" s="4" t="s">
        <v>28</v>
      </c>
      <c r="D11" s="4" t="s">
        <v>29</v>
      </c>
      <c r="E11" s="5" t="s">
        <v>43</v>
      </c>
      <c r="F11" s="5" t="s">
        <v>44</v>
      </c>
      <c r="G11" s="5" t="s">
        <v>47</v>
      </c>
      <c r="H11" s="5" t="s">
        <v>48</v>
      </c>
      <c r="I11" s="5" t="s">
        <v>49</v>
      </c>
    </row>
    <row r="12" spans="1:9" x14ac:dyDescent="0.3">
      <c r="A12" s="1"/>
      <c r="B12" s="4" t="s">
        <v>27</v>
      </c>
      <c r="C12" s="4" t="s">
        <v>28</v>
      </c>
      <c r="D12" s="4" t="s">
        <v>29</v>
      </c>
      <c r="E12" s="5" t="s">
        <v>50</v>
      </c>
      <c r="F12" s="5" t="s">
        <v>51</v>
      </c>
      <c r="G12" s="5" t="s">
        <v>52</v>
      </c>
      <c r="H12" s="5" t="s">
        <v>53</v>
      </c>
      <c r="I12" s="5" t="s">
        <v>54</v>
      </c>
    </row>
    <row r="13" spans="1:9" x14ac:dyDescent="0.3">
      <c r="A13" s="1"/>
      <c r="B13" s="4" t="s">
        <v>27</v>
      </c>
      <c r="C13" s="4" t="s">
        <v>28</v>
      </c>
      <c r="D13" s="4" t="s">
        <v>29</v>
      </c>
      <c r="E13" s="5" t="s">
        <v>50</v>
      </c>
      <c r="F13" s="5" t="s">
        <v>55</v>
      </c>
      <c r="G13" s="5" t="s">
        <v>45</v>
      </c>
      <c r="H13" s="5" t="s">
        <v>33</v>
      </c>
      <c r="I13" s="5" t="s">
        <v>56</v>
      </c>
    </row>
    <row r="14" spans="1:9" x14ac:dyDescent="0.3">
      <c r="A14" s="1"/>
      <c r="B14" s="4" t="s">
        <v>27</v>
      </c>
      <c r="C14" s="4" t="s">
        <v>28</v>
      </c>
      <c r="D14" s="4" t="s">
        <v>29</v>
      </c>
      <c r="E14" s="5" t="s">
        <v>50</v>
      </c>
      <c r="F14" s="5" t="s">
        <v>55</v>
      </c>
      <c r="G14" s="5" t="s">
        <v>45</v>
      </c>
      <c r="H14" s="5" t="s">
        <v>33</v>
      </c>
      <c r="I14" s="5" t="s">
        <v>57</v>
      </c>
    </row>
    <row r="15" spans="1:9" x14ac:dyDescent="0.3">
      <c r="A15" s="1"/>
      <c r="B15" s="4" t="s">
        <v>27</v>
      </c>
      <c r="C15" s="4" t="s">
        <v>28</v>
      </c>
      <c r="D15" s="4" t="s">
        <v>29</v>
      </c>
      <c r="E15" s="5" t="s">
        <v>50</v>
      </c>
      <c r="F15" s="5" t="s">
        <v>58</v>
      </c>
      <c r="G15" s="5" t="s">
        <v>45</v>
      </c>
      <c r="H15" s="5" t="s">
        <v>33</v>
      </c>
      <c r="I15" s="5" t="s">
        <v>57</v>
      </c>
    </row>
    <row r="16" spans="1:9" x14ac:dyDescent="0.3">
      <c r="A16" s="1"/>
      <c r="B16" s="4" t="s">
        <v>27</v>
      </c>
      <c r="C16" s="4" t="s">
        <v>28</v>
      </c>
      <c r="D16" s="4" t="s">
        <v>29</v>
      </c>
      <c r="E16" s="5" t="s">
        <v>59</v>
      </c>
      <c r="F16" s="5" t="s">
        <v>60</v>
      </c>
      <c r="G16" s="5" t="s">
        <v>45</v>
      </c>
      <c r="H16" s="5" t="s">
        <v>33</v>
      </c>
      <c r="I16" s="5" t="s">
        <v>61</v>
      </c>
    </row>
    <row r="17" spans="1:9" x14ac:dyDescent="0.3">
      <c r="A17" s="1"/>
      <c r="B17" s="4" t="s">
        <v>27</v>
      </c>
      <c r="C17" s="4" t="s">
        <v>28</v>
      </c>
      <c r="D17" s="4" t="s">
        <v>29</v>
      </c>
      <c r="E17" s="5" t="s">
        <v>62</v>
      </c>
      <c r="F17" s="5" t="s">
        <v>63</v>
      </c>
      <c r="G17" s="5" t="s">
        <v>52</v>
      </c>
      <c r="H17" s="5" t="s">
        <v>64</v>
      </c>
      <c r="I17" s="5" t="s">
        <v>65</v>
      </c>
    </row>
    <row r="18" spans="1:9" x14ac:dyDescent="0.3">
      <c r="A18" s="1"/>
      <c r="B18" s="4" t="s">
        <v>27</v>
      </c>
      <c r="C18" s="4" t="s">
        <v>28</v>
      </c>
      <c r="D18" s="4" t="s">
        <v>29</v>
      </c>
      <c r="E18" s="5" t="s">
        <v>62</v>
      </c>
      <c r="F18" s="5" t="s">
        <v>63</v>
      </c>
      <c r="G18" s="5" t="s">
        <v>52</v>
      </c>
      <c r="H18" s="5" t="s">
        <v>66</v>
      </c>
      <c r="I18" s="5" t="s">
        <v>67</v>
      </c>
    </row>
    <row r="19" spans="1:9" x14ac:dyDescent="0.3">
      <c r="A19" s="1"/>
      <c r="B19" s="4" t="s">
        <v>27</v>
      </c>
      <c r="C19" s="4" t="s">
        <v>28</v>
      </c>
      <c r="D19" s="4" t="s">
        <v>29</v>
      </c>
      <c r="E19" s="5" t="s">
        <v>62</v>
      </c>
      <c r="F19" s="5" t="s">
        <v>63</v>
      </c>
      <c r="G19" s="5" t="s">
        <v>52</v>
      </c>
      <c r="H19" s="5" t="s">
        <v>53</v>
      </c>
      <c r="I19" s="5" t="s">
        <v>68</v>
      </c>
    </row>
    <row r="20" spans="1:9" x14ac:dyDescent="0.3">
      <c r="A20" s="1"/>
      <c r="B20" s="4" t="s">
        <v>27</v>
      </c>
      <c r="C20" s="4" t="s">
        <v>28</v>
      </c>
      <c r="D20" s="4" t="s">
        <v>29</v>
      </c>
      <c r="E20" s="5" t="s">
        <v>62</v>
      </c>
      <c r="F20" s="5" t="s">
        <v>69</v>
      </c>
      <c r="G20" s="5" t="s">
        <v>32</v>
      </c>
      <c r="H20" s="5" t="s">
        <v>33</v>
      </c>
      <c r="I20" s="5" t="s">
        <v>70</v>
      </c>
    </row>
    <row r="21" spans="1:9" x14ac:dyDescent="0.3">
      <c r="A21" s="1"/>
      <c r="B21" s="4" t="s">
        <v>27</v>
      </c>
      <c r="C21" s="4" t="s">
        <v>28</v>
      </c>
      <c r="D21" s="4" t="s">
        <v>29</v>
      </c>
      <c r="E21" s="5" t="s">
        <v>62</v>
      </c>
      <c r="F21" s="5" t="s">
        <v>69</v>
      </c>
      <c r="G21" s="5" t="s">
        <v>32</v>
      </c>
      <c r="H21" s="5" t="s">
        <v>33</v>
      </c>
      <c r="I21" s="5" t="s">
        <v>71</v>
      </c>
    </row>
    <row r="22" spans="1:9" x14ac:dyDescent="0.3">
      <c r="A22" s="1"/>
      <c r="B22" s="4" t="s">
        <v>27</v>
      </c>
      <c r="C22" s="4" t="s">
        <v>28</v>
      </c>
      <c r="D22" s="4" t="s">
        <v>29</v>
      </c>
      <c r="E22" s="5" t="s">
        <v>62</v>
      </c>
      <c r="F22" s="5" t="s">
        <v>72</v>
      </c>
      <c r="G22" s="5" t="s">
        <v>45</v>
      </c>
      <c r="H22" s="5" t="s">
        <v>33</v>
      </c>
      <c r="I22" s="5" t="s">
        <v>73</v>
      </c>
    </row>
    <row r="23" spans="1:9" x14ac:dyDescent="0.3">
      <c r="A23" s="1"/>
      <c r="B23" s="4" t="s">
        <v>27</v>
      </c>
      <c r="C23" s="4" t="s">
        <v>28</v>
      </c>
      <c r="D23" s="4" t="s">
        <v>29</v>
      </c>
      <c r="E23" s="5" t="s">
        <v>62</v>
      </c>
      <c r="F23" s="5" t="s">
        <v>72</v>
      </c>
      <c r="G23" s="5" t="s">
        <v>45</v>
      </c>
      <c r="H23" s="5" t="s">
        <v>33</v>
      </c>
      <c r="I23" s="5" t="s">
        <v>74</v>
      </c>
    </row>
    <row r="24" spans="1:9" x14ac:dyDescent="0.3">
      <c r="A24" s="1"/>
      <c r="B24" s="4" t="s">
        <v>27</v>
      </c>
      <c r="C24" s="4" t="s">
        <v>28</v>
      </c>
      <c r="D24" s="4" t="s">
        <v>29</v>
      </c>
      <c r="E24" s="5" t="s">
        <v>62</v>
      </c>
      <c r="F24" s="5" t="s">
        <v>75</v>
      </c>
      <c r="G24" s="5" t="s">
        <v>45</v>
      </c>
      <c r="H24" s="5" t="s">
        <v>33</v>
      </c>
      <c r="I24" s="5" t="s">
        <v>76</v>
      </c>
    </row>
    <row r="25" spans="1:9" x14ac:dyDescent="0.3">
      <c r="A25" s="1"/>
      <c r="B25" s="4" t="s">
        <v>27</v>
      </c>
      <c r="C25" s="4" t="s">
        <v>28</v>
      </c>
      <c r="D25" s="4" t="s">
        <v>29</v>
      </c>
      <c r="E25" s="5" t="s">
        <v>62</v>
      </c>
      <c r="F25" s="5" t="s">
        <v>75</v>
      </c>
      <c r="G25" s="5" t="s">
        <v>45</v>
      </c>
      <c r="H25" s="5" t="s">
        <v>33</v>
      </c>
      <c r="I25" s="5" t="s">
        <v>77</v>
      </c>
    </row>
    <row r="26" spans="1:9" x14ac:dyDescent="0.3">
      <c r="A26" s="1"/>
      <c r="B26" s="4" t="s">
        <v>27</v>
      </c>
      <c r="C26" s="4" t="s">
        <v>28</v>
      </c>
      <c r="D26" s="4" t="s">
        <v>29</v>
      </c>
      <c r="E26" s="5" t="s">
        <v>62</v>
      </c>
      <c r="F26" s="5" t="s">
        <v>75</v>
      </c>
      <c r="G26" s="5" t="s">
        <v>45</v>
      </c>
      <c r="H26" s="5" t="s">
        <v>33</v>
      </c>
      <c r="I26" s="5" t="s">
        <v>76</v>
      </c>
    </row>
    <row r="27" spans="1:9" x14ac:dyDescent="0.3">
      <c r="A27" s="1"/>
      <c r="B27" s="4" t="s">
        <v>27</v>
      </c>
      <c r="C27" s="4" t="s">
        <v>28</v>
      </c>
      <c r="D27" s="4" t="s">
        <v>29</v>
      </c>
      <c r="E27" s="5" t="s">
        <v>78</v>
      </c>
      <c r="F27" s="5" t="s">
        <v>79</v>
      </c>
      <c r="G27" s="5" t="s">
        <v>32</v>
      </c>
      <c r="H27" s="5" t="s">
        <v>33</v>
      </c>
      <c r="I27" s="5" t="s">
        <v>80</v>
      </c>
    </row>
    <row r="28" spans="1:9" x14ac:dyDescent="0.3">
      <c r="A28" s="1"/>
      <c r="B28" s="4" t="s">
        <v>27</v>
      </c>
      <c r="C28" s="4" t="s">
        <v>28</v>
      </c>
      <c r="D28" s="4" t="s">
        <v>29</v>
      </c>
      <c r="E28" s="5" t="s">
        <v>78</v>
      </c>
      <c r="F28" s="5" t="s">
        <v>79</v>
      </c>
      <c r="G28" s="5" t="s">
        <v>32</v>
      </c>
      <c r="H28" s="5" t="s">
        <v>33</v>
      </c>
      <c r="I28" s="5" t="s">
        <v>81</v>
      </c>
    </row>
    <row r="29" spans="1:9" x14ac:dyDescent="0.3">
      <c r="A29" s="1"/>
      <c r="B29" s="4" t="s">
        <v>27</v>
      </c>
      <c r="C29" s="4" t="s">
        <v>28</v>
      </c>
      <c r="D29" s="4" t="s">
        <v>29</v>
      </c>
      <c r="E29" s="5" t="s">
        <v>78</v>
      </c>
      <c r="F29" s="5" t="s">
        <v>79</v>
      </c>
      <c r="G29" s="5" t="s">
        <v>52</v>
      </c>
      <c r="H29" s="5" t="s">
        <v>64</v>
      </c>
      <c r="I29" s="5" t="s">
        <v>82</v>
      </c>
    </row>
    <row r="30" spans="1:9" x14ac:dyDescent="0.3">
      <c r="A30" s="1"/>
      <c r="B30" s="4" t="s">
        <v>27</v>
      </c>
      <c r="C30" s="4" t="s">
        <v>28</v>
      </c>
      <c r="D30" s="4" t="s">
        <v>29</v>
      </c>
      <c r="E30" s="5" t="s">
        <v>78</v>
      </c>
      <c r="F30" s="5" t="s">
        <v>79</v>
      </c>
      <c r="G30" s="5" t="s">
        <v>52</v>
      </c>
      <c r="H30" s="5" t="s">
        <v>64</v>
      </c>
      <c r="I30" s="5" t="s">
        <v>83</v>
      </c>
    </row>
    <row r="31" spans="1:9" x14ac:dyDescent="0.3">
      <c r="A31" s="1"/>
      <c r="B31" s="4" t="s">
        <v>27</v>
      </c>
      <c r="C31" s="4" t="s">
        <v>28</v>
      </c>
      <c r="D31" s="4" t="s">
        <v>29</v>
      </c>
      <c r="E31" s="5" t="s">
        <v>78</v>
      </c>
      <c r="F31" s="5" t="s">
        <v>79</v>
      </c>
      <c r="G31" s="5" t="s">
        <v>52</v>
      </c>
      <c r="H31" s="5" t="s">
        <v>66</v>
      </c>
      <c r="I31" s="5" t="s">
        <v>84</v>
      </c>
    </row>
    <row r="32" spans="1:9" x14ac:dyDescent="0.3">
      <c r="A32" s="1"/>
      <c r="B32" s="4" t="s">
        <v>27</v>
      </c>
      <c r="C32" s="4" t="s">
        <v>28</v>
      </c>
      <c r="D32" s="4" t="s">
        <v>29</v>
      </c>
      <c r="E32" s="5" t="s">
        <v>78</v>
      </c>
      <c r="F32" s="5" t="s">
        <v>79</v>
      </c>
      <c r="G32" s="5" t="s">
        <v>52</v>
      </c>
      <c r="H32" s="5" t="s">
        <v>66</v>
      </c>
      <c r="I32" s="5" t="s">
        <v>85</v>
      </c>
    </row>
    <row r="33" spans="1:9" x14ac:dyDescent="0.3">
      <c r="A33" s="1"/>
      <c r="B33" s="4" t="s">
        <v>27</v>
      </c>
      <c r="C33" s="4" t="s">
        <v>28</v>
      </c>
      <c r="D33" s="4" t="s">
        <v>29</v>
      </c>
      <c r="E33" s="5" t="s">
        <v>78</v>
      </c>
      <c r="F33" s="5" t="s">
        <v>79</v>
      </c>
      <c r="G33" s="5" t="s">
        <v>52</v>
      </c>
      <c r="H33" s="5" t="s">
        <v>53</v>
      </c>
      <c r="I33" s="5" t="s">
        <v>86</v>
      </c>
    </row>
    <row r="34" spans="1:9" x14ac:dyDescent="0.3">
      <c r="A34" s="1"/>
      <c r="B34" s="4" t="s">
        <v>27</v>
      </c>
      <c r="C34" s="4" t="s">
        <v>28</v>
      </c>
      <c r="D34" s="4" t="s">
        <v>29</v>
      </c>
      <c r="E34" s="5" t="s">
        <v>78</v>
      </c>
      <c r="F34" s="5" t="s">
        <v>79</v>
      </c>
      <c r="G34" s="5" t="s">
        <v>52</v>
      </c>
      <c r="H34" s="5" t="s">
        <v>53</v>
      </c>
      <c r="I34" s="5" t="s">
        <v>87</v>
      </c>
    </row>
    <row r="35" spans="1:9" x14ac:dyDescent="0.3">
      <c r="A35" s="1"/>
      <c r="B35" s="4" t="s">
        <v>27</v>
      </c>
      <c r="C35" s="4" t="s">
        <v>28</v>
      </c>
      <c r="D35" s="4" t="s">
        <v>29</v>
      </c>
      <c r="E35" s="5" t="s">
        <v>78</v>
      </c>
      <c r="F35" s="5" t="s">
        <v>79</v>
      </c>
      <c r="G35" s="5" t="s">
        <v>52</v>
      </c>
      <c r="H35" s="5" t="s">
        <v>88</v>
      </c>
      <c r="I35" s="5" t="s">
        <v>89</v>
      </c>
    </row>
    <row r="36" spans="1:9" x14ac:dyDescent="0.3">
      <c r="A36" s="1"/>
      <c r="B36" s="4" t="s">
        <v>27</v>
      </c>
      <c r="C36" s="4" t="s">
        <v>28</v>
      </c>
      <c r="D36" s="4" t="s">
        <v>29</v>
      </c>
      <c r="E36" s="5" t="s">
        <v>78</v>
      </c>
      <c r="F36" s="5" t="s">
        <v>79</v>
      </c>
      <c r="G36" s="5" t="s">
        <v>52</v>
      </c>
      <c r="H36" s="5" t="s">
        <v>88</v>
      </c>
      <c r="I36" s="5" t="s">
        <v>90</v>
      </c>
    </row>
    <row r="37" spans="1:9" x14ac:dyDescent="0.3">
      <c r="A37" s="1"/>
      <c r="B37" s="4" t="s">
        <v>27</v>
      </c>
      <c r="C37" s="4" t="s">
        <v>28</v>
      </c>
      <c r="D37" s="4" t="s">
        <v>29</v>
      </c>
      <c r="E37" s="5" t="s">
        <v>78</v>
      </c>
      <c r="F37" s="5" t="s">
        <v>79</v>
      </c>
      <c r="G37" s="5" t="s">
        <v>52</v>
      </c>
      <c r="H37" s="5" t="s">
        <v>91</v>
      </c>
      <c r="I37" s="5" t="s">
        <v>92</v>
      </c>
    </row>
    <row r="38" spans="1:9" x14ac:dyDescent="0.3">
      <c r="A38" s="1"/>
      <c r="B38" s="4" t="s">
        <v>27</v>
      </c>
      <c r="C38" s="4" t="s">
        <v>28</v>
      </c>
      <c r="D38" s="4" t="s">
        <v>29</v>
      </c>
      <c r="E38" s="5" t="s">
        <v>78</v>
      </c>
      <c r="F38" s="5" t="s">
        <v>79</v>
      </c>
      <c r="G38" s="5" t="s">
        <v>52</v>
      </c>
      <c r="H38" s="5" t="s">
        <v>91</v>
      </c>
      <c r="I38" s="5" t="s">
        <v>93</v>
      </c>
    </row>
    <row r="39" spans="1:9" x14ac:dyDescent="0.3">
      <c r="A39" s="1"/>
      <c r="B39" s="4" t="s">
        <v>27</v>
      </c>
      <c r="C39" s="4" t="s">
        <v>28</v>
      </c>
      <c r="D39" s="4" t="s">
        <v>29</v>
      </c>
      <c r="E39" s="5" t="s">
        <v>78</v>
      </c>
      <c r="F39" s="5" t="s">
        <v>79</v>
      </c>
      <c r="G39" s="5" t="s">
        <v>52</v>
      </c>
      <c r="H39" s="5" t="s">
        <v>94</v>
      </c>
      <c r="I39" s="5" t="s">
        <v>95</v>
      </c>
    </row>
    <row r="40" spans="1:9" x14ac:dyDescent="0.3">
      <c r="A40" s="1"/>
      <c r="B40" s="4" t="s">
        <v>27</v>
      </c>
      <c r="C40" s="4" t="s">
        <v>28</v>
      </c>
      <c r="D40" s="4" t="s">
        <v>29</v>
      </c>
      <c r="E40" s="5" t="s">
        <v>78</v>
      </c>
      <c r="F40" s="5" t="s">
        <v>79</v>
      </c>
      <c r="G40" s="5" t="s">
        <v>52</v>
      </c>
      <c r="H40" s="5" t="s">
        <v>94</v>
      </c>
      <c r="I40" s="5" t="s">
        <v>96</v>
      </c>
    </row>
    <row r="41" spans="1:9" x14ac:dyDescent="0.3">
      <c r="A41" s="1"/>
      <c r="B41" s="4" t="s">
        <v>27</v>
      </c>
      <c r="C41" s="4" t="s">
        <v>28</v>
      </c>
      <c r="D41" s="4" t="s">
        <v>29</v>
      </c>
      <c r="E41" s="5" t="s">
        <v>78</v>
      </c>
      <c r="F41" s="5" t="s">
        <v>79</v>
      </c>
      <c r="G41" s="5" t="s">
        <v>97</v>
      </c>
      <c r="H41" s="5" t="s">
        <v>98</v>
      </c>
      <c r="I41" s="5" t="s">
        <v>99</v>
      </c>
    </row>
    <row r="42" spans="1:9" x14ac:dyDescent="0.3">
      <c r="A42" s="1"/>
      <c r="B42" s="4" t="s">
        <v>27</v>
      </c>
      <c r="C42" s="4" t="s">
        <v>28</v>
      </c>
      <c r="D42" s="4" t="s">
        <v>29</v>
      </c>
      <c r="E42" s="5" t="s">
        <v>78</v>
      </c>
      <c r="F42" s="5" t="s">
        <v>100</v>
      </c>
      <c r="G42" s="5" t="s">
        <v>32</v>
      </c>
      <c r="H42" s="5" t="s">
        <v>33</v>
      </c>
      <c r="I42" s="5" t="s">
        <v>101</v>
      </c>
    </row>
    <row r="43" spans="1:9" x14ac:dyDescent="0.3">
      <c r="A43" s="1"/>
      <c r="B43" s="4" t="s">
        <v>27</v>
      </c>
      <c r="C43" s="4" t="s">
        <v>28</v>
      </c>
      <c r="D43" s="4" t="s">
        <v>29</v>
      </c>
      <c r="E43" s="5" t="s">
        <v>102</v>
      </c>
      <c r="F43" s="5" t="s">
        <v>103</v>
      </c>
      <c r="G43" s="5" t="s">
        <v>104</v>
      </c>
      <c r="H43" s="5" t="s">
        <v>33</v>
      </c>
      <c r="I43" s="5" t="s">
        <v>105</v>
      </c>
    </row>
    <row r="44" spans="1:9" x14ac:dyDescent="0.3">
      <c r="A44" s="1"/>
      <c r="B44" s="4" t="s">
        <v>27</v>
      </c>
      <c r="C44" s="4" t="s">
        <v>28</v>
      </c>
      <c r="D44" s="4" t="s">
        <v>29</v>
      </c>
      <c r="E44" s="5" t="s">
        <v>102</v>
      </c>
      <c r="F44" s="5" t="s">
        <v>106</v>
      </c>
      <c r="G44" s="5" t="s">
        <v>47</v>
      </c>
      <c r="H44" s="5" t="s">
        <v>107</v>
      </c>
      <c r="I44" s="5" t="s">
        <v>108</v>
      </c>
    </row>
    <row r="45" spans="1:9" x14ac:dyDescent="0.3">
      <c r="A45" s="1"/>
      <c r="B45" s="4" t="s">
        <v>27</v>
      </c>
      <c r="C45" s="4" t="s">
        <v>28</v>
      </c>
      <c r="D45" s="4" t="s">
        <v>29</v>
      </c>
      <c r="E45" s="5" t="s">
        <v>102</v>
      </c>
      <c r="F45" s="5" t="s">
        <v>106</v>
      </c>
      <c r="G45" s="5" t="s">
        <v>47</v>
      </c>
      <c r="H45" s="5" t="s">
        <v>107</v>
      </c>
      <c r="I45" s="5" t="s">
        <v>109</v>
      </c>
    </row>
    <row r="46" spans="1:9" x14ac:dyDescent="0.3">
      <c r="A46" s="1"/>
      <c r="B46" s="4" t="s">
        <v>27</v>
      </c>
      <c r="C46" s="4" t="s">
        <v>28</v>
      </c>
      <c r="D46" s="4" t="s">
        <v>29</v>
      </c>
      <c r="E46" s="5" t="s">
        <v>102</v>
      </c>
      <c r="F46" s="5" t="s">
        <v>110</v>
      </c>
      <c r="G46" s="5" t="s">
        <v>45</v>
      </c>
      <c r="H46" s="5" t="s">
        <v>33</v>
      </c>
      <c r="I46" s="5" t="s">
        <v>111</v>
      </c>
    </row>
    <row r="47" spans="1:9" x14ac:dyDescent="0.3">
      <c r="A47" s="1"/>
      <c r="B47" s="4" t="s">
        <v>27</v>
      </c>
      <c r="C47" s="4" t="s">
        <v>28</v>
      </c>
      <c r="D47" s="4" t="s">
        <v>29</v>
      </c>
      <c r="E47" s="5" t="s">
        <v>102</v>
      </c>
      <c r="F47" s="5" t="s">
        <v>110</v>
      </c>
      <c r="G47" s="5" t="s">
        <v>45</v>
      </c>
      <c r="H47" s="5" t="s">
        <v>33</v>
      </c>
      <c r="I47" s="5" t="s">
        <v>112</v>
      </c>
    </row>
    <row r="48" spans="1:9" x14ac:dyDescent="0.3">
      <c r="A48" s="1"/>
      <c r="B48" s="4" t="s">
        <v>27</v>
      </c>
      <c r="C48" s="4" t="s">
        <v>28</v>
      </c>
      <c r="D48" s="4" t="s">
        <v>29</v>
      </c>
      <c r="E48" s="5" t="s">
        <v>102</v>
      </c>
      <c r="F48" s="5" t="s">
        <v>110</v>
      </c>
      <c r="G48" s="5" t="s">
        <v>45</v>
      </c>
      <c r="H48" s="5" t="s">
        <v>33</v>
      </c>
      <c r="I48" s="5" t="s">
        <v>113</v>
      </c>
    </row>
    <row r="49" spans="1:9" x14ac:dyDescent="0.3">
      <c r="A49" s="1"/>
      <c r="B49" s="4" t="s">
        <v>27</v>
      </c>
      <c r="C49" s="4" t="s">
        <v>28</v>
      </c>
      <c r="D49" s="4" t="s">
        <v>29</v>
      </c>
      <c r="E49" s="5" t="s">
        <v>102</v>
      </c>
      <c r="F49" s="5" t="s">
        <v>110</v>
      </c>
      <c r="G49" s="5" t="s">
        <v>45</v>
      </c>
      <c r="H49" s="5" t="s">
        <v>33</v>
      </c>
      <c r="I49" s="5" t="s">
        <v>114</v>
      </c>
    </row>
    <row r="50" spans="1:9" x14ac:dyDescent="0.3">
      <c r="A50" s="1"/>
      <c r="B50" s="4" t="s">
        <v>27</v>
      </c>
      <c r="C50" s="4" t="s">
        <v>28</v>
      </c>
      <c r="D50" s="4" t="s">
        <v>29</v>
      </c>
      <c r="E50" s="5" t="s">
        <v>102</v>
      </c>
      <c r="F50" s="5" t="s">
        <v>110</v>
      </c>
      <c r="G50" s="5" t="s">
        <v>47</v>
      </c>
      <c r="H50" s="5" t="s">
        <v>48</v>
      </c>
      <c r="I50" s="5" t="s">
        <v>115</v>
      </c>
    </row>
    <row r="51" spans="1:9" x14ac:dyDescent="0.3">
      <c r="A51" s="1"/>
      <c r="B51" s="4" t="s">
        <v>27</v>
      </c>
      <c r="C51" s="4" t="s">
        <v>28</v>
      </c>
      <c r="D51" s="4" t="s">
        <v>29</v>
      </c>
      <c r="E51" s="5" t="s">
        <v>116</v>
      </c>
      <c r="F51" s="5" t="s">
        <v>117</v>
      </c>
      <c r="G51" s="5" t="s">
        <v>45</v>
      </c>
      <c r="H51" s="5" t="s">
        <v>33</v>
      </c>
      <c r="I51" s="5" t="s">
        <v>118</v>
      </c>
    </row>
    <row r="52" spans="1:9" x14ac:dyDescent="0.3">
      <c r="A52" s="1"/>
      <c r="B52" s="4" t="s">
        <v>27</v>
      </c>
      <c r="C52" s="4" t="s">
        <v>28</v>
      </c>
      <c r="D52" s="4" t="s">
        <v>29</v>
      </c>
      <c r="E52" s="5" t="s">
        <v>119</v>
      </c>
      <c r="F52" s="5" t="s">
        <v>120</v>
      </c>
      <c r="G52" s="5" t="s">
        <v>32</v>
      </c>
      <c r="H52" s="5" t="s">
        <v>33</v>
      </c>
      <c r="I52" s="5" t="s">
        <v>121</v>
      </c>
    </row>
    <row r="53" spans="1:9" x14ac:dyDescent="0.3">
      <c r="A53" s="1"/>
      <c r="B53" s="4" t="s">
        <v>27</v>
      </c>
      <c r="C53" s="4" t="s">
        <v>28</v>
      </c>
      <c r="D53" s="4" t="s">
        <v>29</v>
      </c>
      <c r="E53" s="5" t="s">
        <v>122</v>
      </c>
      <c r="F53" s="5" t="s">
        <v>123</v>
      </c>
      <c r="G53" s="5" t="s">
        <v>45</v>
      </c>
      <c r="H53" s="5" t="s">
        <v>33</v>
      </c>
      <c r="I53" s="5" t="s">
        <v>124</v>
      </c>
    </row>
    <row r="54" spans="1:9" x14ac:dyDescent="0.3">
      <c r="A54" s="1"/>
      <c r="B54" s="4" t="s">
        <v>27</v>
      </c>
      <c r="C54" s="4" t="s">
        <v>28</v>
      </c>
      <c r="D54" s="4" t="s">
        <v>29</v>
      </c>
      <c r="E54" s="5" t="s">
        <v>125</v>
      </c>
      <c r="F54" s="5" t="s">
        <v>126</v>
      </c>
      <c r="G54" s="5" t="s">
        <v>45</v>
      </c>
      <c r="H54" s="5" t="s">
        <v>33</v>
      </c>
      <c r="I54" s="5" t="s">
        <v>127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v>
      </c>
      <c r="C5" s="1"/>
      <c r="D5" s="1"/>
      <c r="E5" s="1"/>
      <c r="F5" s="1"/>
      <c r="G5" s="1"/>
      <c r="H5" s="1"/>
      <c r="I5" s="1"/>
      <c r="J5" s="1"/>
      <c r="K5" s="1"/>
      <c r="L5" s="1"/>
      <c r="M5" s="1"/>
      <c r="N5" s="1"/>
    </row>
    <row r="6" spans="1:14" ht="19.95" customHeight="1" x14ac:dyDescent="0.3">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ht="26.4" x14ac:dyDescent="0.3">
      <c r="A7" s="1"/>
      <c r="B7" s="5" t="s">
        <v>142</v>
      </c>
      <c r="C7" s="5" t="s">
        <v>143</v>
      </c>
      <c r="D7" s="5" t="s">
        <v>33</v>
      </c>
      <c r="E7" s="4" t="s">
        <v>144</v>
      </c>
      <c r="F7" s="4" t="s">
        <v>145</v>
      </c>
      <c r="G7" s="6" t="s">
        <v>146</v>
      </c>
      <c r="H7" s="8">
        <v>18</v>
      </c>
      <c r="I7" s="5" t="s">
        <v>147</v>
      </c>
      <c r="J7" s="5" t="s">
        <v>148</v>
      </c>
      <c r="K7" s="5" t="s">
        <v>149</v>
      </c>
      <c r="L7" s="5" t="s">
        <v>150</v>
      </c>
      <c r="M7" s="8">
        <v>13417</v>
      </c>
      <c r="N7" s="5" t="s">
        <v>151</v>
      </c>
    </row>
    <row r="8" spans="1:14" x14ac:dyDescent="0.3">
      <c r="A8" s="1"/>
      <c r="B8" s="5" t="s">
        <v>152</v>
      </c>
      <c r="C8" s="5" t="s">
        <v>153</v>
      </c>
      <c r="D8" s="5" t="s">
        <v>154</v>
      </c>
      <c r="E8" s="4" t="s">
        <v>155</v>
      </c>
      <c r="F8" s="4" t="s">
        <v>156</v>
      </c>
      <c r="G8" s="6" t="s">
        <v>157</v>
      </c>
      <c r="H8" s="8">
        <v>0</v>
      </c>
      <c r="I8" s="5" t="s">
        <v>147</v>
      </c>
      <c r="J8" s="5" t="s">
        <v>148</v>
      </c>
      <c r="K8" s="5" t="s">
        <v>149</v>
      </c>
      <c r="L8" s="5" t="s">
        <v>158</v>
      </c>
      <c r="M8" s="8">
        <v>13652</v>
      </c>
      <c r="N8" s="5" t="s">
        <v>159</v>
      </c>
    </row>
    <row r="9" spans="1:14" x14ac:dyDescent="0.3">
      <c r="A9" s="1"/>
      <c r="B9" s="5" t="s">
        <v>152</v>
      </c>
      <c r="C9" s="5" t="s">
        <v>160</v>
      </c>
      <c r="D9" s="5" t="s">
        <v>161</v>
      </c>
      <c r="E9" s="4" t="s">
        <v>155</v>
      </c>
      <c r="F9" s="4" t="s">
        <v>156</v>
      </c>
      <c r="G9" s="6" t="s">
        <v>162</v>
      </c>
      <c r="H9" s="8">
        <v>0</v>
      </c>
      <c r="I9" s="5" t="s">
        <v>147</v>
      </c>
      <c r="J9" s="5" t="s">
        <v>148</v>
      </c>
      <c r="K9" s="5" t="s">
        <v>149</v>
      </c>
      <c r="L9" s="5" t="s">
        <v>158</v>
      </c>
      <c r="M9" s="8">
        <v>13853</v>
      </c>
      <c r="N9" s="5" t="s">
        <v>159</v>
      </c>
    </row>
    <row r="10" spans="1:14" ht="26.4" x14ac:dyDescent="0.3">
      <c r="A10" s="1"/>
      <c r="B10" s="5" t="s">
        <v>152</v>
      </c>
      <c r="C10" s="5" t="s">
        <v>163</v>
      </c>
      <c r="D10" s="5" t="s">
        <v>164</v>
      </c>
      <c r="E10" s="4" t="s">
        <v>144</v>
      </c>
      <c r="F10" s="4" t="s">
        <v>145</v>
      </c>
      <c r="G10" s="6" t="s">
        <v>165</v>
      </c>
      <c r="H10" s="8">
        <v>0</v>
      </c>
      <c r="I10" s="5" t="s">
        <v>147</v>
      </c>
      <c r="J10" s="5" t="s">
        <v>166</v>
      </c>
      <c r="K10" s="5" t="s">
        <v>149</v>
      </c>
      <c r="L10" s="5" t="s">
        <v>150</v>
      </c>
      <c r="M10" s="8">
        <v>13761</v>
      </c>
      <c r="N10" s="5" t="s">
        <v>159</v>
      </c>
    </row>
    <row r="11" spans="1:14" x14ac:dyDescent="0.3">
      <c r="A11" s="1"/>
      <c r="B11" s="5" t="s">
        <v>152</v>
      </c>
      <c r="C11" s="5" t="s">
        <v>167</v>
      </c>
      <c r="D11" s="5" t="s">
        <v>168</v>
      </c>
      <c r="E11" s="4" t="s">
        <v>144</v>
      </c>
      <c r="F11" s="4" t="s">
        <v>145</v>
      </c>
      <c r="G11" s="6" t="s">
        <v>169</v>
      </c>
      <c r="H11" s="8">
        <v>0</v>
      </c>
      <c r="I11" s="5" t="s">
        <v>147</v>
      </c>
      <c r="J11" s="5" t="s">
        <v>148</v>
      </c>
      <c r="K11" s="5" t="s">
        <v>149</v>
      </c>
      <c r="L11" s="5" t="s">
        <v>150</v>
      </c>
      <c r="M11" s="8">
        <v>13771</v>
      </c>
      <c r="N11" s="5" t="s">
        <v>159</v>
      </c>
    </row>
    <row r="12" spans="1:14" x14ac:dyDescent="0.3">
      <c r="A12" s="1"/>
      <c r="B12" s="5" t="s">
        <v>152</v>
      </c>
      <c r="C12" s="5" t="s">
        <v>167</v>
      </c>
      <c r="D12" s="5" t="s">
        <v>161</v>
      </c>
      <c r="E12" s="4" t="s">
        <v>155</v>
      </c>
      <c r="F12" s="4" t="s">
        <v>156</v>
      </c>
      <c r="G12" s="6" t="s">
        <v>162</v>
      </c>
      <c r="H12" s="8">
        <v>0</v>
      </c>
      <c r="I12" s="5" t="s">
        <v>147</v>
      </c>
      <c r="J12" s="5" t="s">
        <v>148</v>
      </c>
      <c r="K12" s="5" t="s">
        <v>149</v>
      </c>
      <c r="L12" s="5" t="s">
        <v>158</v>
      </c>
      <c r="M12" s="8">
        <v>13788</v>
      </c>
      <c r="N12" s="5" t="s">
        <v>159</v>
      </c>
    </row>
    <row r="13" spans="1:14" x14ac:dyDescent="0.3">
      <c r="A13" s="1"/>
      <c r="B13" s="5" t="s">
        <v>152</v>
      </c>
      <c r="C13" s="5" t="s">
        <v>170</v>
      </c>
      <c r="D13" s="5" t="s">
        <v>171</v>
      </c>
      <c r="E13" s="4" t="s">
        <v>172</v>
      </c>
      <c r="F13" s="4" t="s">
        <v>173</v>
      </c>
      <c r="G13" s="6" t="s">
        <v>174</v>
      </c>
      <c r="H13" s="8">
        <v>0</v>
      </c>
      <c r="I13" s="5" t="s">
        <v>147</v>
      </c>
      <c r="J13" s="5" t="s">
        <v>166</v>
      </c>
      <c r="K13" s="5" t="s">
        <v>149</v>
      </c>
      <c r="L13" s="5" t="s">
        <v>150</v>
      </c>
      <c r="M13" s="8">
        <v>13743</v>
      </c>
      <c r="N13" s="5" t="s">
        <v>159</v>
      </c>
    </row>
    <row r="14" spans="1:14" x14ac:dyDescent="0.3">
      <c r="A14" s="1"/>
      <c r="B14" s="5" t="s">
        <v>175</v>
      </c>
      <c r="C14" s="5" t="s">
        <v>176</v>
      </c>
      <c r="D14" s="5" t="s">
        <v>177</v>
      </c>
      <c r="E14" s="4" t="s">
        <v>144</v>
      </c>
      <c r="F14" s="4" t="s">
        <v>145</v>
      </c>
      <c r="G14" s="6" t="s">
        <v>178</v>
      </c>
      <c r="H14" s="8">
        <v>0</v>
      </c>
      <c r="I14" s="5" t="s">
        <v>147</v>
      </c>
      <c r="J14" s="5" t="s">
        <v>166</v>
      </c>
      <c r="K14" s="5" t="s">
        <v>149</v>
      </c>
      <c r="L14" s="5" t="s">
        <v>150</v>
      </c>
      <c r="M14" s="8">
        <v>13099</v>
      </c>
      <c r="N14" s="5" t="s">
        <v>159</v>
      </c>
    </row>
    <row r="15" spans="1:14" x14ac:dyDescent="0.3">
      <c r="A15" s="1"/>
      <c r="B15" s="5" t="s">
        <v>179</v>
      </c>
      <c r="C15" s="5" t="s">
        <v>180</v>
      </c>
      <c r="D15" s="5" t="s">
        <v>33</v>
      </c>
      <c r="E15" s="4" t="s">
        <v>144</v>
      </c>
      <c r="F15" s="4" t="s">
        <v>145</v>
      </c>
      <c r="G15" s="6" t="s">
        <v>181</v>
      </c>
      <c r="H15" s="8">
        <v>0.4</v>
      </c>
      <c r="I15" s="5" t="s">
        <v>147</v>
      </c>
      <c r="J15" s="5" t="s">
        <v>148</v>
      </c>
      <c r="K15" s="5" t="s">
        <v>149</v>
      </c>
      <c r="L15" s="5" t="s">
        <v>182</v>
      </c>
      <c r="M15" s="8">
        <v>13132</v>
      </c>
      <c r="N15" s="5" t="s">
        <v>151</v>
      </c>
    </row>
    <row r="16" spans="1:14" x14ac:dyDescent="0.3">
      <c r="A16" s="1"/>
      <c r="B16" s="5" t="s">
        <v>183</v>
      </c>
      <c r="C16" s="5" t="s">
        <v>184</v>
      </c>
      <c r="D16" s="5" t="s">
        <v>33</v>
      </c>
      <c r="E16" s="4" t="s">
        <v>144</v>
      </c>
      <c r="F16" s="4" t="s">
        <v>185</v>
      </c>
      <c r="G16" s="6" t="s">
        <v>186</v>
      </c>
      <c r="H16" s="8">
        <v>0</v>
      </c>
      <c r="I16" s="5" t="s">
        <v>147</v>
      </c>
      <c r="J16" s="5" t="s">
        <v>148</v>
      </c>
      <c r="K16" s="5" t="s">
        <v>149</v>
      </c>
      <c r="L16" s="5" t="s">
        <v>150</v>
      </c>
      <c r="M16" s="8">
        <v>21771</v>
      </c>
      <c r="N16" s="5" t="s">
        <v>151</v>
      </c>
    </row>
    <row r="17" spans="1:14" x14ac:dyDescent="0.3">
      <c r="A17" s="1"/>
      <c r="B17" s="5" t="s">
        <v>14</v>
      </c>
      <c r="C17" s="5" t="s">
        <v>187</v>
      </c>
      <c r="D17" s="5" t="s">
        <v>188</v>
      </c>
      <c r="E17" s="4" t="s">
        <v>144</v>
      </c>
      <c r="F17" s="4" t="s">
        <v>145</v>
      </c>
      <c r="G17" s="6" t="s">
        <v>189</v>
      </c>
      <c r="H17" s="8">
        <v>0</v>
      </c>
      <c r="I17" s="5" t="s">
        <v>147</v>
      </c>
      <c r="J17" s="5" t="s">
        <v>166</v>
      </c>
      <c r="K17" s="5" t="s">
        <v>149</v>
      </c>
      <c r="L17" s="5" t="s">
        <v>150</v>
      </c>
      <c r="M17" s="8">
        <v>316</v>
      </c>
      <c r="N17" s="5" t="s">
        <v>159</v>
      </c>
    </row>
    <row r="18" spans="1:14" ht="26.4" x14ac:dyDescent="0.3">
      <c r="A18" s="1"/>
      <c r="B18" s="5" t="s">
        <v>35</v>
      </c>
      <c r="C18" s="5" t="s">
        <v>190</v>
      </c>
      <c r="D18" s="5" t="s">
        <v>191</v>
      </c>
      <c r="E18" s="4" t="s">
        <v>144</v>
      </c>
      <c r="F18" s="4" t="s">
        <v>145</v>
      </c>
      <c r="G18" s="6" t="s">
        <v>192</v>
      </c>
      <c r="H18" s="8">
        <v>0</v>
      </c>
      <c r="I18" s="5" t="s">
        <v>147</v>
      </c>
      <c r="J18" s="5" t="s">
        <v>166</v>
      </c>
      <c r="K18" s="5" t="s">
        <v>149</v>
      </c>
      <c r="L18" s="5" t="s">
        <v>150</v>
      </c>
      <c r="M18" s="8">
        <v>11052</v>
      </c>
      <c r="N18" s="5" t="s">
        <v>159</v>
      </c>
    </row>
    <row r="19" spans="1:14" x14ac:dyDescent="0.3">
      <c r="A19" s="1"/>
      <c r="B19" s="5" t="s">
        <v>193</v>
      </c>
      <c r="C19" s="5" t="s">
        <v>194</v>
      </c>
      <c r="D19" s="5" t="s">
        <v>64</v>
      </c>
      <c r="E19" s="4" t="s">
        <v>195</v>
      </c>
      <c r="F19" s="4" t="s">
        <v>196</v>
      </c>
      <c r="G19" s="6" t="s">
        <v>197</v>
      </c>
      <c r="H19" s="8">
        <v>0</v>
      </c>
      <c r="I19" s="5" t="s">
        <v>147</v>
      </c>
      <c r="J19" s="5" t="s">
        <v>148</v>
      </c>
      <c r="K19" s="5" t="s">
        <v>149</v>
      </c>
      <c r="L19" s="5" t="s">
        <v>158</v>
      </c>
      <c r="M19" s="8">
        <v>126</v>
      </c>
      <c r="N19" s="5" t="s">
        <v>151</v>
      </c>
    </row>
    <row r="20" spans="1:14" x14ac:dyDescent="0.3">
      <c r="A20" s="1"/>
      <c r="B20" s="5" t="s">
        <v>193</v>
      </c>
      <c r="C20" s="5" t="s">
        <v>194</v>
      </c>
      <c r="D20" s="5" t="s">
        <v>66</v>
      </c>
      <c r="E20" s="4" t="s">
        <v>198</v>
      </c>
      <c r="F20" s="4" t="s">
        <v>199</v>
      </c>
      <c r="G20" s="6" t="s">
        <v>197</v>
      </c>
      <c r="H20" s="8">
        <v>0</v>
      </c>
      <c r="I20" s="5" t="s">
        <v>147</v>
      </c>
      <c r="J20" s="5" t="s">
        <v>148</v>
      </c>
      <c r="K20" s="5" t="s">
        <v>149</v>
      </c>
      <c r="L20" s="5" t="s">
        <v>158</v>
      </c>
      <c r="M20" s="8">
        <v>127</v>
      </c>
      <c r="N20" s="5" t="s">
        <v>151</v>
      </c>
    </row>
    <row r="21" spans="1:14" x14ac:dyDescent="0.3">
      <c r="A21" s="1"/>
      <c r="B21" s="5" t="s">
        <v>193</v>
      </c>
      <c r="C21" s="5" t="s">
        <v>194</v>
      </c>
      <c r="D21" s="5" t="s">
        <v>53</v>
      </c>
      <c r="E21" s="4" t="s">
        <v>200</v>
      </c>
      <c r="F21" s="4" t="s">
        <v>201</v>
      </c>
      <c r="G21" s="6" t="s">
        <v>197</v>
      </c>
      <c r="H21" s="8">
        <v>0</v>
      </c>
      <c r="I21" s="5" t="s">
        <v>147</v>
      </c>
      <c r="J21" s="5" t="s">
        <v>148</v>
      </c>
      <c r="K21" s="5" t="s">
        <v>149</v>
      </c>
      <c r="L21" s="5" t="s">
        <v>158</v>
      </c>
      <c r="M21" s="8">
        <v>128</v>
      </c>
      <c r="N21" s="5" t="s">
        <v>151</v>
      </c>
    </row>
    <row r="22" spans="1:14" x14ac:dyDescent="0.3">
      <c r="A22" s="1"/>
      <c r="B22" s="5" t="s">
        <v>202</v>
      </c>
      <c r="C22" s="5" t="s">
        <v>203</v>
      </c>
      <c r="D22" s="5" t="s">
        <v>204</v>
      </c>
      <c r="E22" s="4" t="s">
        <v>144</v>
      </c>
      <c r="F22" s="4" t="s">
        <v>145</v>
      </c>
      <c r="G22" s="6" t="s">
        <v>205</v>
      </c>
      <c r="H22" s="8">
        <v>0</v>
      </c>
      <c r="I22" s="5" t="s">
        <v>147</v>
      </c>
      <c r="J22" s="5" t="s">
        <v>166</v>
      </c>
      <c r="K22" s="5" t="s">
        <v>149</v>
      </c>
      <c r="L22" s="5" t="s">
        <v>150</v>
      </c>
      <c r="M22" s="8">
        <v>19961</v>
      </c>
      <c r="N22" s="5" t="s">
        <v>159</v>
      </c>
    </row>
    <row r="23" spans="1:14" x14ac:dyDescent="0.3">
      <c r="A23" s="1"/>
      <c r="B23" s="5" t="s">
        <v>202</v>
      </c>
      <c r="C23" s="5" t="s">
        <v>206</v>
      </c>
      <c r="D23" s="5" t="s">
        <v>207</v>
      </c>
      <c r="E23" s="4" t="s">
        <v>144</v>
      </c>
      <c r="F23" s="4" t="s">
        <v>145</v>
      </c>
      <c r="G23" s="6" t="s">
        <v>208</v>
      </c>
      <c r="H23" s="8">
        <v>0</v>
      </c>
      <c r="I23" s="5" t="s">
        <v>147</v>
      </c>
      <c r="J23" s="5" t="s">
        <v>148</v>
      </c>
      <c r="K23" s="5" t="s">
        <v>149</v>
      </c>
      <c r="L23" s="5" t="s">
        <v>182</v>
      </c>
      <c r="M23" s="8">
        <v>12592</v>
      </c>
      <c r="N23" s="5" t="s">
        <v>159</v>
      </c>
    </row>
    <row r="24" spans="1:14" x14ac:dyDescent="0.3">
      <c r="A24" s="1"/>
      <c r="B24" s="5" t="s">
        <v>202</v>
      </c>
      <c r="C24" s="5" t="s">
        <v>206</v>
      </c>
      <c r="D24" s="5" t="s">
        <v>209</v>
      </c>
      <c r="E24" s="4" t="s">
        <v>210</v>
      </c>
      <c r="F24" s="4" t="s">
        <v>211</v>
      </c>
      <c r="G24" s="6" t="s">
        <v>212</v>
      </c>
      <c r="H24" s="8">
        <v>5.7320000000000002</v>
      </c>
      <c r="I24" s="5" t="s">
        <v>213</v>
      </c>
      <c r="J24" s="5" t="s">
        <v>148</v>
      </c>
      <c r="K24" s="5" t="s">
        <v>149</v>
      </c>
      <c r="L24" s="5" t="s">
        <v>182</v>
      </c>
      <c r="M24" s="8">
        <v>12780</v>
      </c>
      <c r="N24" s="5" t="s">
        <v>151</v>
      </c>
    </row>
    <row r="25" spans="1:14" ht="26.4" x14ac:dyDescent="0.3">
      <c r="A25" s="1"/>
      <c r="B25" s="5" t="s">
        <v>202</v>
      </c>
      <c r="C25" s="5" t="s">
        <v>206</v>
      </c>
      <c r="D25" s="5" t="s">
        <v>209</v>
      </c>
      <c r="E25" s="4" t="s">
        <v>211</v>
      </c>
      <c r="F25" s="4" t="s">
        <v>214</v>
      </c>
      <c r="G25" s="6" t="s">
        <v>215</v>
      </c>
      <c r="H25" s="8">
        <v>0</v>
      </c>
      <c r="I25" s="5" t="s">
        <v>213</v>
      </c>
      <c r="J25" s="5" t="s">
        <v>166</v>
      </c>
      <c r="K25" s="5" t="s">
        <v>149</v>
      </c>
      <c r="L25" s="5" t="s">
        <v>216</v>
      </c>
      <c r="M25" s="8">
        <v>12780</v>
      </c>
      <c r="N25" s="5" t="s">
        <v>151</v>
      </c>
    </row>
    <row r="26" spans="1:14" ht="92.4" x14ac:dyDescent="0.3">
      <c r="A26" s="1"/>
      <c r="B26" s="5" t="s">
        <v>217</v>
      </c>
      <c r="C26" s="5" t="s">
        <v>218</v>
      </c>
      <c r="D26" s="5" t="s">
        <v>219</v>
      </c>
      <c r="E26" s="4" t="s">
        <v>220</v>
      </c>
      <c r="F26" s="4" t="s">
        <v>221</v>
      </c>
      <c r="G26" s="6" t="s">
        <v>222</v>
      </c>
      <c r="H26" s="8">
        <v>8.8000000000000007</v>
      </c>
      <c r="I26" s="5" t="s">
        <v>147</v>
      </c>
      <c r="J26" s="5" t="s">
        <v>148</v>
      </c>
      <c r="K26" s="5" t="s">
        <v>149</v>
      </c>
      <c r="L26" s="5" t="s">
        <v>158</v>
      </c>
      <c r="M26" s="8">
        <v>13684</v>
      </c>
      <c r="N26" s="5" t="s">
        <v>159</v>
      </c>
    </row>
    <row r="27" spans="1:14" ht="66" x14ac:dyDescent="0.3">
      <c r="A27" s="1"/>
      <c r="B27" s="5" t="s">
        <v>217</v>
      </c>
      <c r="C27" s="5" t="s">
        <v>223</v>
      </c>
      <c r="D27" s="5" t="s">
        <v>224</v>
      </c>
      <c r="E27" s="4" t="s">
        <v>225</v>
      </c>
      <c r="F27" s="4" t="s">
        <v>226</v>
      </c>
      <c r="G27" s="6" t="s">
        <v>227</v>
      </c>
      <c r="H27" s="8">
        <v>12.4</v>
      </c>
      <c r="I27" s="5" t="s">
        <v>147</v>
      </c>
      <c r="J27" s="5" t="s">
        <v>148</v>
      </c>
      <c r="K27" s="5" t="s">
        <v>149</v>
      </c>
      <c r="L27" s="5" t="s">
        <v>158</v>
      </c>
      <c r="M27" s="8">
        <v>1935</v>
      </c>
      <c r="N27" s="5" t="s">
        <v>159</v>
      </c>
    </row>
    <row r="28" spans="1:14" ht="66" x14ac:dyDescent="0.3">
      <c r="A28" s="1"/>
      <c r="B28" s="5" t="s">
        <v>217</v>
      </c>
      <c r="C28" s="5" t="s">
        <v>228</v>
      </c>
      <c r="D28" s="5" t="s">
        <v>229</v>
      </c>
      <c r="E28" s="4" t="s">
        <v>225</v>
      </c>
      <c r="F28" s="4" t="s">
        <v>226</v>
      </c>
      <c r="G28" s="6" t="s">
        <v>227</v>
      </c>
      <c r="H28" s="8">
        <v>8.3000000000000007</v>
      </c>
      <c r="I28" s="5" t="s">
        <v>147</v>
      </c>
      <c r="J28" s="5" t="s">
        <v>148</v>
      </c>
      <c r="K28" s="5" t="s">
        <v>149</v>
      </c>
      <c r="L28" s="5" t="s">
        <v>158</v>
      </c>
      <c r="M28" s="8">
        <v>9001</v>
      </c>
      <c r="N28" s="5" t="s">
        <v>159</v>
      </c>
    </row>
    <row r="29" spans="1:14" ht="26.4" x14ac:dyDescent="0.3">
      <c r="A29" s="1"/>
      <c r="B29" s="5" t="s">
        <v>40</v>
      </c>
      <c r="C29" s="5" t="s">
        <v>230</v>
      </c>
      <c r="D29" s="5" t="s">
        <v>17</v>
      </c>
      <c r="E29" s="4" t="s">
        <v>144</v>
      </c>
      <c r="F29" s="4" t="s">
        <v>145</v>
      </c>
      <c r="G29" s="6" t="s">
        <v>231</v>
      </c>
      <c r="H29" s="8">
        <v>0</v>
      </c>
      <c r="I29" s="5" t="s">
        <v>147</v>
      </c>
      <c r="J29" s="5" t="s">
        <v>166</v>
      </c>
      <c r="K29" s="5" t="s">
        <v>149</v>
      </c>
      <c r="L29" s="5" t="s">
        <v>158</v>
      </c>
      <c r="M29" s="8">
        <v>544</v>
      </c>
      <c r="N29" s="5" t="s">
        <v>159</v>
      </c>
    </row>
    <row r="30" spans="1:14" x14ac:dyDescent="0.3">
      <c r="A30" s="1"/>
      <c r="B30" s="5" t="s">
        <v>40</v>
      </c>
      <c r="C30" s="5" t="s">
        <v>232</v>
      </c>
      <c r="D30" s="5" t="s">
        <v>53</v>
      </c>
      <c r="E30" s="4" t="s">
        <v>233</v>
      </c>
      <c r="F30" s="4" t="s">
        <v>234</v>
      </c>
      <c r="G30" s="6" t="s">
        <v>235</v>
      </c>
      <c r="H30" s="8">
        <v>101</v>
      </c>
      <c r="I30" s="5" t="s">
        <v>147</v>
      </c>
      <c r="J30" s="5" t="s">
        <v>148</v>
      </c>
      <c r="K30" s="5" t="s">
        <v>149</v>
      </c>
      <c r="L30" s="5" t="s">
        <v>158</v>
      </c>
      <c r="M30" s="8">
        <v>3</v>
      </c>
      <c r="N30" s="5" t="s">
        <v>151</v>
      </c>
    </row>
    <row r="31" spans="1:14" x14ac:dyDescent="0.3">
      <c r="A31" s="1"/>
      <c r="B31" s="5" t="s">
        <v>50</v>
      </c>
      <c r="C31" s="5" t="s">
        <v>236</v>
      </c>
      <c r="D31" s="5" t="s">
        <v>237</v>
      </c>
      <c r="E31" s="4" t="s">
        <v>144</v>
      </c>
      <c r="F31" s="4" t="s">
        <v>145</v>
      </c>
      <c r="G31" s="6" t="s">
        <v>238</v>
      </c>
      <c r="H31" s="8">
        <v>0</v>
      </c>
      <c r="I31" s="5" t="s">
        <v>147</v>
      </c>
      <c r="J31" s="5" t="s">
        <v>166</v>
      </c>
      <c r="K31" s="5" t="s">
        <v>149</v>
      </c>
      <c r="L31" s="5" t="s">
        <v>216</v>
      </c>
      <c r="M31" s="8">
        <v>26855</v>
      </c>
      <c r="N31" s="5" t="s">
        <v>159</v>
      </c>
    </row>
    <row r="32" spans="1:14" x14ac:dyDescent="0.3">
      <c r="A32" s="1"/>
      <c r="B32" s="5" t="s">
        <v>50</v>
      </c>
      <c r="C32" s="5" t="s">
        <v>239</v>
      </c>
      <c r="D32" s="5" t="s">
        <v>33</v>
      </c>
      <c r="E32" s="4" t="s">
        <v>240</v>
      </c>
      <c r="F32" s="4" t="s">
        <v>241</v>
      </c>
      <c r="G32" s="6" t="s">
        <v>242</v>
      </c>
      <c r="H32" s="8">
        <v>0</v>
      </c>
      <c r="I32" s="5" t="s">
        <v>147</v>
      </c>
      <c r="J32" s="5" t="s">
        <v>166</v>
      </c>
      <c r="K32" s="5" t="s">
        <v>149</v>
      </c>
      <c r="L32" s="5" t="s">
        <v>216</v>
      </c>
      <c r="M32" s="8">
        <v>26863</v>
      </c>
      <c r="N32" s="5" t="s">
        <v>151</v>
      </c>
    </row>
    <row r="33" spans="1:14" ht="26.4" x14ac:dyDescent="0.3">
      <c r="A33" s="1"/>
      <c r="B33" s="5" t="s">
        <v>50</v>
      </c>
      <c r="C33" s="5" t="s">
        <v>243</v>
      </c>
      <c r="D33" s="5" t="s">
        <v>33</v>
      </c>
      <c r="E33" s="4" t="s">
        <v>144</v>
      </c>
      <c r="F33" s="4" t="s">
        <v>145</v>
      </c>
      <c r="G33" s="6" t="s">
        <v>244</v>
      </c>
      <c r="H33" s="8">
        <v>20.8</v>
      </c>
      <c r="I33" s="5" t="s">
        <v>147</v>
      </c>
      <c r="J33" s="5" t="s">
        <v>166</v>
      </c>
      <c r="K33" s="5" t="s">
        <v>149</v>
      </c>
      <c r="L33" s="5" t="s">
        <v>182</v>
      </c>
      <c r="M33" s="8">
        <v>22190</v>
      </c>
      <c r="N33" s="5" t="s">
        <v>151</v>
      </c>
    </row>
    <row r="34" spans="1:14" ht="26.4" x14ac:dyDescent="0.3">
      <c r="A34" s="1"/>
      <c r="B34" s="5" t="s">
        <v>245</v>
      </c>
      <c r="C34" s="5" t="s">
        <v>246</v>
      </c>
      <c r="D34" s="5" t="s">
        <v>247</v>
      </c>
      <c r="E34" s="4" t="s">
        <v>144</v>
      </c>
      <c r="F34" s="4" t="s">
        <v>145</v>
      </c>
      <c r="G34" s="6" t="s">
        <v>248</v>
      </c>
      <c r="H34" s="8">
        <v>0</v>
      </c>
      <c r="I34" s="5" t="s">
        <v>147</v>
      </c>
      <c r="J34" s="5" t="s">
        <v>148</v>
      </c>
      <c r="K34" s="5" t="s">
        <v>149</v>
      </c>
      <c r="L34" s="5" t="s">
        <v>182</v>
      </c>
      <c r="M34" s="8">
        <v>21126</v>
      </c>
      <c r="N34" s="5" t="s">
        <v>159</v>
      </c>
    </row>
    <row r="35" spans="1:14" ht="39.6" x14ac:dyDescent="0.3">
      <c r="A35" s="1"/>
      <c r="B35" s="5" t="s">
        <v>249</v>
      </c>
      <c r="C35" s="5" t="s">
        <v>250</v>
      </c>
      <c r="D35" s="5" t="s">
        <v>251</v>
      </c>
      <c r="E35" s="4" t="s">
        <v>144</v>
      </c>
      <c r="F35" s="4" t="s">
        <v>145</v>
      </c>
      <c r="G35" s="6" t="s">
        <v>252</v>
      </c>
      <c r="H35" s="8">
        <v>0</v>
      </c>
      <c r="I35" s="5" t="s">
        <v>147</v>
      </c>
      <c r="J35" s="5" t="s">
        <v>166</v>
      </c>
      <c r="K35" s="5" t="s">
        <v>149</v>
      </c>
      <c r="L35" s="5" t="s">
        <v>150</v>
      </c>
      <c r="M35" s="8">
        <v>14464</v>
      </c>
      <c r="N35" s="5" t="s">
        <v>159</v>
      </c>
    </row>
    <row r="36" spans="1:14" x14ac:dyDescent="0.3">
      <c r="A36" s="1"/>
      <c r="B36" s="5" t="s">
        <v>249</v>
      </c>
      <c r="C36" s="5" t="s">
        <v>253</v>
      </c>
      <c r="D36" s="5" t="s">
        <v>254</v>
      </c>
      <c r="E36" s="4" t="s">
        <v>144</v>
      </c>
      <c r="F36" s="4" t="s">
        <v>145</v>
      </c>
      <c r="G36" s="6" t="s">
        <v>255</v>
      </c>
      <c r="H36" s="8">
        <v>0</v>
      </c>
      <c r="I36" s="5" t="s">
        <v>147</v>
      </c>
      <c r="J36" s="5" t="s">
        <v>166</v>
      </c>
      <c r="K36" s="5" t="s">
        <v>149</v>
      </c>
      <c r="L36" s="5" t="s">
        <v>216</v>
      </c>
      <c r="M36" s="8">
        <v>26857</v>
      </c>
      <c r="N36" s="5" t="s">
        <v>159</v>
      </c>
    </row>
    <row r="37" spans="1:14" x14ac:dyDescent="0.3">
      <c r="A37" s="1"/>
      <c r="B37" s="5" t="s">
        <v>256</v>
      </c>
      <c r="C37" s="5" t="s">
        <v>257</v>
      </c>
      <c r="D37" s="5" t="s">
        <v>33</v>
      </c>
      <c r="E37" s="4" t="s">
        <v>144</v>
      </c>
      <c r="F37" s="4" t="s">
        <v>258</v>
      </c>
      <c r="G37" s="6" t="s">
        <v>186</v>
      </c>
      <c r="H37" s="8">
        <v>0</v>
      </c>
      <c r="I37" s="5" t="s">
        <v>147</v>
      </c>
      <c r="J37" s="5" t="s">
        <v>148</v>
      </c>
      <c r="K37" s="5" t="s">
        <v>149</v>
      </c>
      <c r="L37" s="5" t="s">
        <v>150</v>
      </c>
      <c r="M37" s="8">
        <v>17551</v>
      </c>
      <c r="N37" s="5" t="s">
        <v>151</v>
      </c>
    </row>
    <row r="38" spans="1:14" ht="26.4" x14ac:dyDescent="0.3">
      <c r="A38" s="1"/>
      <c r="B38" s="5" t="s">
        <v>256</v>
      </c>
      <c r="C38" s="5" t="s">
        <v>257</v>
      </c>
      <c r="D38" s="5" t="s">
        <v>66</v>
      </c>
      <c r="E38" s="4" t="s">
        <v>144</v>
      </c>
      <c r="F38" s="4" t="s">
        <v>259</v>
      </c>
      <c r="G38" s="6" t="s">
        <v>260</v>
      </c>
      <c r="H38" s="8">
        <v>9.1999999999999993</v>
      </c>
      <c r="I38" s="5" t="s">
        <v>147</v>
      </c>
      <c r="J38" s="5" t="s">
        <v>148</v>
      </c>
      <c r="K38" s="5" t="s">
        <v>149</v>
      </c>
      <c r="L38" s="5" t="s">
        <v>158</v>
      </c>
      <c r="M38" s="8">
        <v>17553</v>
      </c>
      <c r="N38" s="5" t="s">
        <v>151</v>
      </c>
    </row>
    <row r="39" spans="1:14" ht="26.4" x14ac:dyDescent="0.3">
      <c r="A39" s="1"/>
      <c r="B39" s="5" t="s">
        <v>256</v>
      </c>
      <c r="C39" s="5" t="s">
        <v>257</v>
      </c>
      <c r="D39" s="5" t="s">
        <v>261</v>
      </c>
      <c r="E39" s="4" t="s">
        <v>144</v>
      </c>
      <c r="F39" s="4" t="s">
        <v>262</v>
      </c>
      <c r="G39" s="6" t="s">
        <v>263</v>
      </c>
      <c r="H39" s="8">
        <v>18.399999999999999</v>
      </c>
      <c r="I39" s="5" t="s">
        <v>147</v>
      </c>
      <c r="J39" s="5" t="s">
        <v>148</v>
      </c>
      <c r="K39" s="5" t="s">
        <v>149</v>
      </c>
      <c r="L39" s="5" t="s">
        <v>264</v>
      </c>
      <c r="M39" s="8">
        <v>17542</v>
      </c>
      <c r="N39" s="5" t="s">
        <v>159</v>
      </c>
    </row>
    <row r="40" spans="1:14" ht="39.6" x14ac:dyDescent="0.3">
      <c r="A40" s="1"/>
      <c r="B40" s="5" t="s">
        <v>265</v>
      </c>
      <c r="C40" s="5" t="s">
        <v>266</v>
      </c>
      <c r="D40" s="5" t="s">
        <v>267</v>
      </c>
      <c r="E40" s="4" t="s">
        <v>144</v>
      </c>
      <c r="F40" s="4" t="s">
        <v>145</v>
      </c>
      <c r="G40" s="6" t="s">
        <v>268</v>
      </c>
      <c r="H40" s="8">
        <v>0</v>
      </c>
      <c r="I40" s="5" t="s">
        <v>147</v>
      </c>
      <c r="J40" s="5" t="s">
        <v>166</v>
      </c>
      <c r="K40" s="5" t="s">
        <v>149</v>
      </c>
      <c r="L40" s="5" t="s">
        <v>150</v>
      </c>
      <c r="M40" s="8">
        <v>1451</v>
      </c>
      <c r="N40" s="5" t="s">
        <v>159</v>
      </c>
    </row>
    <row r="41" spans="1:14" x14ac:dyDescent="0.3">
      <c r="A41" s="1"/>
      <c r="B41" s="5" t="s">
        <v>62</v>
      </c>
      <c r="C41" s="5" t="s">
        <v>269</v>
      </c>
      <c r="D41" s="5" t="s">
        <v>270</v>
      </c>
      <c r="E41" s="4" t="s">
        <v>144</v>
      </c>
      <c r="F41" s="4" t="s">
        <v>145</v>
      </c>
      <c r="G41" s="6" t="s">
        <v>271</v>
      </c>
      <c r="H41" s="8">
        <v>0</v>
      </c>
      <c r="I41" s="5" t="s">
        <v>147</v>
      </c>
      <c r="J41" s="5" t="s">
        <v>148</v>
      </c>
      <c r="K41" s="5" t="s">
        <v>149</v>
      </c>
      <c r="L41" s="5" t="s">
        <v>158</v>
      </c>
      <c r="M41" s="8">
        <v>23564</v>
      </c>
      <c r="N41" s="5" t="s">
        <v>151</v>
      </c>
    </row>
    <row r="42" spans="1:14" x14ac:dyDescent="0.3">
      <c r="A42" s="1"/>
      <c r="B42" s="5" t="s">
        <v>62</v>
      </c>
      <c r="C42" s="5" t="s">
        <v>272</v>
      </c>
      <c r="D42" s="5" t="s">
        <v>273</v>
      </c>
      <c r="E42" s="4" t="s">
        <v>144</v>
      </c>
      <c r="F42" s="4" t="s">
        <v>145</v>
      </c>
      <c r="G42" s="6" t="s">
        <v>274</v>
      </c>
      <c r="H42" s="8">
        <v>0</v>
      </c>
      <c r="I42" s="5" t="s">
        <v>147</v>
      </c>
      <c r="J42" s="5" t="s">
        <v>148</v>
      </c>
      <c r="K42" s="5" t="s">
        <v>149</v>
      </c>
      <c r="L42" s="5" t="s">
        <v>158</v>
      </c>
      <c r="M42" s="8">
        <v>13204</v>
      </c>
      <c r="N42" s="5" t="s">
        <v>151</v>
      </c>
    </row>
    <row r="43" spans="1:14" ht="26.4" x14ac:dyDescent="0.3">
      <c r="A43" s="1"/>
      <c r="B43" s="5" t="s">
        <v>62</v>
      </c>
      <c r="C43" s="5" t="s">
        <v>275</v>
      </c>
      <c r="D43" s="5" t="s">
        <v>276</v>
      </c>
      <c r="E43" s="4" t="s">
        <v>144</v>
      </c>
      <c r="F43" s="4" t="s">
        <v>145</v>
      </c>
      <c r="G43" s="6" t="s">
        <v>277</v>
      </c>
      <c r="H43" s="8">
        <v>0</v>
      </c>
      <c r="I43" s="5" t="s">
        <v>147</v>
      </c>
      <c r="J43" s="5" t="s">
        <v>148</v>
      </c>
      <c r="K43" s="5" t="s">
        <v>149</v>
      </c>
      <c r="L43" s="5" t="s">
        <v>158</v>
      </c>
      <c r="M43" s="8">
        <v>13189</v>
      </c>
      <c r="N43" s="5" t="s">
        <v>159</v>
      </c>
    </row>
    <row r="44" spans="1:14" ht="26.4" x14ac:dyDescent="0.3">
      <c r="A44" s="1"/>
      <c r="B44" s="5" t="s">
        <v>62</v>
      </c>
      <c r="C44" s="5" t="s">
        <v>278</v>
      </c>
      <c r="D44" s="5" t="s">
        <v>273</v>
      </c>
      <c r="E44" s="4" t="s">
        <v>144</v>
      </c>
      <c r="F44" s="4" t="s">
        <v>145</v>
      </c>
      <c r="G44" s="6" t="s">
        <v>279</v>
      </c>
      <c r="H44" s="8">
        <v>0</v>
      </c>
      <c r="I44" s="5" t="s">
        <v>147</v>
      </c>
      <c r="J44" s="5" t="s">
        <v>148</v>
      </c>
      <c r="K44" s="5" t="s">
        <v>149</v>
      </c>
      <c r="L44" s="5" t="s">
        <v>182</v>
      </c>
      <c r="M44" s="8">
        <v>22082</v>
      </c>
      <c r="N44" s="5" t="s">
        <v>151</v>
      </c>
    </row>
    <row r="45" spans="1:14" ht="26.4" x14ac:dyDescent="0.3">
      <c r="A45" s="1"/>
      <c r="B45" s="5" t="s">
        <v>280</v>
      </c>
      <c r="C45" s="5" t="s">
        <v>281</v>
      </c>
      <c r="D45" s="5" t="s">
        <v>282</v>
      </c>
      <c r="E45" s="4" t="s">
        <v>144</v>
      </c>
      <c r="F45" s="4" t="s">
        <v>145</v>
      </c>
      <c r="G45" s="6" t="s">
        <v>283</v>
      </c>
      <c r="H45" s="8">
        <v>0</v>
      </c>
      <c r="I45" s="5" t="s">
        <v>147</v>
      </c>
      <c r="J45" s="5" t="s">
        <v>166</v>
      </c>
      <c r="K45" s="5" t="s">
        <v>149</v>
      </c>
      <c r="L45" s="5" t="s">
        <v>158</v>
      </c>
      <c r="M45" s="8">
        <v>679</v>
      </c>
      <c r="N45" s="5" t="s">
        <v>159</v>
      </c>
    </row>
    <row r="46" spans="1:14" x14ac:dyDescent="0.3">
      <c r="A46" s="1"/>
      <c r="B46" s="5" t="s">
        <v>284</v>
      </c>
      <c r="C46" s="5" t="s">
        <v>285</v>
      </c>
      <c r="D46" s="5" t="s">
        <v>286</v>
      </c>
      <c r="E46" s="4" t="s">
        <v>144</v>
      </c>
      <c r="F46" s="4" t="s">
        <v>145</v>
      </c>
      <c r="G46" s="6" t="s">
        <v>287</v>
      </c>
      <c r="H46" s="8">
        <v>0</v>
      </c>
      <c r="I46" s="5" t="s">
        <v>147</v>
      </c>
      <c r="J46" s="5" t="s">
        <v>148</v>
      </c>
      <c r="K46" s="5" t="s">
        <v>149</v>
      </c>
      <c r="L46" s="5" t="s">
        <v>150</v>
      </c>
      <c r="M46" s="8">
        <v>8834</v>
      </c>
      <c r="N46" s="5" t="s">
        <v>159</v>
      </c>
    </row>
    <row r="47" spans="1:14" ht="39.6" x14ac:dyDescent="0.3">
      <c r="A47" s="1"/>
      <c r="B47" s="5" t="s">
        <v>288</v>
      </c>
      <c r="C47" s="5" t="s">
        <v>289</v>
      </c>
      <c r="D47" s="5" t="s">
        <v>290</v>
      </c>
      <c r="E47" s="4" t="s">
        <v>144</v>
      </c>
      <c r="F47" s="4" t="s">
        <v>145</v>
      </c>
      <c r="G47" s="6" t="s">
        <v>291</v>
      </c>
      <c r="H47" s="8">
        <v>0</v>
      </c>
      <c r="I47" s="5" t="s">
        <v>147</v>
      </c>
      <c r="J47" s="5" t="s">
        <v>148</v>
      </c>
      <c r="K47" s="5" t="s">
        <v>149</v>
      </c>
      <c r="L47" s="5" t="s">
        <v>150</v>
      </c>
      <c r="M47" s="8">
        <v>22979</v>
      </c>
      <c r="N47" s="5" t="s">
        <v>159</v>
      </c>
    </row>
    <row r="48" spans="1:14" ht="26.4" x14ac:dyDescent="0.3">
      <c r="A48" s="1"/>
      <c r="B48" s="5" t="s">
        <v>292</v>
      </c>
      <c r="C48" s="5" t="s">
        <v>293</v>
      </c>
      <c r="D48" s="5" t="s">
        <v>294</v>
      </c>
      <c r="E48" s="4" t="s">
        <v>144</v>
      </c>
      <c r="F48" s="4" t="s">
        <v>145</v>
      </c>
      <c r="G48" s="6" t="s">
        <v>295</v>
      </c>
      <c r="H48" s="8">
        <v>0</v>
      </c>
      <c r="I48" s="5" t="s">
        <v>147</v>
      </c>
      <c r="J48" s="5" t="s">
        <v>166</v>
      </c>
      <c r="K48" s="5" t="s">
        <v>149</v>
      </c>
      <c r="L48" s="5" t="s">
        <v>150</v>
      </c>
      <c r="M48" s="8">
        <v>14956</v>
      </c>
      <c r="N48" s="5" t="s">
        <v>159</v>
      </c>
    </row>
    <row r="49" spans="1:14" x14ac:dyDescent="0.3">
      <c r="A49" s="1"/>
      <c r="B49" s="5" t="s">
        <v>296</v>
      </c>
      <c r="C49" s="5" t="s">
        <v>297</v>
      </c>
      <c r="D49" s="5" t="s">
        <v>298</v>
      </c>
      <c r="E49" s="4" t="s">
        <v>144</v>
      </c>
      <c r="F49" s="4" t="s">
        <v>145</v>
      </c>
      <c r="G49" s="6" t="s">
        <v>299</v>
      </c>
      <c r="H49" s="8">
        <v>5.67</v>
      </c>
      <c r="I49" s="5" t="s">
        <v>147</v>
      </c>
      <c r="J49" s="5" t="s">
        <v>148</v>
      </c>
      <c r="K49" s="5" t="s">
        <v>149</v>
      </c>
      <c r="L49" s="5" t="s">
        <v>182</v>
      </c>
      <c r="M49" s="8">
        <v>205</v>
      </c>
      <c r="N49" s="5" t="s">
        <v>151</v>
      </c>
    </row>
    <row r="50" spans="1:14" x14ac:dyDescent="0.3">
      <c r="A50" s="1"/>
      <c r="B50" s="5" t="s">
        <v>296</v>
      </c>
      <c r="C50" s="5" t="s">
        <v>300</v>
      </c>
      <c r="D50" s="5" t="s">
        <v>66</v>
      </c>
      <c r="E50" s="4" t="s">
        <v>144</v>
      </c>
      <c r="F50" s="4" t="s">
        <v>301</v>
      </c>
      <c r="G50" s="6" t="s">
        <v>302</v>
      </c>
      <c r="H50" s="8">
        <v>44.55</v>
      </c>
      <c r="I50" s="5" t="s">
        <v>147</v>
      </c>
      <c r="J50" s="5" t="s">
        <v>148</v>
      </c>
      <c r="K50" s="5" t="s">
        <v>149</v>
      </c>
      <c r="L50" s="5" t="s">
        <v>158</v>
      </c>
      <c r="M50" s="8">
        <v>74</v>
      </c>
      <c r="N50" s="5" t="s">
        <v>151</v>
      </c>
    </row>
    <row r="51" spans="1:14" x14ac:dyDescent="0.3">
      <c r="A51" s="1"/>
      <c r="B51" s="5" t="s">
        <v>296</v>
      </c>
      <c r="C51" s="5" t="s">
        <v>300</v>
      </c>
      <c r="D51" s="5" t="s">
        <v>91</v>
      </c>
      <c r="E51" s="4" t="s">
        <v>303</v>
      </c>
      <c r="F51" s="4" t="s">
        <v>145</v>
      </c>
      <c r="G51" s="6" t="s">
        <v>302</v>
      </c>
      <c r="H51" s="8">
        <v>44.69</v>
      </c>
      <c r="I51" s="5" t="s">
        <v>147</v>
      </c>
      <c r="J51" s="5" t="s">
        <v>148</v>
      </c>
      <c r="K51" s="5" t="s">
        <v>149</v>
      </c>
      <c r="L51" s="5" t="s">
        <v>158</v>
      </c>
      <c r="M51" s="8">
        <v>77</v>
      </c>
      <c r="N51" s="5" t="s">
        <v>151</v>
      </c>
    </row>
    <row r="52" spans="1:14" x14ac:dyDescent="0.3">
      <c r="A52" s="1"/>
      <c r="B52" s="5" t="s">
        <v>296</v>
      </c>
      <c r="C52" s="5" t="s">
        <v>250</v>
      </c>
      <c r="D52" s="5" t="s">
        <v>304</v>
      </c>
      <c r="E52" s="4" t="s">
        <v>305</v>
      </c>
      <c r="F52" s="4" t="s">
        <v>306</v>
      </c>
      <c r="G52" s="6" t="s">
        <v>307</v>
      </c>
      <c r="H52" s="8">
        <v>0</v>
      </c>
      <c r="I52" s="5" t="s">
        <v>213</v>
      </c>
      <c r="J52" s="5" t="s">
        <v>148</v>
      </c>
      <c r="K52" s="5" t="s">
        <v>149</v>
      </c>
      <c r="L52" s="5" t="s">
        <v>150</v>
      </c>
      <c r="M52" s="8">
        <v>1818</v>
      </c>
      <c r="N52" s="5" t="s">
        <v>159</v>
      </c>
    </row>
    <row r="53" spans="1:14" x14ac:dyDescent="0.3">
      <c r="A53" s="1"/>
      <c r="B53" s="5" t="s">
        <v>102</v>
      </c>
      <c r="C53" s="5" t="s">
        <v>308</v>
      </c>
      <c r="D53" s="5" t="s">
        <v>309</v>
      </c>
      <c r="E53" s="4" t="s">
        <v>144</v>
      </c>
      <c r="F53" s="4" t="s">
        <v>145</v>
      </c>
      <c r="G53" s="6" t="s">
        <v>310</v>
      </c>
      <c r="H53" s="8">
        <v>190</v>
      </c>
      <c r="I53" s="5" t="s">
        <v>147</v>
      </c>
      <c r="J53" s="5" t="s">
        <v>148</v>
      </c>
      <c r="K53" s="5" t="s">
        <v>149</v>
      </c>
      <c r="L53" s="5" t="s">
        <v>158</v>
      </c>
      <c r="M53" s="8">
        <v>12329</v>
      </c>
      <c r="N53" s="5" t="s">
        <v>151</v>
      </c>
    </row>
    <row r="54" spans="1:14" x14ac:dyDescent="0.3">
      <c r="A54" s="1"/>
      <c r="B54" s="5" t="s">
        <v>102</v>
      </c>
      <c r="C54" s="5" t="s">
        <v>311</v>
      </c>
      <c r="D54" s="5" t="s">
        <v>312</v>
      </c>
      <c r="E54" s="4" t="s">
        <v>313</v>
      </c>
      <c r="F54" s="4" t="s">
        <v>314</v>
      </c>
      <c r="G54" s="6" t="s">
        <v>315</v>
      </c>
      <c r="H54" s="8">
        <v>150</v>
      </c>
      <c r="I54" s="5" t="s">
        <v>147</v>
      </c>
      <c r="J54" s="5" t="s">
        <v>166</v>
      </c>
      <c r="K54" s="5" t="s">
        <v>149</v>
      </c>
      <c r="L54" s="5" t="s">
        <v>158</v>
      </c>
      <c r="M54" s="8">
        <v>13</v>
      </c>
      <c r="N54" s="5" t="s">
        <v>151</v>
      </c>
    </row>
    <row r="55" spans="1:14" x14ac:dyDescent="0.3">
      <c r="A55" s="1"/>
      <c r="B55" s="5" t="s">
        <v>102</v>
      </c>
      <c r="C55" s="5" t="s">
        <v>311</v>
      </c>
      <c r="D55" s="5" t="s">
        <v>48</v>
      </c>
      <c r="E55" s="4" t="s">
        <v>313</v>
      </c>
      <c r="F55" s="4" t="s">
        <v>314</v>
      </c>
      <c r="G55" s="6" t="s">
        <v>315</v>
      </c>
      <c r="H55" s="8">
        <v>150</v>
      </c>
      <c r="I55" s="5" t="s">
        <v>147</v>
      </c>
      <c r="J55" s="5" t="s">
        <v>166</v>
      </c>
      <c r="K55" s="5" t="s">
        <v>149</v>
      </c>
      <c r="L55" s="5" t="s">
        <v>158</v>
      </c>
      <c r="M55" s="8">
        <v>14</v>
      </c>
      <c r="N55" s="5" t="s">
        <v>151</v>
      </c>
    </row>
    <row r="56" spans="1:14" ht="26.4" x14ac:dyDescent="0.3">
      <c r="A56" s="1"/>
      <c r="B56" s="5" t="s">
        <v>316</v>
      </c>
      <c r="C56" s="5" t="s">
        <v>317</v>
      </c>
      <c r="D56" s="5" t="s">
        <v>66</v>
      </c>
      <c r="E56" s="4" t="s">
        <v>144</v>
      </c>
      <c r="F56" s="4" t="s">
        <v>145</v>
      </c>
      <c r="G56" s="6" t="s">
        <v>318</v>
      </c>
      <c r="H56" s="8">
        <v>1.2</v>
      </c>
      <c r="I56" s="5" t="s">
        <v>147</v>
      </c>
      <c r="J56" s="5" t="s">
        <v>148</v>
      </c>
      <c r="K56" s="5" t="s">
        <v>149</v>
      </c>
      <c r="L56" s="5" t="s">
        <v>158</v>
      </c>
      <c r="M56" s="8">
        <v>18814</v>
      </c>
      <c r="N56" s="5" t="s">
        <v>151</v>
      </c>
    </row>
    <row r="57" spans="1:14" ht="26.4" x14ac:dyDescent="0.3">
      <c r="A57" s="1"/>
      <c r="B57" s="5" t="s">
        <v>316</v>
      </c>
      <c r="C57" s="5" t="s">
        <v>319</v>
      </c>
      <c r="D57" s="5" t="s">
        <v>64</v>
      </c>
      <c r="E57" s="4" t="s">
        <v>144</v>
      </c>
      <c r="F57" s="4" t="s">
        <v>145</v>
      </c>
      <c r="G57" s="6" t="s">
        <v>320</v>
      </c>
      <c r="H57" s="8">
        <v>1.5</v>
      </c>
      <c r="I57" s="5" t="s">
        <v>147</v>
      </c>
      <c r="J57" s="5" t="s">
        <v>148</v>
      </c>
      <c r="K57" s="5" t="s">
        <v>149</v>
      </c>
      <c r="L57" s="5" t="s">
        <v>158</v>
      </c>
      <c r="M57" s="8">
        <v>15113</v>
      </c>
      <c r="N57" s="5" t="s">
        <v>151</v>
      </c>
    </row>
    <row r="58" spans="1:14" ht="26.4" x14ac:dyDescent="0.3">
      <c r="A58" s="1"/>
      <c r="B58" s="5" t="s">
        <v>321</v>
      </c>
      <c r="C58" s="5" t="s">
        <v>322</v>
      </c>
      <c r="D58" s="5" t="s">
        <v>323</v>
      </c>
      <c r="E58" s="4" t="s">
        <v>144</v>
      </c>
      <c r="F58" s="4" t="s">
        <v>145</v>
      </c>
      <c r="G58" s="6" t="s">
        <v>324</v>
      </c>
      <c r="H58" s="8">
        <v>0</v>
      </c>
      <c r="I58" s="5" t="s">
        <v>147</v>
      </c>
      <c r="J58" s="5" t="s">
        <v>166</v>
      </c>
      <c r="K58" s="5" t="s">
        <v>149</v>
      </c>
      <c r="L58" s="5" t="s">
        <v>150</v>
      </c>
      <c r="M58" s="8">
        <v>24124</v>
      </c>
      <c r="N58" s="5" t="s">
        <v>159</v>
      </c>
    </row>
    <row r="59" spans="1:14" ht="39.6" x14ac:dyDescent="0.3">
      <c r="A59" s="1"/>
      <c r="B59" s="5" t="s">
        <v>321</v>
      </c>
      <c r="C59" s="5" t="s">
        <v>325</v>
      </c>
      <c r="D59" s="5" t="s">
        <v>191</v>
      </c>
      <c r="E59" s="4" t="s">
        <v>144</v>
      </c>
      <c r="F59" s="4" t="s">
        <v>145</v>
      </c>
      <c r="G59" s="6" t="s">
        <v>326</v>
      </c>
      <c r="H59" s="8">
        <v>0</v>
      </c>
      <c r="I59" s="5" t="s">
        <v>147</v>
      </c>
      <c r="J59" s="5" t="s">
        <v>148</v>
      </c>
      <c r="K59" s="5" t="s">
        <v>149</v>
      </c>
      <c r="L59" s="5" t="s">
        <v>158</v>
      </c>
      <c r="M59" s="8">
        <v>10625</v>
      </c>
      <c r="N59" s="5" t="s">
        <v>159</v>
      </c>
    </row>
    <row r="60" spans="1:14" ht="26.4" x14ac:dyDescent="0.3">
      <c r="A60" s="1"/>
      <c r="B60" s="5" t="s">
        <v>321</v>
      </c>
      <c r="C60" s="5" t="s">
        <v>325</v>
      </c>
      <c r="D60" s="5" t="s">
        <v>327</v>
      </c>
      <c r="E60" s="4" t="s">
        <v>144</v>
      </c>
      <c r="F60" s="4" t="s">
        <v>145</v>
      </c>
      <c r="G60" s="6" t="s">
        <v>328</v>
      </c>
      <c r="H60" s="8">
        <v>0</v>
      </c>
      <c r="I60" s="5" t="s">
        <v>147</v>
      </c>
      <c r="J60" s="5" t="s">
        <v>148</v>
      </c>
      <c r="K60" s="5" t="s">
        <v>149</v>
      </c>
      <c r="L60" s="5" t="s">
        <v>150</v>
      </c>
      <c r="M60" s="8">
        <v>11557</v>
      </c>
      <c r="N60" s="5" t="s">
        <v>159</v>
      </c>
    </row>
    <row r="61" spans="1:14" ht="39.6" x14ac:dyDescent="0.3">
      <c r="A61" s="1"/>
      <c r="B61" s="5" t="s">
        <v>321</v>
      </c>
      <c r="C61" s="5" t="s">
        <v>329</v>
      </c>
      <c r="D61" s="5" t="s">
        <v>330</v>
      </c>
      <c r="E61" s="4" t="s">
        <v>331</v>
      </c>
      <c r="F61" s="4" t="s">
        <v>332</v>
      </c>
      <c r="G61" s="6" t="s">
        <v>333</v>
      </c>
      <c r="H61" s="8">
        <v>0</v>
      </c>
      <c r="I61" s="5" t="s">
        <v>147</v>
      </c>
      <c r="J61" s="5" t="s">
        <v>148</v>
      </c>
      <c r="K61" s="5" t="s">
        <v>149</v>
      </c>
      <c r="L61" s="5" t="s">
        <v>158</v>
      </c>
      <c r="M61" s="8">
        <v>23441</v>
      </c>
      <c r="N61" s="5" t="s">
        <v>159</v>
      </c>
    </row>
    <row r="62" spans="1:14" x14ac:dyDescent="0.3">
      <c r="A62" s="1"/>
      <c r="B62" s="5" t="s">
        <v>321</v>
      </c>
      <c r="C62" s="5" t="s">
        <v>334</v>
      </c>
      <c r="D62" s="5" t="s">
        <v>335</v>
      </c>
      <c r="E62" s="4" t="s">
        <v>144</v>
      </c>
      <c r="F62" s="4" t="s">
        <v>145</v>
      </c>
      <c r="G62" s="6" t="s">
        <v>336</v>
      </c>
      <c r="H62" s="8">
        <v>0</v>
      </c>
      <c r="I62" s="5" t="s">
        <v>147</v>
      </c>
      <c r="J62" s="5" t="s">
        <v>148</v>
      </c>
      <c r="K62" s="5" t="s">
        <v>149</v>
      </c>
      <c r="L62" s="5" t="s">
        <v>150</v>
      </c>
      <c r="M62" s="8">
        <v>352</v>
      </c>
      <c r="N62" s="5" t="s">
        <v>159</v>
      </c>
    </row>
    <row r="63" spans="1:14" ht="66" x14ac:dyDescent="0.3">
      <c r="A63" s="1"/>
      <c r="B63" s="5" t="s">
        <v>321</v>
      </c>
      <c r="C63" s="5" t="s">
        <v>334</v>
      </c>
      <c r="D63" s="5" t="s">
        <v>337</v>
      </c>
      <c r="E63" s="4" t="s">
        <v>144</v>
      </c>
      <c r="F63" s="4" t="s">
        <v>145</v>
      </c>
      <c r="G63" s="6" t="s">
        <v>338</v>
      </c>
      <c r="H63" s="8">
        <v>0</v>
      </c>
      <c r="I63" s="5" t="s">
        <v>147</v>
      </c>
      <c r="J63" s="5" t="s">
        <v>148</v>
      </c>
      <c r="K63" s="5" t="s">
        <v>149</v>
      </c>
      <c r="L63" s="5" t="s">
        <v>150</v>
      </c>
      <c r="M63" s="8">
        <v>8939</v>
      </c>
      <c r="N63" s="5" t="s">
        <v>159</v>
      </c>
    </row>
    <row r="64" spans="1:14" ht="79.2" x14ac:dyDescent="0.3">
      <c r="A64" s="1"/>
      <c r="B64" s="5" t="s">
        <v>321</v>
      </c>
      <c r="C64" s="5" t="s">
        <v>339</v>
      </c>
      <c r="D64" s="5" t="s">
        <v>340</v>
      </c>
      <c r="E64" s="4" t="s">
        <v>144</v>
      </c>
      <c r="F64" s="4" t="s">
        <v>145</v>
      </c>
      <c r="G64" s="6" t="s">
        <v>341</v>
      </c>
      <c r="H64" s="8">
        <v>0</v>
      </c>
      <c r="I64" s="5" t="s">
        <v>147</v>
      </c>
      <c r="J64" s="5" t="s">
        <v>148</v>
      </c>
      <c r="K64" s="5" t="s">
        <v>149</v>
      </c>
      <c r="L64" s="5" t="s">
        <v>182</v>
      </c>
      <c r="M64" s="8">
        <v>867</v>
      </c>
      <c r="N64" s="5" t="s">
        <v>159</v>
      </c>
    </row>
    <row r="65" spans="1:14" ht="105.6" x14ac:dyDescent="0.3">
      <c r="A65" s="1"/>
      <c r="B65" s="5" t="s">
        <v>321</v>
      </c>
      <c r="C65" s="5" t="s">
        <v>339</v>
      </c>
      <c r="D65" s="5" t="s">
        <v>17</v>
      </c>
      <c r="E65" s="4" t="s">
        <v>342</v>
      </c>
      <c r="F65" s="4" t="s">
        <v>343</v>
      </c>
      <c r="G65" s="6" t="s">
        <v>344</v>
      </c>
      <c r="H65" s="8">
        <v>0</v>
      </c>
      <c r="I65" s="5" t="s">
        <v>147</v>
      </c>
      <c r="J65" s="5" t="s">
        <v>166</v>
      </c>
      <c r="K65" s="5" t="s">
        <v>149</v>
      </c>
      <c r="L65" s="5" t="s">
        <v>158</v>
      </c>
      <c r="M65" s="8">
        <v>375</v>
      </c>
      <c r="N65" s="5" t="s">
        <v>159</v>
      </c>
    </row>
    <row r="66" spans="1:14" ht="26.4" x14ac:dyDescent="0.3">
      <c r="A66" s="1"/>
      <c r="B66" s="5" t="s">
        <v>321</v>
      </c>
      <c r="C66" s="5" t="s">
        <v>345</v>
      </c>
      <c r="D66" s="5" t="s">
        <v>346</v>
      </c>
      <c r="E66" s="4" t="s">
        <v>347</v>
      </c>
      <c r="F66" s="4" t="s">
        <v>348</v>
      </c>
      <c r="G66" s="6" t="s">
        <v>349</v>
      </c>
      <c r="H66" s="8">
        <v>0</v>
      </c>
      <c r="I66" s="5" t="s">
        <v>147</v>
      </c>
      <c r="J66" s="5" t="s">
        <v>148</v>
      </c>
      <c r="K66" s="5" t="s">
        <v>149</v>
      </c>
      <c r="L66" s="5" t="s">
        <v>150</v>
      </c>
      <c r="M66" s="8">
        <v>1709</v>
      </c>
      <c r="N66" s="5" t="s">
        <v>159</v>
      </c>
    </row>
    <row r="67" spans="1:14" ht="26.4" x14ac:dyDescent="0.3">
      <c r="A67" s="1"/>
      <c r="B67" s="5" t="s">
        <v>321</v>
      </c>
      <c r="C67" s="5" t="s">
        <v>345</v>
      </c>
      <c r="D67" s="5" t="s">
        <v>350</v>
      </c>
      <c r="E67" s="4" t="s">
        <v>351</v>
      </c>
      <c r="F67" s="4" t="s">
        <v>352</v>
      </c>
      <c r="G67" s="6" t="s">
        <v>353</v>
      </c>
      <c r="H67" s="8">
        <v>0</v>
      </c>
      <c r="I67" s="5" t="s">
        <v>147</v>
      </c>
      <c r="J67" s="5" t="s">
        <v>148</v>
      </c>
      <c r="K67" s="5" t="s">
        <v>149</v>
      </c>
      <c r="L67" s="5" t="s">
        <v>158</v>
      </c>
      <c r="M67" s="8">
        <v>13433</v>
      </c>
      <c r="N67" s="5" t="s">
        <v>159</v>
      </c>
    </row>
    <row r="68" spans="1:14" ht="26.4" x14ac:dyDescent="0.3">
      <c r="A68" s="1"/>
      <c r="B68" s="5" t="s">
        <v>321</v>
      </c>
      <c r="C68" s="5" t="s">
        <v>345</v>
      </c>
      <c r="D68" s="5" t="s">
        <v>354</v>
      </c>
      <c r="E68" s="4" t="s">
        <v>331</v>
      </c>
      <c r="F68" s="4" t="s">
        <v>332</v>
      </c>
      <c r="G68" s="6" t="s">
        <v>355</v>
      </c>
      <c r="H68" s="8">
        <v>0</v>
      </c>
      <c r="I68" s="5" t="s">
        <v>147</v>
      </c>
      <c r="J68" s="5" t="s">
        <v>148</v>
      </c>
      <c r="K68" s="5" t="s">
        <v>149</v>
      </c>
      <c r="L68" s="5" t="s">
        <v>158</v>
      </c>
      <c r="M68" s="8">
        <v>1128</v>
      </c>
      <c r="N68" s="5" t="s">
        <v>159</v>
      </c>
    </row>
    <row r="69" spans="1:14" ht="26.4" x14ac:dyDescent="0.3">
      <c r="A69" s="1"/>
      <c r="B69" s="5" t="s">
        <v>321</v>
      </c>
      <c r="C69" s="5" t="s">
        <v>356</v>
      </c>
      <c r="D69" s="5" t="s">
        <v>357</v>
      </c>
      <c r="E69" s="4" t="s">
        <v>144</v>
      </c>
      <c r="F69" s="4" t="s">
        <v>145</v>
      </c>
      <c r="G69" s="6" t="s">
        <v>358</v>
      </c>
      <c r="H69" s="8">
        <v>0</v>
      </c>
      <c r="I69" s="5" t="s">
        <v>147</v>
      </c>
      <c r="J69" s="5" t="s">
        <v>166</v>
      </c>
      <c r="K69" s="5" t="s">
        <v>149</v>
      </c>
      <c r="L69" s="5" t="s">
        <v>150</v>
      </c>
      <c r="M69" s="8">
        <v>23258</v>
      </c>
      <c r="N69" s="5" t="s">
        <v>159</v>
      </c>
    </row>
    <row r="70" spans="1:14" ht="26.4" x14ac:dyDescent="0.3">
      <c r="A70" s="1"/>
      <c r="B70" s="5" t="s">
        <v>321</v>
      </c>
      <c r="C70" s="5" t="s">
        <v>359</v>
      </c>
      <c r="D70" s="5" t="s">
        <v>360</v>
      </c>
      <c r="E70" s="4" t="s">
        <v>144</v>
      </c>
      <c r="F70" s="4" t="s">
        <v>145</v>
      </c>
      <c r="G70" s="6" t="s">
        <v>361</v>
      </c>
      <c r="H70" s="8">
        <v>0</v>
      </c>
      <c r="I70" s="5" t="s">
        <v>147</v>
      </c>
      <c r="J70" s="5" t="s">
        <v>148</v>
      </c>
      <c r="K70" s="5" t="s">
        <v>149</v>
      </c>
      <c r="L70" s="5" t="s">
        <v>150</v>
      </c>
      <c r="M70" s="8">
        <v>853</v>
      </c>
      <c r="N70" s="5" t="s">
        <v>159</v>
      </c>
    </row>
    <row r="71" spans="1:14" x14ac:dyDescent="0.3">
      <c r="A71" s="1"/>
      <c r="B71" s="5" t="s">
        <v>321</v>
      </c>
      <c r="C71" s="5" t="s">
        <v>206</v>
      </c>
      <c r="D71" s="5" t="s">
        <v>362</v>
      </c>
      <c r="E71" s="4" t="s">
        <v>363</v>
      </c>
      <c r="F71" s="4" t="s">
        <v>364</v>
      </c>
      <c r="G71" s="6" t="s">
        <v>365</v>
      </c>
      <c r="H71" s="8">
        <v>0</v>
      </c>
      <c r="I71" s="5" t="s">
        <v>147</v>
      </c>
      <c r="J71" s="5" t="s">
        <v>148</v>
      </c>
      <c r="K71" s="5" t="s">
        <v>149</v>
      </c>
      <c r="L71" s="5" t="s">
        <v>182</v>
      </c>
      <c r="M71" s="8">
        <v>6029</v>
      </c>
      <c r="N71" s="5" t="s">
        <v>159</v>
      </c>
    </row>
    <row r="72" spans="1:14" ht="52.8" x14ac:dyDescent="0.3">
      <c r="A72" s="1"/>
      <c r="B72" s="5" t="s">
        <v>321</v>
      </c>
      <c r="C72" s="5" t="s">
        <v>366</v>
      </c>
      <c r="D72" s="5" t="s">
        <v>367</v>
      </c>
      <c r="E72" s="4" t="s">
        <v>144</v>
      </c>
      <c r="F72" s="4" t="s">
        <v>145</v>
      </c>
      <c r="G72" s="6" t="s">
        <v>368</v>
      </c>
      <c r="H72" s="8">
        <v>0</v>
      </c>
      <c r="I72" s="5" t="s">
        <v>147</v>
      </c>
      <c r="J72" s="5" t="s">
        <v>148</v>
      </c>
      <c r="K72" s="5" t="s">
        <v>149</v>
      </c>
      <c r="L72" s="5" t="s">
        <v>150</v>
      </c>
      <c r="M72" s="8">
        <v>834</v>
      </c>
      <c r="N72" s="5" t="s">
        <v>159</v>
      </c>
    </row>
    <row r="73" spans="1:14" ht="39.6" x14ac:dyDescent="0.3">
      <c r="A73" s="1"/>
      <c r="B73" s="5" t="s">
        <v>321</v>
      </c>
      <c r="C73" s="5" t="s">
        <v>366</v>
      </c>
      <c r="D73" s="5" t="s">
        <v>369</v>
      </c>
      <c r="E73" s="4" t="s">
        <v>144</v>
      </c>
      <c r="F73" s="4" t="s">
        <v>145</v>
      </c>
      <c r="G73" s="6" t="s">
        <v>370</v>
      </c>
      <c r="H73" s="8">
        <v>0</v>
      </c>
      <c r="I73" s="5" t="s">
        <v>147</v>
      </c>
      <c r="J73" s="5" t="s">
        <v>148</v>
      </c>
      <c r="K73" s="5" t="s">
        <v>149</v>
      </c>
      <c r="L73" s="5" t="s">
        <v>150</v>
      </c>
      <c r="M73" s="8">
        <v>1601</v>
      </c>
      <c r="N73" s="5" t="s">
        <v>159</v>
      </c>
    </row>
    <row r="74" spans="1:14" ht="52.8" x14ac:dyDescent="0.3">
      <c r="A74" s="1"/>
      <c r="B74" s="5" t="s">
        <v>321</v>
      </c>
      <c r="C74" s="5" t="s">
        <v>366</v>
      </c>
      <c r="D74" s="5" t="s">
        <v>371</v>
      </c>
      <c r="E74" s="4" t="s">
        <v>144</v>
      </c>
      <c r="F74" s="4" t="s">
        <v>145</v>
      </c>
      <c r="G74" s="6" t="s">
        <v>372</v>
      </c>
      <c r="H74" s="8">
        <v>0</v>
      </c>
      <c r="I74" s="5" t="s">
        <v>147</v>
      </c>
      <c r="J74" s="5" t="s">
        <v>148</v>
      </c>
      <c r="K74" s="5" t="s">
        <v>149</v>
      </c>
      <c r="L74" s="5" t="s">
        <v>150</v>
      </c>
      <c r="M74" s="8">
        <v>9267</v>
      </c>
      <c r="N74" s="5" t="s">
        <v>159</v>
      </c>
    </row>
    <row r="75" spans="1:14" ht="26.4" x14ac:dyDescent="0.3">
      <c r="A75" s="1"/>
      <c r="B75" s="5" t="s">
        <v>321</v>
      </c>
      <c r="C75" s="5" t="s">
        <v>366</v>
      </c>
      <c r="D75" s="5" t="s">
        <v>373</v>
      </c>
      <c r="E75" s="4" t="s">
        <v>144</v>
      </c>
      <c r="F75" s="4" t="s">
        <v>145</v>
      </c>
      <c r="G75" s="6" t="s">
        <v>374</v>
      </c>
      <c r="H75" s="8">
        <v>0</v>
      </c>
      <c r="I75" s="5" t="s">
        <v>147</v>
      </c>
      <c r="J75" s="5" t="s">
        <v>166</v>
      </c>
      <c r="K75" s="5" t="s">
        <v>149</v>
      </c>
      <c r="L75" s="5" t="s">
        <v>150</v>
      </c>
      <c r="M75" s="8">
        <v>464</v>
      </c>
      <c r="N75" s="5" t="s">
        <v>159</v>
      </c>
    </row>
    <row r="76" spans="1:14" ht="52.8" x14ac:dyDescent="0.3">
      <c r="A76" s="1"/>
      <c r="B76" s="5" t="s">
        <v>321</v>
      </c>
      <c r="C76" s="5" t="s">
        <v>366</v>
      </c>
      <c r="D76" s="5" t="s">
        <v>375</v>
      </c>
      <c r="E76" s="4" t="s">
        <v>144</v>
      </c>
      <c r="F76" s="4" t="s">
        <v>145</v>
      </c>
      <c r="G76" s="6" t="s">
        <v>376</v>
      </c>
      <c r="H76" s="8">
        <v>0</v>
      </c>
      <c r="I76" s="5" t="s">
        <v>147</v>
      </c>
      <c r="J76" s="5" t="s">
        <v>166</v>
      </c>
      <c r="K76" s="5" t="s">
        <v>149</v>
      </c>
      <c r="L76" s="5" t="s">
        <v>150</v>
      </c>
      <c r="M76" s="8">
        <v>8941</v>
      </c>
      <c r="N76" s="5" t="s">
        <v>159</v>
      </c>
    </row>
    <row r="77" spans="1:14" ht="26.4" x14ac:dyDescent="0.3">
      <c r="A77" s="1"/>
      <c r="B77" s="5" t="s">
        <v>321</v>
      </c>
      <c r="C77" s="5" t="s">
        <v>377</v>
      </c>
      <c r="D77" s="5" t="s">
        <v>378</v>
      </c>
      <c r="E77" s="4" t="s">
        <v>351</v>
      </c>
      <c r="F77" s="4" t="s">
        <v>352</v>
      </c>
      <c r="G77" s="6" t="s">
        <v>379</v>
      </c>
      <c r="H77" s="8">
        <v>0</v>
      </c>
      <c r="I77" s="5" t="s">
        <v>147</v>
      </c>
      <c r="J77" s="5" t="s">
        <v>148</v>
      </c>
      <c r="K77" s="5" t="s">
        <v>149</v>
      </c>
      <c r="L77" s="5" t="s">
        <v>182</v>
      </c>
      <c r="M77" s="8">
        <v>18688</v>
      </c>
      <c r="N77" s="5" t="s">
        <v>159</v>
      </c>
    </row>
    <row r="78" spans="1:14" ht="26.4" x14ac:dyDescent="0.3">
      <c r="A78" s="1"/>
      <c r="B78" s="5" t="s">
        <v>321</v>
      </c>
      <c r="C78" s="5" t="s">
        <v>380</v>
      </c>
      <c r="D78" s="5" t="s">
        <v>381</v>
      </c>
      <c r="E78" s="4" t="s">
        <v>144</v>
      </c>
      <c r="F78" s="4" t="s">
        <v>145</v>
      </c>
      <c r="G78" s="6" t="s">
        <v>382</v>
      </c>
      <c r="H78" s="8">
        <v>0</v>
      </c>
      <c r="I78" s="5" t="s">
        <v>147</v>
      </c>
      <c r="J78" s="5" t="s">
        <v>166</v>
      </c>
      <c r="K78" s="5" t="s">
        <v>149</v>
      </c>
      <c r="L78" s="5" t="s">
        <v>150</v>
      </c>
      <c r="M78" s="8">
        <v>1987</v>
      </c>
      <c r="N78" s="5" t="s">
        <v>159</v>
      </c>
    </row>
    <row r="79" spans="1:14" ht="26.4" x14ac:dyDescent="0.3">
      <c r="A79" s="1"/>
      <c r="B79" s="5" t="s">
        <v>321</v>
      </c>
      <c r="C79" s="5" t="s">
        <v>383</v>
      </c>
      <c r="D79" s="5" t="s">
        <v>384</v>
      </c>
      <c r="E79" s="4" t="s">
        <v>144</v>
      </c>
      <c r="F79" s="4" t="s">
        <v>145</v>
      </c>
      <c r="G79" s="6" t="s">
        <v>385</v>
      </c>
      <c r="H79" s="8">
        <v>0</v>
      </c>
      <c r="I79" s="5" t="s">
        <v>147</v>
      </c>
      <c r="J79" s="5" t="s">
        <v>166</v>
      </c>
      <c r="K79" s="5" t="s">
        <v>149</v>
      </c>
      <c r="L79" s="5" t="s">
        <v>150</v>
      </c>
      <c r="M79" s="8">
        <v>24318</v>
      </c>
      <c r="N79" s="5" t="s">
        <v>159</v>
      </c>
    </row>
    <row r="80" spans="1:14" ht="66" x14ac:dyDescent="0.3">
      <c r="A80" s="1"/>
      <c r="B80" s="5" t="s">
        <v>321</v>
      </c>
      <c r="C80" s="5" t="s">
        <v>386</v>
      </c>
      <c r="D80" s="5" t="s">
        <v>387</v>
      </c>
      <c r="E80" s="4" t="s">
        <v>144</v>
      </c>
      <c r="F80" s="4" t="s">
        <v>145</v>
      </c>
      <c r="G80" s="6" t="s">
        <v>388</v>
      </c>
      <c r="H80" s="8">
        <v>0</v>
      </c>
      <c r="I80" s="5" t="s">
        <v>147</v>
      </c>
      <c r="J80" s="5" t="s">
        <v>148</v>
      </c>
      <c r="K80" s="5" t="s">
        <v>149</v>
      </c>
      <c r="L80" s="5" t="s">
        <v>150</v>
      </c>
      <c r="M80" s="8">
        <v>8680</v>
      </c>
      <c r="N80" s="5" t="s">
        <v>159</v>
      </c>
    </row>
    <row r="81" spans="1:14" ht="52.8" x14ac:dyDescent="0.3">
      <c r="A81" s="1"/>
      <c r="B81" s="5" t="s">
        <v>321</v>
      </c>
      <c r="C81" s="5" t="s">
        <v>389</v>
      </c>
      <c r="D81" s="5" t="s">
        <v>390</v>
      </c>
      <c r="E81" s="4" t="s">
        <v>144</v>
      </c>
      <c r="F81" s="4" t="s">
        <v>145</v>
      </c>
      <c r="G81" s="6" t="s">
        <v>391</v>
      </c>
      <c r="H81" s="8">
        <v>0</v>
      </c>
      <c r="I81" s="5" t="s">
        <v>147</v>
      </c>
      <c r="J81" s="5" t="s">
        <v>166</v>
      </c>
      <c r="K81" s="5" t="s">
        <v>149</v>
      </c>
      <c r="L81" s="5" t="s">
        <v>150</v>
      </c>
      <c r="M81" s="8">
        <v>508</v>
      </c>
      <c r="N81" s="5" t="s">
        <v>159</v>
      </c>
    </row>
    <row r="82" spans="1:14" ht="52.8" x14ac:dyDescent="0.3">
      <c r="A82" s="1"/>
      <c r="B82" s="5" t="s">
        <v>321</v>
      </c>
      <c r="C82" s="5" t="s">
        <v>392</v>
      </c>
      <c r="D82" s="5" t="s">
        <v>17</v>
      </c>
      <c r="E82" s="4" t="s">
        <v>144</v>
      </c>
      <c r="F82" s="4" t="s">
        <v>145</v>
      </c>
      <c r="G82" s="6" t="s">
        <v>393</v>
      </c>
      <c r="H82" s="8">
        <v>0</v>
      </c>
      <c r="I82" s="5" t="s">
        <v>147</v>
      </c>
      <c r="J82" s="5" t="s">
        <v>166</v>
      </c>
      <c r="K82" s="5" t="s">
        <v>149</v>
      </c>
      <c r="L82" s="5" t="s">
        <v>150</v>
      </c>
      <c r="M82" s="8">
        <v>1422</v>
      </c>
      <c r="N82" s="5" t="s">
        <v>159</v>
      </c>
    </row>
    <row r="83" spans="1:14" ht="26.4" x14ac:dyDescent="0.3">
      <c r="A83" s="1"/>
      <c r="B83" s="5" t="s">
        <v>321</v>
      </c>
      <c r="C83" s="5" t="s">
        <v>392</v>
      </c>
      <c r="D83" s="5" t="s">
        <v>394</v>
      </c>
      <c r="E83" s="4" t="s">
        <v>144</v>
      </c>
      <c r="F83" s="4" t="s">
        <v>145</v>
      </c>
      <c r="G83" s="6" t="s">
        <v>395</v>
      </c>
      <c r="H83" s="8">
        <v>0</v>
      </c>
      <c r="I83" s="5" t="s">
        <v>147</v>
      </c>
      <c r="J83" s="5" t="s">
        <v>166</v>
      </c>
      <c r="K83" s="5" t="s">
        <v>149</v>
      </c>
      <c r="L83" s="5" t="s">
        <v>150</v>
      </c>
      <c r="M83" s="8">
        <v>1941</v>
      </c>
      <c r="N83" s="5" t="s">
        <v>159</v>
      </c>
    </row>
    <row r="84" spans="1:14" ht="52.8" x14ac:dyDescent="0.3">
      <c r="A84" s="1"/>
      <c r="B84" s="5" t="s">
        <v>321</v>
      </c>
      <c r="C84" s="5" t="s">
        <v>396</v>
      </c>
      <c r="D84" s="5" t="s">
        <v>397</v>
      </c>
      <c r="E84" s="4" t="s">
        <v>144</v>
      </c>
      <c r="F84" s="4" t="s">
        <v>145</v>
      </c>
      <c r="G84" s="6" t="s">
        <v>398</v>
      </c>
      <c r="H84" s="8">
        <v>0</v>
      </c>
      <c r="I84" s="5" t="s">
        <v>147</v>
      </c>
      <c r="J84" s="5" t="s">
        <v>166</v>
      </c>
      <c r="K84" s="5" t="s">
        <v>149</v>
      </c>
      <c r="L84" s="5" t="s">
        <v>150</v>
      </c>
      <c r="M84" s="8">
        <v>642</v>
      </c>
      <c r="N84" s="5" t="s">
        <v>159</v>
      </c>
    </row>
    <row r="85" spans="1:14" ht="26.4" x14ac:dyDescent="0.3">
      <c r="A85" s="1"/>
      <c r="B85" s="5" t="s">
        <v>321</v>
      </c>
      <c r="C85" s="5" t="s">
        <v>399</v>
      </c>
      <c r="D85" s="5" t="s">
        <v>400</v>
      </c>
      <c r="E85" s="4" t="s">
        <v>144</v>
      </c>
      <c r="F85" s="4" t="s">
        <v>145</v>
      </c>
      <c r="G85" s="6" t="s">
        <v>401</v>
      </c>
      <c r="H85" s="8">
        <v>0</v>
      </c>
      <c r="I85" s="5" t="s">
        <v>147</v>
      </c>
      <c r="J85" s="5" t="s">
        <v>166</v>
      </c>
      <c r="K85" s="5" t="s">
        <v>149</v>
      </c>
      <c r="L85" s="5" t="s">
        <v>150</v>
      </c>
      <c r="M85" s="8">
        <v>19929</v>
      </c>
      <c r="N85" s="5" t="s">
        <v>159</v>
      </c>
    </row>
    <row r="86" spans="1:14" ht="39.6" x14ac:dyDescent="0.3">
      <c r="A86" s="1"/>
      <c r="B86" s="5" t="s">
        <v>321</v>
      </c>
      <c r="C86" s="5" t="s">
        <v>399</v>
      </c>
      <c r="D86" s="5" t="s">
        <v>402</v>
      </c>
      <c r="E86" s="4" t="s">
        <v>144</v>
      </c>
      <c r="F86" s="4" t="s">
        <v>145</v>
      </c>
      <c r="G86" s="6" t="s">
        <v>403</v>
      </c>
      <c r="H86" s="8">
        <v>0</v>
      </c>
      <c r="I86" s="5" t="s">
        <v>147</v>
      </c>
      <c r="J86" s="5" t="s">
        <v>166</v>
      </c>
      <c r="K86" s="5" t="s">
        <v>149</v>
      </c>
      <c r="L86" s="5" t="s">
        <v>150</v>
      </c>
      <c r="M86" s="8">
        <v>1110</v>
      </c>
      <c r="N86" s="5" t="s">
        <v>159</v>
      </c>
    </row>
    <row r="87" spans="1:14" ht="26.4" x14ac:dyDescent="0.3">
      <c r="A87" s="1"/>
      <c r="B87" s="5" t="s">
        <v>404</v>
      </c>
      <c r="C87" s="5" t="s">
        <v>405</v>
      </c>
      <c r="D87" s="5" t="s">
        <v>406</v>
      </c>
      <c r="E87" s="4" t="s">
        <v>144</v>
      </c>
      <c r="F87" s="4" t="s">
        <v>145</v>
      </c>
      <c r="G87" s="6" t="s">
        <v>407</v>
      </c>
      <c r="H87" s="8">
        <v>0</v>
      </c>
      <c r="I87" s="5" t="s">
        <v>147</v>
      </c>
      <c r="J87" s="5" t="s">
        <v>166</v>
      </c>
      <c r="K87" s="5" t="s">
        <v>149</v>
      </c>
      <c r="L87" s="5" t="s">
        <v>158</v>
      </c>
      <c r="M87" s="8">
        <v>11674</v>
      </c>
      <c r="N87" s="5" t="s">
        <v>159</v>
      </c>
    </row>
    <row r="88" spans="1:14" ht="26.4" x14ac:dyDescent="0.3">
      <c r="A88" s="1"/>
      <c r="B88" s="5" t="s">
        <v>404</v>
      </c>
      <c r="C88" s="5" t="s">
        <v>405</v>
      </c>
      <c r="D88" s="5" t="s">
        <v>408</v>
      </c>
      <c r="E88" s="4" t="s">
        <v>144</v>
      </c>
      <c r="F88" s="4" t="s">
        <v>145</v>
      </c>
      <c r="G88" s="6" t="s">
        <v>407</v>
      </c>
      <c r="H88" s="8">
        <v>0</v>
      </c>
      <c r="I88" s="5" t="s">
        <v>147</v>
      </c>
      <c r="J88" s="5" t="s">
        <v>166</v>
      </c>
      <c r="K88" s="5" t="s">
        <v>149</v>
      </c>
      <c r="L88" s="5" t="s">
        <v>158</v>
      </c>
      <c r="M88" s="8">
        <v>11675</v>
      </c>
      <c r="N88" s="5" t="s">
        <v>159</v>
      </c>
    </row>
    <row r="89" spans="1:14" ht="26.4" x14ac:dyDescent="0.3">
      <c r="A89" s="1"/>
      <c r="B89" s="5" t="s">
        <v>404</v>
      </c>
      <c r="C89" s="5" t="s">
        <v>409</v>
      </c>
      <c r="D89" s="5" t="s">
        <v>33</v>
      </c>
      <c r="E89" s="4" t="s">
        <v>144</v>
      </c>
      <c r="F89" s="4" t="s">
        <v>410</v>
      </c>
      <c r="G89" s="6" t="s">
        <v>411</v>
      </c>
      <c r="H89" s="8">
        <v>1</v>
      </c>
      <c r="I89" s="5" t="s">
        <v>147</v>
      </c>
      <c r="J89" s="5" t="s">
        <v>148</v>
      </c>
      <c r="K89" s="5" t="s">
        <v>149</v>
      </c>
      <c r="L89" s="5" t="s">
        <v>158</v>
      </c>
      <c r="M89" s="8">
        <v>21890</v>
      </c>
      <c r="N89" s="5" t="s">
        <v>151</v>
      </c>
    </row>
    <row r="90" spans="1:14" x14ac:dyDescent="0.3">
      <c r="A90" s="1"/>
      <c r="B90" s="5" t="s">
        <v>412</v>
      </c>
      <c r="C90" s="5" t="s">
        <v>413</v>
      </c>
      <c r="D90" s="5" t="s">
        <v>414</v>
      </c>
      <c r="E90" s="4" t="s">
        <v>144</v>
      </c>
      <c r="F90" s="4" t="s">
        <v>145</v>
      </c>
      <c r="G90" s="6" t="s">
        <v>415</v>
      </c>
      <c r="H90" s="8">
        <v>24.26</v>
      </c>
      <c r="I90" s="5" t="s">
        <v>147</v>
      </c>
      <c r="J90" s="5" t="s">
        <v>148</v>
      </c>
      <c r="K90" s="5" t="s">
        <v>149</v>
      </c>
      <c r="L90" s="5" t="s">
        <v>182</v>
      </c>
      <c r="M90" s="8">
        <v>60</v>
      </c>
      <c r="N90" s="5" t="s">
        <v>151</v>
      </c>
    </row>
    <row r="91" spans="1:14" ht="52.8" x14ac:dyDescent="0.3">
      <c r="A91" s="1"/>
      <c r="B91" s="5" t="s">
        <v>416</v>
      </c>
      <c r="C91" s="5" t="s">
        <v>417</v>
      </c>
      <c r="D91" s="5" t="s">
        <v>418</v>
      </c>
      <c r="E91" s="4" t="s">
        <v>144</v>
      </c>
      <c r="F91" s="4" t="s">
        <v>145</v>
      </c>
      <c r="G91" s="6" t="s">
        <v>419</v>
      </c>
      <c r="H91" s="8">
        <v>0</v>
      </c>
      <c r="I91" s="5" t="s">
        <v>147</v>
      </c>
      <c r="J91" s="5" t="s">
        <v>148</v>
      </c>
      <c r="K91" s="5" t="s">
        <v>149</v>
      </c>
      <c r="L91" s="5" t="s">
        <v>182</v>
      </c>
      <c r="M91" s="8">
        <v>1625</v>
      </c>
      <c r="N91" s="5" t="s">
        <v>159</v>
      </c>
    </row>
    <row r="92" spans="1:14" x14ac:dyDescent="0.3">
      <c r="A92" s="1"/>
      <c r="B92" s="5" t="s">
        <v>119</v>
      </c>
      <c r="C92" s="5" t="s">
        <v>420</v>
      </c>
      <c r="D92" s="5" t="s">
        <v>421</v>
      </c>
      <c r="E92" s="4" t="s">
        <v>144</v>
      </c>
      <c r="F92" s="4" t="s">
        <v>145</v>
      </c>
      <c r="G92" s="6" t="s">
        <v>422</v>
      </c>
      <c r="H92" s="8">
        <v>0</v>
      </c>
      <c r="I92" s="5" t="s">
        <v>147</v>
      </c>
      <c r="J92" s="5" t="s">
        <v>148</v>
      </c>
      <c r="K92" s="5" t="s">
        <v>149</v>
      </c>
      <c r="L92" s="5" t="s">
        <v>150</v>
      </c>
      <c r="M92" s="8">
        <v>681</v>
      </c>
      <c r="N92" s="5" t="s">
        <v>159</v>
      </c>
    </row>
    <row r="93" spans="1:14" x14ac:dyDescent="0.3">
      <c r="A93" s="1"/>
      <c r="B93" s="5" t="s">
        <v>119</v>
      </c>
      <c r="C93" s="5" t="s">
        <v>420</v>
      </c>
      <c r="D93" s="5" t="s">
        <v>423</v>
      </c>
      <c r="E93" s="4" t="s">
        <v>144</v>
      </c>
      <c r="F93" s="4" t="s">
        <v>145</v>
      </c>
      <c r="G93" s="6" t="s">
        <v>424</v>
      </c>
      <c r="H93" s="8">
        <v>0</v>
      </c>
      <c r="I93" s="5" t="s">
        <v>147</v>
      </c>
      <c r="J93" s="5" t="s">
        <v>166</v>
      </c>
      <c r="K93" s="5" t="s">
        <v>149</v>
      </c>
      <c r="L93" s="5" t="s">
        <v>150</v>
      </c>
      <c r="M93" s="8">
        <v>680</v>
      </c>
      <c r="N93" s="5" t="s">
        <v>159</v>
      </c>
    </row>
    <row r="94" spans="1:14" x14ac:dyDescent="0.3">
      <c r="A94" s="1"/>
      <c r="B94" s="5" t="s">
        <v>125</v>
      </c>
      <c r="C94" s="5" t="s">
        <v>266</v>
      </c>
      <c r="D94" s="5" t="s">
        <v>33</v>
      </c>
      <c r="E94" s="4" t="s">
        <v>144</v>
      </c>
      <c r="F94" s="4" t="s">
        <v>145</v>
      </c>
      <c r="G94" s="6" t="s">
        <v>425</v>
      </c>
      <c r="H94" s="8">
        <v>0</v>
      </c>
      <c r="I94" s="5" t="s">
        <v>147</v>
      </c>
      <c r="J94" s="5" t="s">
        <v>166</v>
      </c>
      <c r="K94" s="5" t="s">
        <v>149</v>
      </c>
      <c r="L94" s="5" t="s">
        <v>150</v>
      </c>
      <c r="M94" s="8">
        <v>258</v>
      </c>
      <c r="N94" s="5" t="s">
        <v>151</v>
      </c>
    </row>
    <row r="95" spans="1:14" ht="26.4" x14ac:dyDescent="0.3">
      <c r="A95" s="1"/>
      <c r="B95" s="5" t="s">
        <v>125</v>
      </c>
      <c r="C95" s="5" t="s">
        <v>266</v>
      </c>
      <c r="D95" s="5" t="s">
        <v>426</v>
      </c>
      <c r="E95" s="4" t="s">
        <v>427</v>
      </c>
      <c r="F95" s="4" t="s">
        <v>428</v>
      </c>
      <c r="G95" s="6" t="s">
        <v>429</v>
      </c>
      <c r="H95" s="8">
        <v>45</v>
      </c>
      <c r="I95" s="5" t="s">
        <v>147</v>
      </c>
      <c r="J95" s="5" t="s">
        <v>166</v>
      </c>
      <c r="K95" s="5" t="s">
        <v>149</v>
      </c>
      <c r="L95" s="5" t="s">
        <v>150</v>
      </c>
      <c r="M95" s="8">
        <v>99</v>
      </c>
      <c r="N95" s="5" t="s">
        <v>151</v>
      </c>
    </row>
    <row r="96" spans="1:14" ht="66" x14ac:dyDescent="0.3">
      <c r="A96" s="1"/>
      <c r="B96" s="5" t="s">
        <v>430</v>
      </c>
      <c r="C96" s="5" t="s">
        <v>431</v>
      </c>
      <c r="D96" s="5" t="s">
        <v>432</v>
      </c>
      <c r="E96" s="4" t="s">
        <v>144</v>
      </c>
      <c r="F96" s="4" t="s">
        <v>145</v>
      </c>
      <c r="G96" s="6" t="s">
        <v>433</v>
      </c>
      <c r="H96" s="8">
        <v>0</v>
      </c>
      <c r="I96" s="5" t="s">
        <v>147</v>
      </c>
      <c r="J96" s="5" t="s">
        <v>166</v>
      </c>
      <c r="K96" s="5" t="s">
        <v>149</v>
      </c>
      <c r="L96" s="5" t="s">
        <v>150</v>
      </c>
      <c r="M96" s="8">
        <v>23025</v>
      </c>
      <c r="N96" s="5" t="s">
        <v>159</v>
      </c>
    </row>
    <row r="97" spans="1:14" ht="52.8" x14ac:dyDescent="0.3">
      <c r="A97" s="1"/>
      <c r="B97" s="5" t="s">
        <v>430</v>
      </c>
      <c r="C97" s="5" t="s">
        <v>434</v>
      </c>
      <c r="D97" s="5" t="s">
        <v>435</v>
      </c>
      <c r="E97" s="4" t="s">
        <v>144</v>
      </c>
      <c r="F97" s="4" t="s">
        <v>145</v>
      </c>
      <c r="G97" s="6" t="s">
        <v>436</v>
      </c>
      <c r="H97" s="8">
        <v>0</v>
      </c>
      <c r="I97" s="5" t="s">
        <v>147</v>
      </c>
      <c r="J97" s="5" t="s">
        <v>166</v>
      </c>
      <c r="K97" s="5" t="s">
        <v>149</v>
      </c>
      <c r="L97" s="5" t="s">
        <v>150</v>
      </c>
      <c r="M97" s="8">
        <v>22626</v>
      </c>
      <c r="N97" s="5" t="s">
        <v>159</v>
      </c>
    </row>
    <row r="98" spans="1:14" ht="26.4" x14ac:dyDescent="0.3">
      <c r="A98" s="1"/>
      <c r="B98" s="5" t="s">
        <v>430</v>
      </c>
      <c r="C98" s="5" t="s">
        <v>434</v>
      </c>
      <c r="D98" s="5" t="s">
        <v>437</v>
      </c>
      <c r="E98" s="4" t="s">
        <v>144</v>
      </c>
      <c r="F98" s="4" t="s">
        <v>145</v>
      </c>
      <c r="G98" s="6" t="s">
        <v>438</v>
      </c>
      <c r="H98" s="8">
        <v>0</v>
      </c>
      <c r="I98" s="5" t="s">
        <v>147</v>
      </c>
      <c r="J98" s="5" t="s">
        <v>148</v>
      </c>
      <c r="K98" s="5" t="s">
        <v>149</v>
      </c>
      <c r="L98" s="5" t="s">
        <v>150</v>
      </c>
      <c r="M98" s="8">
        <v>22636</v>
      </c>
      <c r="N98" s="5" t="s">
        <v>159</v>
      </c>
    </row>
    <row r="99" spans="1:14" ht="52.8" x14ac:dyDescent="0.3">
      <c r="A99" s="1"/>
      <c r="B99" s="5" t="s">
        <v>430</v>
      </c>
      <c r="C99" s="5" t="s">
        <v>439</v>
      </c>
      <c r="D99" s="5" t="s">
        <v>17</v>
      </c>
      <c r="E99" s="4" t="s">
        <v>144</v>
      </c>
      <c r="F99" s="4" t="s">
        <v>145</v>
      </c>
      <c r="G99" s="6" t="s">
        <v>440</v>
      </c>
      <c r="H99" s="8">
        <v>0</v>
      </c>
      <c r="I99" s="5" t="s">
        <v>147</v>
      </c>
      <c r="J99" s="5" t="s">
        <v>166</v>
      </c>
      <c r="K99" s="5" t="s">
        <v>149</v>
      </c>
      <c r="L99" s="5" t="s">
        <v>150</v>
      </c>
      <c r="M99" s="8">
        <v>17709</v>
      </c>
      <c r="N99" s="5" t="s">
        <v>159</v>
      </c>
    </row>
    <row r="100" spans="1:14" ht="39.6" x14ac:dyDescent="0.3">
      <c r="A100" s="1"/>
      <c r="B100" s="5" t="s">
        <v>430</v>
      </c>
      <c r="C100" s="5" t="s">
        <v>160</v>
      </c>
      <c r="D100" s="5" t="s">
        <v>188</v>
      </c>
      <c r="E100" s="4" t="s">
        <v>144</v>
      </c>
      <c r="F100" s="4" t="s">
        <v>145</v>
      </c>
      <c r="G100" s="6" t="s">
        <v>441</v>
      </c>
      <c r="H100" s="8">
        <v>0</v>
      </c>
      <c r="I100" s="5" t="s">
        <v>147</v>
      </c>
      <c r="J100" s="5" t="s">
        <v>166</v>
      </c>
      <c r="K100" s="5" t="s">
        <v>149</v>
      </c>
      <c r="L100" s="5" t="s">
        <v>150</v>
      </c>
      <c r="M100" s="8">
        <v>12905</v>
      </c>
      <c r="N100" s="5" t="s">
        <v>159</v>
      </c>
    </row>
    <row r="101" spans="1:14" ht="39.6" x14ac:dyDescent="0.3">
      <c r="A101" s="1"/>
      <c r="B101" s="5" t="s">
        <v>430</v>
      </c>
      <c r="C101" s="5" t="s">
        <v>160</v>
      </c>
      <c r="D101" s="5" t="s">
        <v>442</v>
      </c>
      <c r="E101" s="4" t="s">
        <v>144</v>
      </c>
      <c r="F101" s="4" t="s">
        <v>145</v>
      </c>
      <c r="G101" s="6" t="s">
        <v>443</v>
      </c>
      <c r="H101" s="8">
        <v>0</v>
      </c>
      <c r="I101" s="5" t="s">
        <v>147</v>
      </c>
      <c r="J101" s="5" t="s">
        <v>166</v>
      </c>
      <c r="K101" s="5" t="s">
        <v>149</v>
      </c>
      <c r="L101" s="5" t="s">
        <v>150</v>
      </c>
      <c r="M101" s="8">
        <v>13658</v>
      </c>
      <c r="N101" s="5" t="s">
        <v>159</v>
      </c>
    </row>
    <row r="102" spans="1:14" ht="52.8" x14ac:dyDescent="0.3">
      <c r="A102" s="1"/>
      <c r="B102" s="5" t="s">
        <v>430</v>
      </c>
      <c r="C102" s="5" t="s">
        <v>444</v>
      </c>
      <c r="D102" s="5" t="s">
        <v>445</v>
      </c>
      <c r="E102" s="4" t="s">
        <v>144</v>
      </c>
      <c r="F102" s="4" t="s">
        <v>145</v>
      </c>
      <c r="G102" s="6" t="s">
        <v>446</v>
      </c>
      <c r="H102" s="8">
        <v>0</v>
      </c>
      <c r="I102" s="5" t="s">
        <v>147</v>
      </c>
      <c r="J102" s="5" t="s">
        <v>166</v>
      </c>
      <c r="K102" s="5" t="s">
        <v>149</v>
      </c>
      <c r="L102" s="5" t="s">
        <v>150</v>
      </c>
      <c r="M102" s="8">
        <v>17377</v>
      </c>
      <c r="N102" s="5" t="s">
        <v>159</v>
      </c>
    </row>
    <row r="103" spans="1:14" ht="39.6" x14ac:dyDescent="0.3">
      <c r="A103" s="1"/>
      <c r="B103" s="5" t="s">
        <v>430</v>
      </c>
      <c r="C103" s="5" t="s">
        <v>447</v>
      </c>
      <c r="D103" s="5" t="s">
        <v>448</v>
      </c>
      <c r="E103" s="4" t="s">
        <v>144</v>
      </c>
      <c r="F103" s="4" t="s">
        <v>145</v>
      </c>
      <c r="G103" s="6" t="s">
        <v>449</v>
      </c>
      <c r="H103" s="8">
        <v>0</v>
      </c>
      <c r="I103" s="5" t="s">
        <v>147</v>
      </c>
      <c r="J103" s="5" t="s">
        <v>148</v>
      </c>
      <c r="K103" s="5" t="s">
        <v>149</v>
      </c>
      <c r="L103" s="5" t="s">
        <v>150</v>
      </c>
      <c r="M103" s="8">
        <v>11823</v>
      </c>
      <c r="N103" s="5" t="s">
        <v>159</v>
      </c>
    </row>
    <row r="104" spans="1:14" ht="26.4" x14ac:dyDescent="0.3">
      <c r="A104" s="1"/>
      <c r="B104" s="5" t="s">
        <v>430</v>
      </c>
      <c r="C104" s="5" t="s">
        <v>447</v>
      </c>
      <c r="D104" s="5" t="s">
        <v>450</v>
      </c>
      <c r="E104" s="4" t="s">
        <v>144</v>
      </c>
      <c r="F104" s="4" t="s">
        <v>145</v>
      </c>
      <c r="G104" s="6" t="s">
        <v>451</v>
      </c>
      <c r="H104" s="8">
        <v>0</v>
      </c>
      <c r="I104" s="5" t="s">
        <v>147</v>
      </c>
      <c r="J104" s="5" t="s">
        <v>166</v>
      </c>
      <c r="K104" s="5" t="s">
        <v>149</v>
      </c>
      <c r="L104" s="5" t="s">
        <v>150</v>
      </c>
      <c r="M104" s="8">
        <v>1344</v>
      </c>
      <c r="N104" s="5" t="s">
        <v>159</v>
      </c>
    </row>
    <row r="105" spans="1:14" x14ac:dyDescent="0.3">
      <c r="A105" s="1"/>
      <c r="B105" s="5" t="s">
        <v>430</v>
      </c>
      <c r="C105" s="5" t="s">
        <v>452</v>
      </c>
      <c r="D105" s="5" t="s">
        <v>453</v>
      </c>
      <c r="E105" s="4" t="s">
        <v>144</v>
      </c>
      <c r="F105" s="4" t="s">
        <v>145</v>
      </c>
      <c r="G105" s="6" t="s">
        <v>454</v>
      </c>
      <c r="H105" s="8">
        <v>0</v>
      </c>
      <c r="I105" s="5" t="s">
        <v>147</v>
      </c>
      <c r="J105" s="5" t="s">
        <v>148</v>
      </c>
      <c r="K105" s="5" t="s">
        <v>149</v>
      </c>
      <c r="L105" s="5" t="s">
        <v>150</v>
      </c>
      <c r="M105" s="8">
        <v>21426</v>
      </c>
      <c r="N105" s="5" t="s">
        <v>159</v>
      </c>
    </row>
    <row r="106" spans="1:14" ht="52.8" x14ac:dyDescent="0.3">
      <c r="A106" s="1"/>
      <c r="B106" s="5" t="s">
        <v>430</v>
      </c>
      <c r="C106" s="5" t="s">
        <v>455</v>
      </c>
      <c r="D106" s="5" t="s">
        <v>17</v>
      </c>
      <c r="E106" s="4" t="s">
        <v>144</v>
      </c>
      <c r="F106" s="4" t="s">
        <v>145</v>
      </c>
      <c r="G106" s="6" t="s">
        <v>456</v>
      </c>
      <c r="H106" s="8">
        <v>0</v>
      </c>
      <c r="I106" s="5" t="s">
        <v>147</v>
      </c>
      <c r="J106" s="5" t="s">
        <v>166</v>
      </c>
      <c r="K106" s="5" t="s">
        <v>149</v>
      </c>
      <c r="L106" s="5" t="s">
        <v>150</v>
      </c>
      <c r="M106" s="8">
        <v>17650</v>
      </c>
      <c r="N106" s="5" t="s">
        <v>159</v>
      </c>
    </row>
    <row r="107" spans="1:14" x14ac:dyDescent="0.3">
      <c r="A107" s="1"/>
      <c r="B107" s="5" t="s">
        <v>430</v>
      </c>
      <c r="C107" s="5" t="s">
        <v>457</v>
      </c>
      <c r="D107" s="5" t="s">
        <v>458</v>
      </c>
      <c r="E107" s="4" t="s">
        <v>144</v>
      </c>
      <c r="F107" s="4" t="s">
        <v>145</v>
      </c>
      <c r="G107" s="6" t="s">
        <v>459</v>
      </c>
      <c r="H107" s="8">
        <v>0</v>
      </c>
      <c r="I107" s="5" t="s">
        <v>147</v>
      </c>
      <c r="J107" s="5" t="s">
        <v>166</v>
      </c>
      <c r="K107" s="5" t="s">
        <v>149</v>
      </c>
      <c r="L107" s="5" t="s">
        <v>150</v>
      </c>
      <c r="M107" s="8">
        <v>17410</v>
      </c>
      <c r="N107" s="5" t="s">
        <v>159</v>
      </c>
    </row>
    <row r="108" spans="1:14" ht="39.6" x14ac:dyDescent="0.3">
      <c r="A108" s="1"/>
      <c r="B108" s="5" t="s">
        <v>430</v>
      </c>
      <c r="C108" s="5" t="s">
        <v>460</v>
      </c>
      <c r="D108" s="5" t="s">
        <v>461</v>
      </c>
      <c r="E108" s="4" t="s">
        <v>144</v>
      </c>
      <c r="F108" s="4" t="s">
        <v>145</v>
      </c>
      <c r="G108" s="6" t="s">
        <v>462</v>
      </c>
      <c r="H108" s="8">
        <v>0</v>
      </c>
      <c r="I108" s="5" t="s">
        <v>147</v>
      </c>
      <c r="J108" s="5" t="s">
        <v>166</v>
      </c>
      <c r="K108" s="5" t="s">
        <v>149</v>
      </c>
      <c r="L108" s="5" t="s">
        <v>150</v>
      </c>
      <c r="M108" s="8">
        <v>13179</v>
      </c>
      <c r="N108" s="5" t="s">
        <v>159</v>
      </c>
    </row>
    <row r="109" spans="1:14" ht="52.8" x14ac:dyDescent="0.3">
      <c r="A109" s="1"/>
      <c r="B109" s="5" t="s">
        <v>430</v>
      </c>
      <c r="C109" s="5" t="s">
        <v>463</v>
      </c>
      <c r="D109" s="5" t="s">
        <v>464</v>
      </c>
      <c r="E109" s="4" t="s">
        <v>144</v>
      </c>
      <c r="F109" s="4" t="s">
        <v>145</v>
      </c>
      <c r="G109" s="6" t="s">
        <v>446</v>
      </c>
      <c r="H109" s="8">
        <v>0</v>
      </c>
      <c r="I109" s="5" t="s">
        <v>147</v>
      </c>
      <c r="J109" s="5" t="s">
        <v>166</v>
      </c>
      <c r="K109" s="5" t="s">
        <v>149</v>
      </c>
      <c r="L109" s="5" t="s">
        <v>150</v>
      </c>
      <c r="M109" s="8">
        <v>17433</v>
      </c>
      <c r="N109" s="5" t="s">
        <v>159</v>
      </c>
    </row>
    <row r="110" spans="1:14" ht="39.6" x14ac:dyDescent="0.3">
      <c r="A110" s="1"/>
      <c r="B110" s="5" t="s">
        <v>430</v>
      </c>
      <c r="C110" s="5" t="s">
        <v>463</v>
      </c>
      <c r="D110" s="5" t="s">
        <v>465</v>
      </c>
      <c r="E110" s="4" t="s">
        <v>144</v>
      </c>
      <c r="F110" s="4" t="s">
        <v>145</v>
      </c>
      <c r="G110" s="6" t="s">
        <v>466</v>
      </c>
      <c r="H110" s="8">
        <v>0</v>
      </c>
      <c r="I110" s="5" t="s">
        <v>147</v>
      </c>
      <c r="J110" s="5" t="s">
        <v>166</v>
      </c>
      <c r="K110" s="5" t="s">
        <v>149</v>
      </c>
      <c r="L110" s="5" t="s">
        <v>150</v>
      </c>
      <c r="M110" s="8">
        <v>17424</v>
      </c>
      <c r="N110" s="5" t="s">
        <v>159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467</v>
      </c>
      <c r="B5" s="1"/>
      <c r="C5" s="1"/>
      <c r="D5" s="1"/>
      <c r="E5" s="1"/>
    </row>
    <row r="6" spans="1:6" ht="34.950000000000003" customHeight="1" x14ac:dyDescent="0.3">
      <c r="A6" s="3" t="s">
        <v>3</v>
      </c>
      <c r="B6" s="3" t="s">
        <v>5</v>
      </c>
      <c r="C6" s="3" t="s">
        <v>4</v>
      </c>
      <c r="D6" s="3" t="s">
        <v>6</v>
      </c>
      <c r="E6" s="3" t="s">
        <v>468</v>
      </c>
    </row>
    <row r="7" spans="1:6" x14ac:dyDescent="0.3">
      <c r="A7" s="6" t="s">
        <v>469</v>
      </c>
      <c r="B7" s="6" t="s">
        <v>470</v>
      </c>
      <c r="C7" s="6" t="s">
        <v>471</v>
      </c>
      <c r="D7" s="6" t="s">
        <v>472</v>
      </c>
      <c r="E7" s="9" t="s">
        <v>18</v>
      </c>
    </row>
    <row r="8" spans="1:6" x14ac:dyDescent="0.3">
      <c r="A8" s="6" t="s">
        <v>469</v>
      </c>
      <c r="B8" s="6" t="s">
        <v>473</v>
      </c>
      <c r="C8" s="6" t="s">
        <v>471</v>
      </c>
      <c r="D8" s="6" t="s">
        <v>474</v>
      </c>
      <c r="E8" s="9" t="s">
        <v>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475</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476</v>
      </c>
      <c r="FQ5" s="201"/>
      <c r="FR5" s="201"/>
      <c r="FS5" s="201"/>
      <c r="FT5" s="201"/>
      <c r="FU5" s="201"/>
      <c r="FV5" s="201"/>
      <c r="FW5" s="201"/>
      <c r="FX5" s="201"/>
    </row>
    <row r="6" spans="1:180" ht="22.05" hidden="1" customHeight="1" x14ac:dyDescent="0.3">
      <c r="A6" s="198" t="s">
        <v>23</v>
      </c>
      <c r="B6" s="198" t="s">
        <v>477</v>
      </c>
      <c r="C6" s="10">
        <v>75566</v>
      </c>
      <c r="D6" s="10">
        <v>65333</v>
      </c>
      <c r="E6" s="10">
        <v>101</v>
      </c>
      <c r="F6" s="10">
        <v>102</v>
      </c>
      <c r="G6" s="10">
        <v>42667</v>
      </c>
      <c r="H6" s="10">
        <v>42668</v>
      </c>
      <c r="I6" s="10">
        <v>126</v>
      </c>
      <c r="J6" s="10">
        <v>127</v>
      </c>
      <c r="K6" s="10">
        <v>138</v>
      </c>
      <c r="L6" s="10">
        <v>139</v>
      </c>
      <c r="M6" s="10">
        <v>197</v>
      </c>
      <c r="N6" s="10">
        <v>203</v>
      </c>
      <c r="O6" s="10">
        <v>204</v>
      </c>
      <c r="P6" s="10">
        <v>230</v>
      </c>
      <c r="Q6" s="10">
        <v>209</v>
      </c>
      <c r="R6" s="10">
        <v>56677</v>
      </c>
      <c r="S6" s="10">
        <v>796</v>
      </c>
      <c r="T6" s="10">
        <v>2146</v>
      </c>
      <c r="U6" s="10">
        <v>142</v>
      </c>
      <c r="V6" s="10">
        <v>143</v>
      </c>
      <c r="W6" s="10">
        <v>125</v>
      </c>
      <c r="X6" s="10">
        <v>187</v>
      </c>
      <c r="Y6" s="10">
        <v>163</v>
      </c>
      <c r="Z6" s="10">
        <v>298</v>
      </c>
      <c r="AA6" s="10">
        <v>299</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119</v>
      </c>
      <c r="BB6" s="10">
        <v>120</v>
      </c>
      <c r="BC6" s="10">
        <v>189</v>
      </c>
      <c r="BD6" s="10">
        <v>122</v>
      </c>
      <c r="BE6" s="10">
        <v>266</v>
      </c>
      <c r="BF6" s="10">
        <v>337</v>
      </c>
      <c r="BG6" s="10">
        <v>338</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121</v>
      </c>
      <c r="CC6" s="10">
        <v>103</v>
      </c>
      <c r="CD6" s="10">
        <v>104</v>
      </c>
      <c r="CE6" s="10">
        <v>106</v>
      </c>
      <c r="CF6" s="10">
        <v>105</v>
      </c>
      <c r="CG6" s="10">
        <v>107</v>
      </c>
      <c r="CH6" s="10">
        <v>110</v>
      </c>
      <c r="CI6" s="10">
        <v>109</v>
      </c>
      <c r="CJ6" s="10">
        <v>144</v>
      </c>
      <c r="CK6" s="10">
        <v>113</v>
      </c>
      <c r="CL6" s="10">
        <v>114</v>
      </c>
      <c r="CM6" s="10">
        <v>193</v>
      </c>
      <c r="CN6" s="10">
        <v>208</v>
      </c>
      <c r="CO6" s="10">
        <v>786</v>
      </c>
      <c r="CP6" s="10">
        <v>787</v>
      </c>
      <c r="CQ6" s="10">
        <v>788</v>
      </c>
      <c r="CR6" s="10">
        <v>789</v>
      </c>
      <c r="CS6" s="10">
        <v>248</v>
      </c>
      <c r="CT6" s="10">
        <v>2159</v>
      </c>
      <c r="CU6" s="10">
        <v>267</v>
      </c>
      <c r="CV6" s="10">
        <v>268</v>
      </c>
      <c r="CW6" s="10">
        <v>2194</v>
      </c>
      <c r="CX6" s="10">
        <v>303</v>
      </c>
      <c r="CY6" s="10">
        <v>59715</v>
      </c>
      <c r="CZ6" s="10">
        <v>62255</v>
      </c>
      <c r="DA6" s="10">
        <v>1263</v>
      </c>
      <c r="DB6" s="10">
        <v>61800</v>
      </c>
      <c r="DC6" s="10">
        <v>69125</v>
      </c>
      <c r="DD6" s="10">
        <v>216</v>
      </c>
      <c r="DE6" s="10">
        <v>198</v>
      </c>
      <c r="DF6" s="10">
        <v>70400</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226</v>
      </c>
      <c r="DY6" s="10">
        <v>201</v>
      </c>
      <c r="DZ6" s="10">
        <v>258</v>
      </c>
      <c r="EA6" s="10">
        <v>259</v>
      </c>
      <c r="EB6" s="10">
        <v>920</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289</v>
      </c>
      <c r="FG6" s="10">
        <v>58333</v>
      </c>
      <c r="FH6" s="10">
        <v>58336</v>
      </c>
      <c r="FI6" s="10">
        <v>213</v>
      </c>
      <c r="FJ6" s="10">
        <v>232</v>
      </c>
      <c r="FK6" s="10">
        <v>2190</v>
      </c>
      <c r="FL6" s="10">
        <v>69867</v>
      </c>
      <c r="FM6" s="10">
        <v>75066</v>
      </c>
      <c r="FN6" s="198" t="s">
        <v>478</v>
      </c>
      <c r="FO6" s="1"/>
      <c r="FP6" s="11">
        <v>221</v>
      </c>
      <c r="FQ6" s="11">
        <v>222</v>
      </c>
      <c r="FR6" s="11">
        <v>224</v>
      </c>
      <c r="FS6" s="11">
        <v>2187</v>
      </c>
      <c r="FT6" s="11">
        <v>227</v>
      </c>
      <c r="FU6" s="11">
        <v>49400</v>
      </c>
      <c r="FV6" s="11">
        <v>199</v>
      </c>
      <c r="FW6" s="11">
        <v>200</v>
      </c>
      <c r="FX6" s="201" t="s">
        <v>479</v>
      </c>
    </row>
    <row r="7" spans="1:180" ht="15" hidden="1" customHeight="1" x14ac:dyDescent="0.3">
      <c r="A7" s="198"/>
      <c r="B7" s="198"/>
      <c r="C7" s="10" t="s">
        <v>480</v>
      </c>
      <c r="D7" s="10" t="s">
        <v>481</v>
      </c>
      <c r="E7" s="10" t="s">
        <v>482</v>
      </c>
      <c r="F7" s="10" t="s">
        <v>482</v>
      </c>
      <c r="G7" s="10" t="s">
        <v>483</v>
      </c>
      <c r="H7" s="10" t="s">
        <v>483</v>
      </c>
      <c r="I7" s="10" t="s">
        <v>483</v>
      </c>
      <c r="J7" s="10" t="s">
        <v>483</v>
      </c>
      <c r="K7" s="10" t="s">
        <v>482</v>
      </c>
      <c r="L7" s="10" t="s">
        <v>482</v>
      </c>
      <c r="M7" s="10" t="s">
        <v>482</v>
      </c>
      <c r="N7" s="10" t="s">
        <v>482</v>
      </c>
      <c r="O7" s="10" t="s">
        <v>482</v>
      </c>
      <c r="P7" s="10" t="s">
        <v>482</v>
      </c>
      <c r="Q7" s="10" t="s">
        <v>482</v>
      </c>
      <c r="R7" s="10" t="s">
        <v>482</v>
      </c>
      <c r="S7" s="10" t="s">
        <v>482</v>
      </c>
      <c r="T7" s="10" t="s">
        <v>482</v>
      </c>
      <c r="U7" s="10" t="s">
        <v>482</v>
      </c>
      <c r="V7" s="10" t="s">
        <v>482</v>
      </c>
      <c r="W7" s="10" t="s">
        <v>482</v>
      </c>
      <c r="X7" s="10" t="s">
        <v>482</v>
      </c>
      <c r="Y7" s="10" t="s">
        <v>481</v>
      </c>
      <c r="Z7" s="10" t="s">
        <v>481</v>
      </c>
      <c r="AA7" s="10" t="s">
        <v>481</v>
      </c>
      <c r="AB7" s="10" t="s">
        <v>482</v>
      </c>
      <c r="AC7" s="10" t="s">
        <v>481</v>
      </c>
      <c r="AD7" s="10" t="s">
        <v>481</v>
      </c>
      <c r="AE7" s="10" t="s">
        <v>481</v>
      </c>
      <c r="AF7" s="10" t="s">
        <v>481</v>
      </c>
      <c r="AG7" s="10" t="s">
        <v>481</v>
      </c>
      <c r="AH7" s="10" t="s">
        <v>481</v>
      </c>
      <c r="AI7" s="10" t="s">
        <v>481</v>
      </c>
      <c r="AJ7" s="10" t="s">
        <v>481</v>
      </c>
      <c r="AK7" s="10" t="s">
        <v>482</v>
      </c>
      <c r="AL7" s="10" t="s">
        <v>483</v>
      </c>
      <c r="AM7" s="10" t="s">
        <v>483</v>
      </c>
      <c r="AN7" s="10" t="s">
        <v>483</v>
      </c>
      <c r="AO7" s="10" t="s">
        <v>482</v>
      </c>
      <c r="AP7" s="10" t="s">
        <v>482</v>
      </c>
      <c r="AQ7" s="10" t="s">
        <v>482</v>
      </c>
      <c r="AR7" s="10" t="s">
        <v>482</v>
      </c>
      <c r="AS7" s="10" t="s">
        <v>482</v>
      </c>
      <c r="AT7" s="10" t="s">
        <v>482</v>
      </c>
      <c r="AU7" s="10" t="s">
        <v>482</v>
      </c>
      <c r="AV7" s="10" t="s">
        <v>481</v>
      </c>
      <c r="AW7" s="10" t="s">
        <v>482</v>
      </c>
      <c r="AX7" s="10" t="s">
        <v>482</v>
      </c>
      <c r="AY7" s="10" t="s">
        <v>482</v>
      </c>
      <c r="AZ7" s="10" t="s">
        <v>482</v>
      </c>
      <c r="BA7" s="10" t="s">
        <v>482</v>
      </c>
      <c r="BB7" s="10" t="s">
        <v>482</v>
      </c>
      <c r="BC7" s="10" t="s">
        <v>481</v>
      </c>
      <c r="BD7" s="10" t="s">
        <v>483</v>
      </c>
      <c r="BE7" s="10" t="s">
        <v>482</v>
      </c>
      <c r="BF7" s="10" t="s">
        <v>482</v>
      </c>
      <c r="BG7" s="10" t="s">
        <v>482</v>
      </c>
      <c r="BH7" s="10" t="s">
        <v>482</v>
      </c>
      <c r="BI7" s="10" t="s">
        <v>483</v>
      </c>
      <c r="BJ7" s="10" t="s">
        <v>483</v>
      </c>
      <c r="BK7" s="10" t="s">
        <v>483</v>
      </c>
      <c r="BL7" s="10" t="s">
        <v>481</v>
      </c>
      <c r="BM7" s="10" t="s">
        <v>481</v>
      </c>
      <c r="BN7" s="10" t="s">
        <v>481</v>
      </c>
      <c r="BO7" s="10" t="s">
        <v>482</v>
      </c>
      <c r="BP7" s="10" t="s">
        <v>482</v>
      </c>
      <c r="BQ7" s="10" t="s">
        <v>482</v>
      </c>
      <c r="BR7" s="10" t="s">
        <v>482</v>
      </c>
      <c r="BS7" s="10" t="s">
        <v>482</v>
      </c>
      <c r="BT7" s="10" t="s">
        <v>482</v>
      </c>
      <c r="BU7" s="10" t="s">
        <v>482</v>
      </c>
      <c r="BV7" s="10" t="s">
        <v>481</v>
      </c>
      <c r="BW7" s="10" t="s">
        <v>481</v>
      </c>
      <c r="BX7" s="10" t="s">
        <v>481</v>
      </c>
      <c r="BY7" s="10" t="s">
        <v>483</v>
      </c>
      <c r="BZ7" s="10" t="s">
        <v>481</v>
      </c>
      <c r="CA7" s="10" t="s">
        <v>482</v>
      </c>
      <c r="CB7" s="10" t="s">
        <v>483</v>
      </c>
      <c r="CC7" s="10" t="s">
        <v>482</v>
      </c>
      <c r="CD7" s="10" t="s">
        <v>482</v>
      </c>
      <c r="CE7" s="10" t="s">
        <v>482</v>
      </c>
      <c r="CF7" s="10" t="s">
        <v>482</v>
      </c>
      <c r="CG7" s="10" t="s">
        <v>482</v>
      </c>
      <c r="CH7" s="10" t="s">
        <v>482</v>
      </c>
      <c r="CI7" s="10" t="s">
        <v>482</v>
      </c>
      <c r="CJ7" s="10" t="s">
        <v>482</v>
      </c>
      <c r="CK7" s="10" t="s">
        <v>482</v>
      </c>
      <c r="CL7" s="10" t="s">
        <v>482</v>
      </c>
      <c r="CM7" s="10" t="s">
        <v>482</v>
      </c>
      <c r="CN7" s="10" t="s">
        <v>482</v>
      </c>
      <c r="CO7" s="10" t="s">
        <v>481</v>
      </c>
      <c r="CP7" s="10" t="s">
        <v>481</v>
      </c>
      <c r="CQ7" s="10" t="s">
        <v>481</v>
      </c>
      <c r="CR7" s="10" t="s">
        <v>481</v>
      </c>
      <c r="CS7" s="10" t="s">
        <v>482</v>
      </c>
      <c r="CT7" s="10" t="s">
        <v>482</v>
      </c>
      <c r="CU7" s="10" t="s">
        <v>482</v>
      </c>
      <c r="CV7" s="10" t="s">
        <v>482</v>
      </c>
      <c r="CW7" s="10" t="s">
        <v>483</v>
      </c>
      <c r="CX7" s="10" t="s">
        <v>482</v>
      </c>
      <c r="CY7" s="10" t="s">
        <v>482</v>
      </c>
      <c r="CZ7" s="10" t="s">
        <v>481</v>
      </c>
      <c r="DA7" s="10" t="s">
        <v>483</v>
      </c>
      <c r="DB7" s="10" t="s">
        <v>483</v>
      </c>
      <c r="DC7" s="10" t="s">
        <v>482</v>
      </c>
      <c r="DD7" s="10" t="s">
        <v>483</v>
      </c>
      <c r="DE7" s="10" t="s">
        <v>483</v>
      </c>
      <c r="DF7" s="10" t="s">
        <v>481</v>
      </c>
      <c r="DG7" s="10" t="s">
        <v>481</v>
      </c>
      <c r="DH7" s="10" t="s">
        <v>482</v>
      </c>
      <c r="DI7" s="10" t="s">
        <v>482</v>
      </c>
      <c r="DJ7" s="10" t="s">
        <v>482</v>
      </c>
      <c r="DK7" s="10" t="s">
        <v>483</v>
      </c>
      <c r="DL7" s="10" t="s">
        <v>483</v>
      </c>
      <c r="DM7" s="10" t="s">
        <v>482</v>
      </c>
      <c r="DN7" s="10" t="s">
        <v>482</v>
      </c>
      <c r="DO7" s="10" t="s">
        <v>481</v>
      </c>
      <c r="DP7" s="10" t="s">
        <v>481</v>
      </c>
      <c r="DQ7" s="10" t="s">
        <v>482</v>
      </c>
      <c r="DR7" s="10" t="s">
        <v>482</v>
      </c>
      <c r="DS7" s="10" t="s">
        <v>481</v>
      </c>
      <c r="DT7" s="10" t="s">
        <v>482</v>
      </c>
      <c r="DU7" s="10" t="s">
        <v>482</v>
      </c>
      <c r="DV7" s="10" t="s">
        <v>483</v>
      </c>
      <c r="DW7" s="10" t="s">
        <v>482</v>
      </c>
      <c r="DX7" s="10" t="s">
        <v>482</v>
      </c>
      <c r="DY7" s="10" t="s">
        <v>483</v>
      </c>
      <c r="DZ7" s="10" t="s">
        <v>482</v>
      </c>
      <c r="EA7" s="10" t="s">
        <v>482</v>
      </c>
      <c r="EB7" s="10" t="s">
        <v>482</v>
      </c>
      <c r="EC7" s="10" t="s">
        <v>483</v>
      </c>
      <c r="ED7" s="10" t="s">
        <v>483</v>
      </c>
      <c r="EE7" s="10" t="s">
        <v>481</v>
      </c>
      <c r="EF7" s="10" t="s">
        <v>482</v>
      </c>
      <c r="EG7" s="10" t="s">
        <v>482</v>
      </c>
      <c r="EH7" s="10" t="s">
        <v>482</v>
      </c>
      <c r="EI7" s="10" t="s">
        <v>482</v>
      </c>
      <c r="EJ7" s="10" t="s">
        <v>480</v>
      </c>
      <c r="EK7" s="10" t="s">
        <v>482</v>
      </c>
      <c r="EL7" s="10" t="s">
        <v>482</v>
      </c>
      <c r="EM7" s="10" t="s">
        <v>481</v>
      </c>
      <c r="EN7" s="10" t="s">
        <v>481</v>
      </c>
      <c r="EO7" s="10" t="s">
        <v>481</v>
      </c>
      <c r="EP7" s="10" t="s">
        <v>481</v>
      </c>
      <c r="EQ7" s="10" t="s">
        <v>483</v>
      </c>
      <c r="ER7" s="10" t="s">
        <v>481</v>
      </c>
      <c r="ES7" s="10" t="s">
        <v>481</v>
      </c>
      <c r="ET7" s="10" t="s">
        <v>481</v>
      </c>
      <c r="EU7" s="10" t="s">
        <v>482</v>
      </c>
      <c r="EV7" s="10" t="s">
        <v>482</v>
      </c>
      <c r="EW7" s="10" t="s">
        <v>482</v>
      </c>
      <c r="EX7" s="10" t="s">
        <v>481</v>
      </c>
      <c r="EY7" s="10" t="s">
        <v>482</v>
      </c>
      <c r="EZ7" s="10" t="s">
        <v>482</v>
      </c>
      <c r="FA7" s="10" t="s">
        <v>482</v>
      </c>
      <c r="FB7" s="10" t="s">
        <v>482</v>
      </c>
      <c r="FC7" s="10" t="s">
        <v>481</v>
      </c>
      <c r="FD7" s="10" t="s">
        <v>483</v>
      </c>
      <c r="FE7" s="10" t="s">
        <v>482</v>
      </c>
      <c r="FF7" s="10" t="s">
        <v>483</v>
      </c>
      <c r="FG7" s="10" t="s">
        <v>483</v>
      </c>
      <c r="FH7" s="10" t="s">
        <v>483</v>
      </c>
      <c r="FI7" s="10" t="s">
        <v>482</v>
      </c>
      <c r="FJ7" s="10" t="s">
        <v>483</v>
      </c>
      <c r="FK7" s="10" t="s">
        <v>483</v>
      </c>
      <c r="FL7" s="10" t="s">
        <v>483</v>
      </c>
      <c r="FM7" s="10" t="s">
        <v>480</v>
      </c>
      <c r="FN7" s="198"/>
      <c r="FO7" s="1"/>
      <c r="FP7" s="11" t="s">
        <v>483</v>
      </c>
      <c r="FQ7" s="11" t="s">
        <v>482</v>
      </c>
      <c r="FR7" s="11" t="s">
        <v>483</v>
      </c>
      <c r="FS7" s="11" t="s">
        <v>483</v>
      </c>
      <c r="FT7" s="11" t="s">
        <v>483</v>
      </c>
      <c r="FU7" s="11" t="s">
        <v>483</v>
      </c>
      <c r="FV7" s="11" t="s">
        <v>483</v>
      </c>
      <c r="FW7" s="11" t="s">
        <v>483</v>
      </c>
      <c r="FX7" s="201"/>
    </row>
    <row r="8" spans="1:180" ht="15" hidden="1" customHeight="1" x14ac:dyDescent="0.3">
      <c r="A8" s="198"/>
      <c r="B8" s="198"/>
      <c r="C8" s="10" t="s">
        <v>484</v>
      </c>
      <c r="D8" s="10" t="s">
        <v>484</v>
      </c>
      <c r="E8" s="10" t="s">
        <v>484</v>
      </c>
      <c r="F8" s="10" t="s">
        <v>484</v>
      </c>
      <c r="G8" s="10" t="s">
        <v>485</v>
      </c>
      <c r="H8" s="10" t="s">
        <v>485</v>
      </c>
      <c r="I8" s="10" t="s">
        <v>484</v>
      </c>
      <c r="J8" s="10" t="s">
        <v>484</v>
      </c>
      <c r="K8" s="10" t="s">
        <v>485</v>
      </c>
      <c r="L8" s="10" t="s">
        <v>485</v>
      </c>
      <c r="M8" s="10" t="s">
        <v>485</v>
      </c>
      <c r="N8" s="10" t="s">
        <v>485</v>
      </c>
      <c r="O8" s="10" t="s">
        <v>485</v>
      </c>
      <c r="P8" s="10" t="s">
        <v>485</v>
      </c>
      <c r="Q8" s="10" t="s">
        <v>485</v>
      </c>
      <c r="R8" s="10" t="s">
        <v>485</v>
      </c>
      <c r="S8" s="10" t="s">
        <v>484</v>
      </c>
      <c r="T8" s="10" t="s">
        <v>484</v>
      </c>
      <c r="U8" s="10" t="s">
        <v>485</v>
      </c>
      <c r="V8" s="10" t="s">
        <v>485</v>
      </c>
      <c r="W8" s="10" t="s">
        <v>485</v>
      </c>
      <c r="X8" s="10" t="s">
        <v>485</v>
      </c>
      <c r="Y8" s="10" t="s">
        <v>484</v>
      </c>
      <c r="Z8" s="10" t="s">
        <v>484</v>
      </c>
      <c r="AA8" s="10" t="s">
        <v>484</v>
      </c>
      <c r="AB8" s="10" t="s">
        <v>485</v>
      </c>
      <c r="AC8" s="10" t="s">
        <v>484</v>
      </c>
      <c r="AD8" s="10" t="s">
        <v>484</v>
      </c>
      <c r="AE8" s="10" t="s">
        <v>484</v>
      </c>
      <c r="AF8" s="10" t="s">
        <v>484</v>
      </c>
      <c r="AG8" s="10" t="s">
        <v>485</v>
      </c>
      <c r="AH8" s="10" t="s">
        <v>485</v>
      </c>
      <c r="AI8" s="10" t="s">
        <v>485</v>
      </c>
      <c r="AJ8" s="10" t="s">
        <v>484</v>
      </c>
      <c r="AK8" s="10" t="s">
        <v>484</v>
      </c>
      <c r="AL8" s="10" t="s">
        <v>485</v>
      </c>
      <c r="AM8" s="10" t="s">
        <v>485</v>
      </c>
      <c r="AN8" s="10" t="s">
        <v>485</v>
      </c>
      <c r="AO8" s="10" t="s">
        <v>484</v>
      </c>
      <c r="AP8" s="10" t="s">
        <v>484</v>
      </c>
      <c r="AQ8" s="10" t="s">
        <v>484</v>
      </c>
      <c r="AR8" s="10" t="s">
        <v>484</v>
      </c>
      <c r="AS8" s="10" t="s">
        <v>484</v>
      </c>
      <c r="AT8" s="10" t="s">
        <v>484</v>
      </c>
      <c r="AU8" s="10" t="s">
        <v>484</v>
      </c>
      <c r="AV8" s="10" t="s">
        <v>484</v>
      </c>
      <c r="AW8" s="10" t="s">
        <v>485</v>
      </c>
      <c r="AX8" s="10" t="s">
        <v>485</v>
      </c>
      <c r="AY8" s="10" t="s">
        <v>485</v>
      </c>
      <c r="AZ8" s="10" t="s">
        <v>484</v>
      </c>
      <c r="BA8" s="10" t="s">
        <v>484</v>
      </c>
      <c r="BB8" s="10" t="s">
        <v>484</v>
      </c>
      <c r="BC8" s="10" t="s">
        <v>484</v>
      </c>
      <c r="BD8" s="10" t="s">
        <v>484</v>
      </c>
      <c r="BE8" s="10" t="s">
        <v>484</v>
      </c>
      <c r="BF8" s="10" t="s">
        <v>484</v>
      </c>
      <c r="BG8" s="10" t="s">
        <v>484</v>
      </c>
      <c r="BH8" s="10" t="s">
        <v>484</v>
      </c>
      <c r="BI8" s="10" t="s">
        <v>485</v>
      </c>
      <c r="BJ8" s="10" t="s">
        <v>485</v>
      </c>
      <c r="BK8" s="10" t="s">
        <v>485</v>
      </c>
      <c r="BL8" s="10" t="s">
        <v>485</v>
      </c>
      <c r="BM8" s="10" t="s">
        <v>485</v>
      </c>
      <c r="BN8" s="10" t="s">
        <v>485</v>
      </c>
      <c r="BO8" s="10" t="s">
        <v>484</v>
      </c>
      <c r="BP8" s="10" t="s">
        <v>485</v>
      </c>
      <c r="BQ8" s="10" t="s">
        <v>485</v>
      </c>
      <c r="BR8" s="10" t="s">
        <v>485</v>
      </c>
      <c r="BS8" s="10" t="s">
        <v>485</v>
      </c>
      <c r="BT8" s="10" t="s">
        <v>485</v>
      </c>
      <c r="BU8" s="10" t="s">
        <v>485</v>
      </c>
      <c r="BV8" s="10" t="s">
        <v>485</v>
      </c>
      <c r="BW8" s="10" t="s">
        <v>485</v>
      </c>
      <c r="BX8" s="10" t="s">
        <v>485</v>
      </c>
      <c r="BY8" s="10" t="s">
        <v>484</v>
      </c>
      <c r="BZ8" s="10" t="s">
        <v>485</v>
      </c>
      <c r="CA8" s="10" t="s">
        <v>485</v>
      </c>
      <c r="CB8" s="10" t="s">
        <v>484</v>
      </c>
      <c r="CC8" s="10" t="s">
        <v>484</v>
      </c>
      <c r="CD8" s="10" t="s">
        <v>484</v>
      </c>
      <c r="CE8" s="10" t="s">
        <v>484</v>
      </c>
      <c r="CF8" s="10" t="s">
        <v>484</v>
      </c>
      <c r="CG8" s="10" t="s">
        <v>484</v>
      </c>
      <c r="CH8" s="10" t="s">
        <v>485</v>
      </c>
      <c r="CI8" s="10" t="s">
        <v>485</v>
      </c>
      <c r="CJ8" s="10" t="s">
        <v>485</v>
      </c>
      <c r="CK8" s="10" t="s">
        <v>485</v>
      </c>
      <c r="CL8" s="10" t="s">
        <v>485</v>
      </c>
      <c r="CM8" s="10" t="s">
        <v>485</v>
      </c>
      <c r="CN8" s="10" t="s">
        <v>485</v>
      </c>
      <c r="CO8" s="10" t="s">
        <v>485</v>
      </c>
      <c r="CP8" s="10" t="s">
        <v>485</v>
      </c>
      <c r="CQ8" s="10" t="s">
        <v>485</v>
      </c>
      <c r="CR8" s="10" t="s">
        <v>485</v>
      </c>
      <c r="CS8" s="10" t="s">
        <v>485</v>
      </c>
      <c r="CT8" s="10" t="s">
        <v>485</v>
      </c>
      <c r="CU8" s="10" t="s">
        <v>484</v>
      </c>
      <c r="CV8" s="10" t="s">
        <v>484</v>
      </c>
      <c r="CW8" s="10" t="s">
        <v>484</v>
      </c>
      <c r="CX8" s="10" t="s">
        <v>486</v>
      </c>
      <c r="CY8" s="10" t="s">
        <v>487</v>
      </c>
      <c r="CZ8" s="10" t="s">
        <v>486</v>
      </c>
      <c r="DA8" s="10" t="s">
        <v>487</v>
      </c>
      <c r="DB8" s="10" t="s">
        <v>486</v>
      </c>
      <c r="DC8" s="10" t="s">
        <v>484</v>
      </c>
      <c r="DD8" s="10" t="s">
        <v>484</v>
      </c>
      <c r="DE8" s="10" t="s">
        <v>484</v>
      </c>
      <c r="DF8" s="10" t="s">
        <v>486</v>
      </c>
      <c r="DG8" s="10" t="s">
        <v>484</v>
      </c>
      <c r="DH8" s="10" t="s">
        <v>484</v>
      </c>
      <c r="DI8" s="10" t="s">
        <v>484</v>
      </c>
      <c r="DJ8" s="10" t="s">
        <v>484</v>
      </c>
      <c r="DK8" s="10" t="s">
        <v>484</v>
      </c>
      <c r="DL8" s="10" t="s">
        <v>484</v>
      </c>
      <c r="DM8" s="10" t="s">
        <v>484</v>
      </c>
      <c r="DN8" s="10" t="s">
        <v>484</v>
      </c>
      <c r="DO8" s="10" t="s">
        <v>486</v>
      </c>
      <c r="DP8" s="10" t="s">
        <v>486</v>
      </c>
      <c r="DQ8" s="10" t="s">
        <v>487</v>
      </c>
      <c r="DR8" s="10" t="s">
        <v>487</v>
      </c>
      <c r="DS8" s="10" t="s">
        <v>486</v>
      </c>
      <c r="DT8" s="10" t="s">
        <v>484</v>
      </c>
      <c r="DU8" s="10" t="s">
        <v>484</v>
      </c>
      <c r="DV8" s="10" t="s">
        <v>484</v>
      </c>
      <c r="DW8" s="10" t="s">
        <v>484</v>
      </c>
      <c r="DX8" s="10" t="s">
        <v>484</v>
      </c>
      <c r="DY8" s="10" t="s">
        <v>484</v>
      </c>
      <c r="DZ8" s="10" t="s">
        <v>484</v>
      </c>
      <c r="EA8" s="10" t="s">
        <v>484</v>
      </c>
      <c r="EB8" s="10" t="s">
        <v>484</v>
      </c>
      <c r="EC8" s="10" t="s">
        <v>487</v>
      </c>
      <c r="ED8" s="10" t="s">
        <v>487</v>
      </c>
      <c r="EE8" s="10" t="s">
        <v>486</v>
      </c>
      <c r="EF8" s="10" t="s">
        <v>487</v>
      </c>
      <c r="EG8" s="10" t="s">
        <v>487</v>
      </c>
      <c r="EH8" s="10" t="s">
        <v>487</v>
      </c>
      <c r="EI8" s="10" t="s">
        <v>487</v>
      </c>
      <c r="EJ8" s="10" t="s">
        <v>486</v>
      </c>
      <c r="EK8" s="10" t="s">
        <v>484</v>
      </c>
      <c r="EL8" s="10" t="s">
        <v>484</v>
      </c>
      <c r="EM8" s="10" t="s">
        <v>484</v>
      </c>
      <c r="EN8" s="10" t="s">
        <v>484</v>
      </c>
      <c r="EO8" s="10" t="s">
        <v>484</v>
      </c>
      <c r="EP8" s="10" t="s">
        <v>484</v>
      </c>
      <c r="EQ8" s="10" t="s">
        <v>487</v>
      </c>
      <c r="ER8" s="10" t="s">
        <v>486</v>
      </c>
      <c r="ES8" s="10" t="s">
        <v>486</v>
      </c>
      <c r="ET8" s="10" t="s">
        <v>486</v>
      </c>
      <c r="EU8" s="10" t="s">
        <v>484</v>
      </c>
      <c r="EV8" s="10" t="s">
        <v>487</v>
      </c>
      <c r="EW8" s="10" t="s">
        <v>487</v>
      </c>
      <c r="EX8" s="10" t="s">
        <v>486</v>
      </c>
      <c r="EY8" s="10" t="s">
        <v>485</v>
      </c>
      <c r="EZ8" s="10" t="s">
        <v>485</v>
      </c>
      <c r="FA8" s="10" t="s">
        <v>485</v>
      </c>
      <c r="FB8" s="10" t="s">
        <v>485</v>
      </c>
      <c r="FC8" s="10" t="s">
        <v>486</v>
      </c>
      <c r="FD8" s="10" t="s">
        <v>484</v>
      </c>
      <c r="FE8" s="10" t="s">
        <v>484</v>
      </c>
      <c r="FF8" s="10" t="s">
        <v>485</v>
      </c>
      <c r="FG8" s="10" t="s">
        <v>485</v>
      </c>
      <c r="FH8" s="10" t="s">
        <v>485</v>
      </c>
      <c r="FI8" s="10" t="s">
        <v>485</v>
      </c>
      <c r="FJ8" s="10" t="s">
        <v>485</v>
      </c>
      <c r="FK8" s="10" t="s">
        <v>485</v>
      </c>
      <c r="FL8" s="10" t="s">
        <v>485</v>
      </c>
      <c r="FM8" s="10" t="s">
        <v>485</v>
      </c>
      <c r="FN8" s="198"/>
      <c r="FO8" s="1"/>
      <c r="FP8" s="11" t="s">
        <v>484</v>
      </c>
      <c r="FQ8" s="11" t="s">
        <v>484</v>
      </c>
      <c r="FR8" s="11" t="s">
        <v>484</v>
      </c>
      <c r="FS8" s="11" t="s">
        <v>484</v>
      </c>
      <c r="FT8" s="11" t="s">
        <v>485</v>
      </c>
      <c r="FU8" s="11" t="s">
        <v>485</v>
      </c>
      <c r="FV8" s="11" t="s">
        <v>484</v>
      </c>
      <c r="FW8" s="11" t="s">
        <v>484</v>
      </c>
      <c r="FX8" s="201"/>
    </row>
    <row r="9" spans="1:180" ht="40.049999999999997" customHeight="1" x14ac:dyDescent="0.3">
      <c r="A9" s="198"/>
      <c r="B9" s="198"/>
      <c r="C9" s="12" t="s">
        <v>469</v>
      </c>
      <c r="D9" s="12" t="s">
        <v>488</v>
      </c>
      <c r="E9" s="12" t="s">
        <v>40</v>
      </c>
      <c r="F9" s="12" t="s">
        <v>40</v>
      </c>
      <c r="G9" s="12" t="s">
        <v>40</v>
      </c>
      <c r="H9" s="12" t="s">
        <v>40</v>
      </c>
      <c r="I9" s="12" t="s">
        <v>78</v>
      </c>
      <c r="J9" s="12" t="s">
        <v>78</v>
      </c>
      <c r="K9" s="12" t="s">
        <v>125</v>
      </c>
      <c r="L9" s="12" t="s">
        <v>125</v>
      </c>
      <c r="M9" s="12" t="s">
        <v>62</v>
      </c>
      <c r="N9" s="12" t="s">
        <v>62</v>
      </c>
      <c r="O9" s="12" t="s">
        <v>62</v>
      </c>
      <c r="P9" s="12" t="s">
        <v>62</v>
      </c>
      <c r="Q9" s="12" t="s">
        <v>62</v>
      </c>
      <c r="R9" s="12" t="s">
        <v>62</v>
      </c>
      <c r="S9" s="12" t="s">
        <v>62</v>
      </c>
      <c r="T9" s="12" t="s">
        <v>62</v>
      </c>
      <c r="U9" s="12" t="s">
        <v>412</v>
      </c>
      <c r="V9" s="12" t="s">
        <v>412</v>
      </c>
      <c r="W9" s="12" t="s">
        <v>412</v>
      </c>
      <c r="X9" s="12" t="s">
        <v>412</v>
      </c>
      <c r="Y9" s="12" t="s">
        <v>193</v>
      </c>
      <c r="Z9" s="12" t="s">
        <v>202</v>
      </c>
      <c r="AA9" s="12" t="s">
        <v>202</v>
      </c>
      <c r="AB9" s="12" t="s">
        <v>202</v>
      </c>
      <c r="AC9" s="12" t="s">
        <v>35</v>
      </c>
      <c r="AD9" s="12" t="s">
        <v>35</v>
      </c>
      <c r="AE9" s="12" t="s">
        <v>35</v>
      </c>
      <c r="AF9" s="12" t="s">
        <v>35</v>
      </c>
      <c r="AG9" s="12" t="s">
        <v>35</v>
      </c>
      <c r="AH9" s="12" t="s">
        <v>35</v>
      </c>
      <c r="AI9" s="12" t="s">
        <v>35</v>
      </c>
      <c r="AJ9" s="12" t="s">
        <v>404</v>
      </c>
      <c r="AK9" s="12" t="s">
        <v>30</v>
      </c>
      <c r="AL9" s="12" t="s">
        <v>292</v>
      </c>
      <c r="AM9" s="12" t="s">
        <v>489</v>
      </c>
      <c r="AN9" s="12" t="s">
        <v>489</v>
      </c>
      <c r="AO9" s="12" t="s">
        <v>490</v>
      </c>
      <c r="AP9" s="12" t="s">
        <v>490</v>
      </c>
      <c r="AQ9" s="12" t="s">
        <v>491</v>
      </c>
      <c r="AR9" s="12" t="s">
        <v>492</v>
      </c>
      <c r="AS9" s="12" t="s">
        <v>492</v>
      </c>
      <c r="AT9" s="12" t="s">
        <v>493</v>
      </c>
      <c r="AU9" s="12" t="s">
        <v>494</v>
      </c>
      <c r="AV9" s="12" t="s">
        <v>495</v>
      </c>
      <c r="AW9" s="12" t="s">
        <v>59</v>
      </c>
      <c r="AX9" s="12" t="s">
        <v>59</v>
      </c>
      <c r="AY9" s="12" t="s">
        <v>59</v>
      </c>
      <c r="AZ9" s="12" t="s">
        <v>119</v>
      </c>
      <c r="BA9" s="12" t="s">
        <v>119</v>
      </c>
      <c r="BB9" s="12" t="s">
        <v>119</v>
      </c>
      <c r="BC9" s="12" t="s">
        <v>119</v>
      </c>
      <c r="BD9" s="12" t="s">
        <v>119</v>
      </c>
      <c r="BE9" s="12" t="s">
        <v>119</v>
      </c>
      <c r="BF9" s="12" t="s">
        <v>496</v>
      </c>
      <c r="BG9" s="12" t="s">
        <v>496</v>
      </c>
      <c r="BH9" s="12" t="s">
        <v>497</v>
      </c>
      <c r="BI9" s="12" t="s">
        <v>43</v>
      </c>
      <c r="BJ9" s="12" t="s">
        <v>43</v>
      </c>
      <c r="BK9" s="12" t="s">
        <v>43</v>
      </c>
      <c r="BL9" s="12" t="s">
        <v>50</v>
      </c>
      <c r="BM9" s="12" t="s">
        <v>50</v>
      </c>
      <c r="BN9" s="12" t="s">
        <v>50</v>
      </c>
      <c r="BO9" s="12" t="s">
        <v>50</v>
      </c>
      <c r="BP9" s="12" t="s">
        <v>50</v>
      </c>
      <c r="BQ9" s="12" t="s">
        <v>50</v>
      </c>
      <c r="BR9" s="12" t="s">
        <v>50</v>
      </c>
      <c r="BS9" s="12" t="s">
        <v>50</v>
      </c>
      <c r="BT9" s="12" t="s">
        <v>50</v>
      </c>
      <c r="BU9" s="12" t="s">
        <v>50</v>
      </c>
      <c r="BV9" s="12" t="s">
        <v>50</v>
      </c>
      <c r="BW9" s="12" t="s">
        <v>50</v>
      </c>
      <c r="BX9" s="12" t="s">
        <v>50</v>
      </c>
      <c r="BY9" s="12" t="s">
        <v>50</v>
      </c>
      <c r="BZ9" s="12" t="s">
        <v>498</v>
      </c>
      <c r="CA9" s="12" t="s">
        <v>498</v>
      </c>
      <c r="CB9" s="12" t="s">
        <v>499</v>
      </c>
      <c r="CC9" s="12" t="s">
        <v>102</v>
      </c>
      <c r="CD9" s="12" t="s">
        <v>102</v>
      </c>
      <c r="CE9" s="12" t="s">
        <v>102</v>
      </c>
      <c r="CF9" s="12" t="s">
        <v>102</v>
      </c>
      <c r="CG9" s="12" t="s">
        <v>102</v>
      </c>
      <c r="CH9" s="12" t="s">
        <v>102</v>
      </c>
      <c r="CI9" s="12" t="s">
        <v>102</v>
      </c>
      <c r="CJ9" s="12" t="s">
        <v>102</v>
      </c>
      <c r="CK9" s="12" t="s">
        <v>102</v>
      </c>
      <c r="CL9" s="12" t="s">
        <v>102</v>
      </c>
      <c r="CM9" s="12" t="s">
        <v>102</v>
      </c>
      <c r="CN9" s="12" t="s">
        <v>102</v>
      </c>
      <c r="CO9" s="12" t="s">
        <v>116</v>
      </c>
      <c r="CP9" s="12" t="s">
        <v>116</v>
      </c>
      <c r="CQ9" s="12" t="s">
        <v>116</v>
      </c>
      <c r="CR9" s="12" t="s">
        <v>116</v>
      </c>
      <c r="CS9" s="12" t="s">
        <v>122</v>
      </c>
      <c r="CT9" s="12" t="s">
        <v>122</v>
      </c>
      <c r="CU9" s="12" t="s">
        <v>500</v>
      </c>
      <c r="CV9" s="12" t="s">
        <v>500</v>
      </c>
      <c r="CW9" s="12" t="s">
        <v>501</v>
      </c>
      <c r="CX9" s="12" t="s">
        <v>183</v>
      </c>
      <c r="CY9" s="12" t="s">
        <v>502</v>
      </c>
      <c r="CZ9" s="12" t="s">
        <v>503</v>
      </c>
      <c r="DA9" s="12" t="s">
        <v>504</v>
      </c>
      <c r="DB9" s="12" t="s">
        <v>505</v>
      </c>
      <c r="DC9" s="12" t="s">
        <v>506</v>
      </c>
      <c r="DD9" s="12" t="s">
        <v>78</v>
      </c>
      <c r="DE9" s="12" t="s">
        <v>78</v>
      </c>
      <c r="DF9" s="12" t="s">
        <v>62</v>
      </c>
      <c r="DG9" s="12" t="s">
        <v>404</v>
      </c>
      <c r="DH9" s="12" t="s">
        <v>507</v>
      </c>
      <c r="DI9" s="12" t="s">
        <v>508</v>
      </c>
      <c r="DJ9" s="12" t="s">
        <v>509</v>
      </c>
      <c r="DK9" s="12" t="s">
        <v>510</v>
      </c>
      <c r="DL9" s="12" t="s">
        <v>511</v>
      </c>
      <c r="DM9" s="12" t="s">
        <v>512</v>
      </c>
      <c r="DN9" s="12" t="s">
        <v>256</v>
      </c>
      <c r="DO9" s="12" t="s">
        <v>513</v>
      </c>
      <c r="DP9" s="12" t="s">
        <v>514</v>
      </c>
      <c r="DQ9" s="12" t="s">
        <v>515</v>
      </c>
      <c r="DR9" s="12" t="s">
        <v>516</v>
      </c>
      <c r="DS9" s="12" t="s">
        <v>517</v>
      </c>
      <c r="DT9" s="12" t="s">
        <v>518</v>
      </c>
      <c r="DU9" s="12" t="s">
        <v>519</v>
      </c>
      <c r="DV9" s="12" t="s">
        <v>520</v>
      </c>
      <c r="DW9" s="12" t="s">
        <v>179</v>
      </c>
      <c r="DX9" s="12" t="s">
        <v>521</v>
      </c>
      <c r="DY9" s="12" t="s">
        <v>521</v>
      </c>
      <c r="DZ9" s="12" t="s">
        <v>521</v>
      </c>
      <c r="EA9" s="12" t="s">
        <v>521</v>
      </c>
      <c r="EB9" s="12" t="s">
        <v>522</v>
      </c>
      <c r="EC9" s="12" t="s">
        <v>523</v>
      </c>
      <c r="ED9" s="12" t="s">
        <v>523</v>
      </c>
      <c r="EE9" s="12" t="s">
        <v>50</v>
      </c>
      <c r="EF9" s="12" t="s">
        <v>50</v>
      </c>
      <c r="EG9" s="12" t="s">
        <v>50</v>
      </c>
      <c r="EH9" s="12" t="s">
        <v>50</v>
      </c>
      <c r="EI9" s="12" t="s">
        <v>50</v>
      </c>
      <c r="EJ9" s="12" t="s">
        <v>50</v>
      </c>
      <c r="EK9" s="12" t="s">
        <v>524</v>
      </c>
      <c r="EL9" s="12" t="s">
        <v>524</v>
      </c>
      <c r="EM9" s="12" t="s">
        <v>525</v>
      </c>
      <c r="EN9" s="12" t="s">
        <v>525</v>
      </c>
      <c r="EO9" s="12" t="s">
        <v>525</v>
      </c>
      <c r="EP9" s="12" t="s">
        <v>525</v>
      </c>
      <c r="EQ9" s="12" t="s">
        <v>245</v>
      </c>
      <c r="ER9" s="12" t="s">
        <v>526</v>
      </c>
      <c r="ES9" s="12" t="s">
        <v>527</v>
      </c>
      <c r="ET9" s="12" t="s">
        <v>102</v>
      </c>
      <c r="EU9" s="12" t="s">
        <v>102</v>
      </c>
      <c r="EV9" s="12" t="s">
        <v>102</v>
      </c>
      <c r="EW9" s="12" t="s">
        <v>102</v>
      </c>
      <c r="EX9" s="12" t="s">
        <v>102</v>
      </c>
      <c r="EY9" s="12" t="s">
        <v>316</v>
      </c>
      <c r="EZ9" s="12" t="s">
        <v>316</v>
      </c>
      <c r="FA9" s="12" t="s">
        <v>316</v>
      </c>
      <c r="FB9" s="12" t="s">
        <v>316</v>
      </c>
      <c r="FC9" s="12" t="s">
        <v>528</v>
      </c>
      <c r="FD9" s="12" t="s">
        <v>529</v>
      </c>
      <c r="FE9" s="12" t="s">
        <v>529</v>
      </c>
      <c r="FF9" s="12" t="s">
        <v>530</v>
      </c>
      <c r="FG9" s="12" t="s">
        <v>531</v>
      </c>
      <c r="FH9" s="12" t="s">
        <v>531</v>
      </c>
      <c r="FI9" s="12" t="s">
        <v>532</v>
      </c>
      <c r="FJ9" s="12" t="s">
        <v>142</v>
      </c>
      <c r="FK9" s="12" t="s">
        <v>533</v>
      </c>
      <c r="FL9" s="12" t="s">
        <v>534</v>
      </c>
      <c r="FM9" s="12" t="s">
        <v>535</v>
      </c>
      <c r="FN9" s="198"/>
      <c r="FO9" s="1"/>
      <c r="FP9" s="13" t="s">
        <v>536</v>
      </c>
      <c r="FQ9" s="13" t="s">
        <v>537</v>
      </c>
      <c r="FR9" s="13" t="s">
        <v>538</v>
      </c>
      <c r="FS9" s="13" t="s">
        <v>539</v>
      </c>
      <c r="FT9" s="13" t="s">
        <v>540</v>
      </c>
      <c r="FU9" s="13" t="s">
        <v>541</v>
      </c>
      <c r="FV9" s="13" t="s">
        <v>529</v>
      </c>
      <c r="FW9" s="13" t="s">
        <v>529</v>
      </c>
      <c r="FX9" s="201"/>
    </row>
    <row r="10" spans="1:180" ht="40.049999999999997" customHeight="1" x14ac:dyDescent="0.3">
      <c r="A10" s="198"/>
      <c r="B10" s="198"/>
      <c r="C10" s="10" t="s">
        <v>542</v>
      </c>
      <c r="D10" s="10" t="s">
        <v>543</v>
      </c>
      <c r="E10" s="10" t="s">
        <v>232</v>
      </c>
      <c r="F10" s="10" t="s">
        <v>544</v>
      </c>
      <c r="G10" s="10" t="s">
        <v>545</v>
      </c>
      <c r="H10" s="10" t="s">
        <v>546</v>
      </c>
      <c r="I10" s="10" t="s">
        <v>547</v>
      </c>
      <c r="J10" s="10" t="s">
        <v>548</v>
      </c>
      <c r="K10" s="10" t="s">
        <v>549</v>
      </c>
      <c r="L10" s="10" t="s">
        <v>550</v>
      </c>
      <c r="M10" s="10" t="s">
        <v>551</v>
      </c>
      <c r="N10" s="10" t="s">
        <v>552</v>
      </c>
      <c r="O10" s="10" t="s">
        <v>553</v>
      </c>
      <c r="P10" s="10" t="s">
        <v>554</v>
      </c>
      <c r="Q10" s="10" t="s">
        <v>555</v>
      </c>
      <c r="R10" s="10" t="s">
        <v>556</v>
      </c>
      <c r="S10" s="10" t="s">
        <v>557</v>
      </c>
      <c r="T10" s="10" t="s">
        <v>558</v>
      </c>
      <c r="U10" s="10" t="s">
        <v>559</v>
      </c>
      <c r="V10" s="10" t="s">
        <v>560</v>
      </c>
      <c r="W10" s="10" t="s">
        <v>561</v>
      </c>
      <c r="X10" s="10" t="s">
        <v>562</v>
      </c>
      <c r="Y10" s="10" t="s">
        <v>194</v>
      </c>
      <c r="Z10" s="10" t="s">
        <v>563</v>
      </c>
      <c r="AA10" s="10" t="s">
        <v>564</v>
      </c>
      <c r="AB10" s="10" t="s">
        <v>206</v>
      </c>
      <c r="AC10" s="10" t="s">
        <v>565</v>
      </c>
      <c r="AD10" s="10" t="s">
        <v>566</v>
      </c>
      <c r="AE10" s="10" t="s">
        <v>567</v>
      </c>
      <c r="AF10" s="10" t="s">
        <v>568</v>
      </c>
      <c r="AG10" s="10" t="s">
        <v>569</v>
      </c>
      <c r="AH10" s="10" t="s">
        <v>570</v>
      </c>
      <c r="AI10" s="10" t="s">
        <v>571</v>
      </c>
      <c r="AJ10" s="10" t="s">
        <v>572</v>
      </c>
      <c r="AK10" s="10" t="s">
        <v>573</v>
      </c>
      <c r="AL10" s="10" t="s">
        <v>574</v>
      </c>
      <c r="AM10" s="10" t="s">
        <v>575</v>
      </c>
      <c r="AN10" s="10" t="s">
        <v>576</v>
      </c>
      <c r="AO10" s="10" t="s">
        <v>577</v>
      </c>
      <c r="AP10" s="10" t="s">
        <v>578</v>
      </c>
      <c r="AQ10" s="10" t="s">
        <v>491</v>
      </c>
      <c r="AR10" s="10" t="s">
        <v>579</v>
      </c>
      <c r="AS10" s="10" t="s">
        <v>580</v>
      </c>
      <c r="AT10" s="10" t="s">
        <v>581</v>
      </c>
      <c r="AU10" s="10" t="s">
        <v>582</v>
      </c>
      <c r="AV10" s="10" t="s">
        <v>583</v>
      </c>
      <c r="AW10" s="10" t="s">
        <v>584</v>
      </c>
      <c r="AX10" s="10" t="s">
        <v>585</v>
      </c>
      <c r="AY10" s="10" t="s">
        <v>586</v>
      </c>
      <c r="AZ10" s="10" t="s">
        <v>587</v>
      </c>
      <c r="BA10" s="10" t="s">
        <v>588</v>
      </c>
      <c r="BB10" s="10" t="s">
        <v>589</v>
      </c>
      <c r="BC10" s="10" t="s">
        <v>590</v>
      </c>
      <c r="BD10" s="10" t="s">
        <v>591</v>
      </c>
      <c r="BE10" s="10" t="s">
        <v>592</v>
      </c>
      <c r="BF10" s="10" t="s">
        <v>593</v>
      </c>
      <c r="BG10" s="10" t="s">
        <v>594</v>
      </c>
      <c r="BH10" s="10" t="s">
        <v>595</v>
      </c>
      <c r="BI10" s="10" t="s">
        <v>596</v>
      </c>
      <c r="BJ10" s="10" t="s">
        <v>597</v>
      </c>
      <c r="BK10" s="10" t="s">
        <v>598</v>
      </c>
      <c r="BL10" s="10" t="s">
        <v>599</v>
      </c>
      <c r="BM10" s="10" t="s">
        <v>600</v>
      </c>
      <c r="BN10" s="10" t="s">
        <v>601</v>
      </c>
      <c r="BO10" s="10" t="s">
        <v>602</v>
      </c>
      <c r="BP10" s="10" t="s">
        <v>603</v>
      </c>
      <c r="BQ10" s="10" t="s">
        <v>604</v>
      </c>
      <c r="BR10" s="10" t="s">
        <v>605</v>
      </c>
      <c r="BS10" s="10" t="s">
        <v>606</v>
      </c>
      <c r="BT10" s="10" t="s">
        <v>607</v>
      </c>
      <c r="BU10" s="10" t="s">
        <v>608</v>
      </c>
      <c r="BV10" s="10" t="s">
        <v>609</v>
      </c>
      <c r="BW10" s="10" t="s">
        <v>610</v>
      </c>
      <c r="BX10" s="10" t="s">
        <v>611</v>
      </c>
      <c r="BY10" s="10" t="s">
        <v>612</v>
      </c>
      <c r="BZ10" s="10" t="s">
        <v>613</v>
      </c>
      <c r="CA10" s="10" t="s">
        <v>614</v>
      </c>
      <c r="CB10" s="10" t="s">
        <v>615</v>
      </c>
      <c r="CC10" s="10" t="s">
        <v>616</v>
      </c>
      <c r="CD10" s="10" t="s">
        <v>617</v>
      </c>
      <c r="CE10" s="10" t="s">
        <v>618</v>
      </c>
      <c r="CF10" s="10" t="s">
        <v>619</v>
      </c>
      <c r="CG10" s="10" t="s">
        <v>620</v>
      </c>
      <c r="CH10" s="10" t="s">
        <v>621</v>
      </c>
      <c r="CI10" s="10" t="s">
        <v>622</v>
      </c>
      <c r="CJ10" s="10" t="s">
        <v>623</v>
      </c>
      <c r="CK10" s="10" t="s">
        <v>624</v>
      </c>
      <c r="CL10" s="10" t="s">
        <v>625</v>
      </c>
      <c r="CM10" s="10" t="s">
        <v>626</v>
      </c>
      <c r="CN10" s="10" t="s">
        <v>627</v>
      </c>
      <c r="CO10" s="10" t="s">
        <v>628</v>
      </c>
      <c r="CP10" s="10" t="s">
        <v>629</v>
      </c>
      <c r="CQ10" s="10" t="s">
        <v>630</v>
      </c>
      <c r="CR10" s="10" t="s">
        <v>631</v>
      </c>
      <c r="CS10" s="10" t="s">
        <v>632</v>
      </c>
      <c r="CT10" s="10" t="s">
        <v>633</v>
      </c>
      <c r="CU10" s="10" t="s">
        <v>634</v>
      </c>
      <c r="CV10" s="10" t="s">
        <v>635</v>
      </c>
      <c r="CW10" s="10" t="s">
        <v>636</v>
      </c>
      <c r="CX10" s="10" t="s">
        <v>637</v>
      </c>
      <c r="CY10" s="10" t="s">
        <v>638</v>
      </c>
      <c r="CZ10" s="10" t="s">
        <v>639</v>
      </c>
      <c r="DA10" s="10" t="s">
        <v>640</v>
      </c>
      <c r="DB10" s="10" t="s">
        <v>641</v>
      </c>
      <c r="DC10" s="10" t="s">
        <v>642</v>
      </c>
      <c r="DD10" s="10" t="s">
        <v>643</v>
      </c>
      <c r="DE10" s="10" t="s">
        <v>644</v>
      </c>
      <c r="DF10" s="10" t="s">
        <v>645</v>
      </c>
      <c r="DG10" s="10" t="s">
        <v>646</v>
      </c>
      <c r="DH10" s="10" t="s">
        <v>647</v>
      </c>
      <c r="DI10" s="10" t="s">
        <v>648</v>
      </c>
      <c r="DJ10" s="10" t="s">
        <v>649</v>
      </c>
      <c r="DK10" s="10" t="s">
        <v>650</v>
      </c>
      <c r="DL10" s="10" t="s">
        <v>651</v>
      </c>
      <c r="DM10" s="10" t="s">
        <v>652</v>
      </c>
      <c r="DN10" s="10" t="s">
        <v>257</v>
      </c>
      <c r="DO10" s="10" t="s">
        <v>653</v>
      </c>
      <c r="DP10" s="10" t="s">
        <v>654</v>
      </c>
      <c r="DQ10" s="10" t="s">
        <v>655</v>
      </c>
      <c r="DR10" s="10" t="s">
        <v>656</v>
      </c>
      <c r="DS10" s="10" t="s">
        <v>657</v>
      </c>
      <c r="DT10" s="10" t="s">
        <v>658</v>
      </c>
      <c r="DU10" s="10" t="s">
        <v>659</v>
      </c>
      <c r="DV10" s="10" t="s">
        <v>660</v>
      </c>
      <c r="DW10" s="10" t="s">
        <v>180</v>
      </c>
      <c r="DX10" s="10" t="s">
        <v>661</v>
      </c>
      <c r="DY10" s="10" t="s">
        <v>662</v>
      </c>
      <c r="DZ10" s="10" t="s">
        <v>663</v>
      </c>
      <c r="EA10" s="10" t="s">
        <v>664</v>
      </c>
      <c r="EB10" s="10" t="s">
        <v>665</v>
      </c>
      <c r="EC10" s="10" t="s">
        <v>666</v>
      </c>
      <c r="ED10" s="10" t="s">
        <v>667</v>
      </c>
      <c r="EE10" s="10" t="s">
        <v>236</v>
      </c>
      <c r="EF10" s="10" t="s">
        <v>668</v>
      </c>
      <c r="EG10" s="10" t="s">
        <v>669</v>
      </c>
      <c r="EH10" s="10" t="s">
        <v>670</v>
      </c>
      <c r="EI10" s="10" t="s">
        <v>671</v>
      </c>
      <c r="EJ10" s="10" t="s">
        <v>672</v>
      </c>
      <c r="EK10" s="10" t="s">
        <v>673</v>
      </c>
      <c r="EL10" s="10" t="s">
        <v>674</v>
      </c>
      <c r="EM10" s="10" t="s">
        <v>675</v>
      </c>
      <c r="EN10" s="10" t="s">
        <v>676</v>
      </c>
      <c r="EO10" s="10" t="s">
        <v>677</v>
      </c>
      <c r="EP10" s="10" t="s">
        <v>678</v>
      </c>
      <c r="EQ10" s="10" t="s">
        <v>679</v>
      </c>
      <c r="ER10" s="10" t="s">
        <v>680</v>
      </c>
      <c r="ES10" s="10" t="s">
        <v>681</v>
      </c>
      <c r="ET10" s="10" t="s">
        <v>682</v>
      </c>
      <c r="EU10" s="10" t="s">
        <v>683</v>
      </c>
      <c r="EV10" s="10" t="s">
        <v>684</v>
      </c>
      <c r="EW10" s="10" t="s">
        <v>685</v>
      </c>
      <c r="EX10" s="10" t="s">
        <v>686</v>
      </c>
      <c r="EY10" s="10" t="s">
        <v>687</v>
      </c>
      <c r="EZ10" s="10" t="s">
        <v>688</v>
      </c>
      <c r="FA10" s="10" t="s">
        <v>689</v>
      </c>
      <c r="FB10" s="10" t="s">
        <v>690</v>
      </c>
      <c r="FC10" s="10" t="s">
        <v>691</v>
      </c>
      <c r="FD10" s="10" t="s">
        <v>692</v>
      </c>
      <c r="FE10" s="10" t="s">
        <v>693</v>
      </c>
      <c r="FF10" s="10" t="s">
        <v>694</v>
      </c>
      <c r="FG10" s="10" t="s">
        <v>695</v>
      </c>
      <c r="FH10" s="10" t="s">
        <v>696</v>
      </c>
      <c r="FI10" s="10" t="s">
        <v>697</v>
      </c>
      <c r="FJ10" s="10" t="s">
        <v>698</v>
      </c>
      <c r="FK10" s="10" t="s">
        <v>699</v>
      </c>
      <c r="FL10" s="10" t="s">
        <v>700</v>
      </c>
      <c r="FM10" s="10" t="s">
        <v>701</v>
      </c>
      <c r="FN10" s="198" t="s">
        <v>702</v>
      </c>
      <c r="FO10" s="1"/>
      <c r="FP10" s="11" t="s">
        <v>703</v>
      </c>
      <c r="FQ10" s="11" t="s">
        <v>704</v>
      </c>
      <c r="FR10" s="11" t="s">
        <v>705</v>
      </c>
      <c r="FS10" s="11" t="s">
        <v>706</v>
      </c>
      <c r="FT10" s="11" t="s">
        <v>707</v>
      </c>
      <c r="FU10" s="11" t="s">
        <v>708</v>
      </c>
      <c r="FV10" s="11" t="s">
        <v>709</v>
      </c>
      <c r="FW10" s="11" t="s">
        <v>710</v>
      </c>
      <c r="FX10" s="201" t="s">
        <v>702</v>
      </c>
    </row>
    <row r="11" spans="1:180" ht="24" customHeight="1" x14ac:dyDescent="0.3">
      <c r="A11" s="14" t="s">
        <v>27</v>
      </c>
      <c r="B11" s="14" t="s">
        <v>711</v>
      </c>
      <c r="C11" s="15"/>
      <c r="D11" s="15">
        <v>200.7</v>
      </c>
      <c r="E11" s="15">
        <v>609.70000000000005</v>
      </c>
      <c r="F11" s="15">
        <v>209.7</v>
      </c>
      <c r="G11" s="15"/>
      <c r="H11" s="15"/>
      <c r="I11" s="15">
        <v>90.1</v>
      </c>
      <c r="J11" s="15">
        <v>129.80000000000001</v>
      </c>
      <c r="K11" s="15"/>
      <c r="L11" s="15">
        <v>0</v>
      </c>
      <c r="M11" s="15"/>
      <c r="N11" s="15">
        <v>204.2</v>
      </c>
      <c r="O11" s="15">
        <v>202.8</v>
      </c>
      <c r="P11" s="15"/>
      <c r="Q11" s="15">
        <v>208</v>
      </c>
      <c r="R11" s="15"/>
      <c r="S11" s="15">
        <v>394.9</v>
      </c>
      <c r="T11" s="15">
        <v>9.8000000000000007</v>
      </c>
      <c r="U11" s="15"/>
      <c r="V11" s="15"/>
      <c r="W11" s="15"/>
      <c r="X11" s="15"/>
      <c r="Y11" s="15">
        <v>167.5</v>
      </c>
      <c r="Z11" s="15">
        <v>7</v>
      </c>
      <c r="AA11" s="15">
        <v>5</v>
      </c>
      <c r="AB11" s="15">
        <v>22.5</v>
      </c>
      <c r="AC11" s="15">
        <v>6.8</v>
      </c>
      <c r="AD11" s="15">
        <v>14.9</v>
      </c>
      <c r="AE11" s="15">
        <v>80</v>
      </c>
      <c r="AF11" s="15"/>
      <c r="AG11" s="15"/>
      <c r="AH11" s="15"/>
      <c r="AI11" s="15"/>
      <c r="AJ11" s="15">
        <v>110.5</v>
      </c>
      <c r="AK11" s="15">
        <v>121.8</v>
      </c>
      <c r="AL11" s="15"/>
      <c r="AM11" s="15"/>
      <c r="AN11" s="15"/>
      <c r="AO11" s="15">
        <v>6.5</v>
      </c>
      <c r="AP11" s="15">
        <v>384.5</v>
      </c>
      <c r="AQ11" s="15">
        <v>34.6</v>
      </c>
      <c r="AR11" s="15">
        <v>126.6</v>
      </c>
      <c r="AS11" s="15">
        <v>19.5</v>
      </c>
      <c r="AT11" s="15">
        <v>18.399999999999999</v>
      </c>
      <c r="AU11" s="15">
        <v>18.899999999999999</v>
      </c>
      <c r="AV11" s="15">
        <v>91.2</v>
      </c>
      <c r="AW11" s="15">
        <v>179.8</v>
      </c>
      <c r="AX11" s="15">
        <v>181</v>
      </c>
      <c r="AY11" s="15">
        <v>183.3</v>
      </c>
      <c r="AZ11" s="15">
        <v>106.5</v>
      </c>
      <c r="BA11" s="15">
        <v>5.2</v>
      </c>
      <c r="BB11" s="15">
        <v>20.399999999999999</v>
      </c>
      <c r="BC11" s="15">
        <v>4</v>
      </c>
      <c r="BD11" s="15">
        <v>31.2</v>
      </c>
      <c r="BE11" s="15">
        <v>39.6</v>
      </c>
      <c r="BF11" s="15"/>
      <c r="BG11" s="15"/>
      <c r="BH11" s="15">
        <v>35.799999999999997</v>
      </c>
      <c r="BI11" s="15"/>
      <c r="BJ11" s="15"/>
      <c r="BK11" s="15">
        <v>26</v>
      </c>
      <c r="BL11" s="15"/>
      <c r="BM11" s="15"/>
      <c r="BN11" s="15"/>
      <c r="BO11" s="15">
        <v>99.7</v>
      </c>
      <c r="BP11" s="15">
        <v>155.19999999999999</v>
      </c>
      <c r="BQ11" s="15">
        <v>155.6</v>
      </c>
      <c r="BR11" s="15">
        <v>155.69999999999999</v>
      </c>
      <c r="BS11" s="15">
        <v>251.6</v>
      </c>
      <c r="BT11" s="15">
        <v>74.3</v>
      </c>
      <c r="BU11" s="15">
        <v>36.200000000000003</v>
      </c>
      <c r="BV11" s="15"/>
      <c r="BW11" s="15"/>
      <c r="BX11" s="15"/>
      <c r="BY11" s="15"/>
      <c r="BZ11" s="15"/>
      <c r="CA11" s="15"/>
      <c r="CB11" s="15">
        <v>0.3</v>
      </c>
      <c r="CC11" s="15">
        <v>103.2</v>
      </c>
      <c r="CD11" s="15">
        <v>73.8</v>
      </c>
      <c r="CE11" s="15">
        <v>62.6</v>
      </c>
      <c r="CF11" s="15">
        <v>73.5</v>
      </c>
      <c r="CG11" s="15">
        <v>30</v>
      </c>
      <c r="CH11" s="15"/>
      <c r="CI11" s="15"/>
      <c r="CJ11" s="15"/>
      <c r="CK11" s="15">
        <v>143.30000000000001</v>
      </c>
      <c r="CL11" s="15">
        <v>144.19999999999999</v>
      </c>
      <c r="CM11" s="15">
        <v>147.80000000000001</v>
      </c>
      <c r="CN11" s="15"/>
      <c r="CO11" s="15"/>
      <c r="CP11" s="15"/>
      <c r="CQ11" s="15"/>
      <c r="CR11" s="15"/>
      <c r="CS11" s="15">
        <v>211.8</v>
      </c>
      <c r="CT11" s="15">
        <v>101.6</v>
      </c>
      <c r="CU11" s="15">
        <v>5.0999999999999996</v>
      </c>
      <c r="CV11" s="15">
        <v>1.5</v>
      </c>
      <c r="CW11" s="15">
        <v>6.3</v>
      </c>
      <c r="CX11" s="15"/>
      <c r="CY11" s="15">
        <v>12.5</v>
      </c>
      <c r="CZ11" s="15">
        <v>0</v>
      </c>
      <c r="DA11" s="15">
        <v>0</v>
      </c>
      <c r="DB11" s="15">
        <v>0</v>
      </c>
      <c r="DC11" s="15">
        <v>7.7</v>
      </c>
      <c r="DD11" s="15">
        <v>9.9</v>
      </c>
      <c r="DE11" s="15"/>
      <c r="DF11" s="15">
        <v>0</v>
      </c>
      <c r="DG11" s="15">
        <v>0</v>
      </c>
      <c r="DH11" s="15">
        <v>1.6</v>
      </c>
      <c r="DI11" s="15">
        <v>4</v>
      </c>
      <c r="DJ11" s="15">
        <v>20.100000000000001</v>
      </c>
      <c r="DK11" s="15">
        <v>20</v>
      </c>
      <c r="DL11" s="15">
        <v>19.2</v>
      </c>
      <c r="DM11" s="15">
        <v>2.5</v>
      </c>
      <c r="DN11" s="15">
        <v>0</v>
      </c>
      <c r="DO11" s="15">
        <v>0</v>
      </c>
      <c r="DP11" s="15">
        <v>0</v>
      </c>
      <c r="DQ11" s="15">
        <v>6</v>
      </c>
      <c r="DR11" s="15">
        <v>6.7</v>
      </c>
      <c r="DS11" s="15">
        <v>0</v>
      </c>
      <c r="DT11" s="15">
        <v>2</v>
      </c>
      <c r="DU11" s="15">
        <v>9.1</v>
      </c>
      <c r="DV11" s="15">
        <v>2.8</v>
      </c>
      <c r="DW11" s="15"/>
      <c r="DX11" s="15">
        <v>7.7</v>
      </c>
      <c r="DY11" s="15">
        <v>6.6</v>
      </c>
      <c r="DZ11" s="15">
        <v>14.4</v>
      </c>
      <c r="EA11" s="15">
        <v>20.2</v>
      </c>
      <c r="EB11" s="15">
        <v>14.3</v>
      </c>
      <c r="EC11" s="15">
        <v>23</v>
      </c>
      <c r="ED11" s="15">
        <v>61.7</v>
      </c>
      <c r="EE11" s="15">
        <v>0</v>
      </c>
      <c r="EF11" s="15">
        <v>19.3</v>
      </c>
      <c r="EG11" s="15">
        <v>23.8</v>
      </c>
      <c r="EH11" s="15">
        <v>2.1</v>
      </c>
      <c r="EI11" s="15">
        <v>0.5</v>
      </c>
      <c r="EJ11" s="15">
        <v>2.5099999999999998</v>
      </c>
      <c r="EK11" s="15">
        <v>17.600000000000001</v>
      </c>
      <c r="EL11" s="15">
        <v>3.7</v>
      </c>
      <c r="EM11" s="15">
        <v>8.4</v>
      </c>
      <c r="EN11" s="15">
        <v>20.399999999999999</v>
      </c>
      <c r="EO11" s="15">
        <v>20.399999999999999</v>
      </c>
      <c r="EP11" s="15">
        <v>20.100000000000001</v>
      </c>
      <c r="EQ11" s="15">
        <v>0</v>
      </c>
      <c r="ER11" s="15">
        <v>0</v>
      </c>
      <c r="ES11" s="15">
        <v>0</v>
      </c>
      <c r="ET11" s="15">
        <v>0</v>
      </c>
      <c r="EU11" s="15">
        <v>0.6</v>
      </c>
      <c r="EV11" s="15">
        <v>0.4</v>
      </c>
      <c r="EW11" s="15">
        <v>0.2</v>
      </c>
      <c r="EX11" s="15">
        <v>0</v>
      </c>
      <c r="EY11" s="15">
        <v>3.3</v>
      </c>
      <c r="EZ11" s="15">
        <v>2.1</v>
      </c>
      <c r="FA11" s="15">
        <v>1</v>
      </c>
      <c r="FB11" s="15">
        <v>1</v>
      </c>
      <c r="FC11" s="15">
        <v>0</v>
      </c>
      <c r="FD11" s="15">
        <v>4.3</v>
      </c>
      <c r="FE11" s="15">
        <v>18.2</v>
      </c>
      <c r="FF11" s="15">
        <v>9.1</v>
      </c>
      <c r="FG11" s="15">
        <v>27.2</v>
      </c>
      <c r="FH11" s="15">
        <v>33.9</v>
      </c>
      <c r="FI11" s="15">
        <v>17.5</v>
      </c>
      <c r="FJ11" s="15"/>
      <c r="FK11" s="15">
        <v>9.1</v>
      </c>
      <c r="FL11" s="15">
        <v>11.2</v>
      </c>
      <c r="FM11" s="15">
        <v>23.4</v>
      </c>
      <c r="FN11" s="15">
        <v>6915.31</v>
      </c>
      <c r="FO11" s="16"/>
      <c r="FP11" s="15">
        <v>16.8</v>
      </c>
      <c r="FQ11" s="15">
        <v>0</v>
      </c>
      <c r="FR11" s="15">
        <v>11.7</v>
      </c>
      <c r="FS11" s="15">
        <v>11</v>
      </c>
      <c r="FT11" s="15">
        <v>26.7</v>
      </c>
      <c r="FU11" s="15">
        <v>18.899999999999999</v>
      </c>
      <c r="FV11" s="15">
        <v>0</v>
      </c>
      <c r="FW11" s="15">
        <v>4.8</v>
      </c>
      <c r="FX11" s="15">
        <v>89.9</v>
      </c>
    </row>
    <row r="12" spans="1:180" ht="24" customHeight="1" x14ac:dyDescent="0.3">
      <c r="A12" s="17" t="s">
        <v>27</v>
      </c>
      <c r="B12" s="17" t="s">
        <v>712</v>
      </c>
      <c r="C12" s="18"/>
      <c r="D12" s="18">
        <v>203.4</v>
      </c>
      <c r="E12" s="18">
        <v>612.5</v>
      </c>
      <c r="F12" s="18">
        <v>209.9</v>
      </c>
      <c r="G12" s="18"/>
      <c r="H12" s="18"/>
      <c r="I12" s="18">
        <v>89.9</v>
      </c>
      <c r="J12" s="18">
        <v>130.19999999999999</v>
      </c>
      <c r="K12" s="18"/>
      <c r="L12" s="18">
        <v>0</v>
      </c>
      <c r="M12" s="18"/>
      <c r="N12" s="18">
        <v>114</v>
      </c>
      <c r="O12" s="18">
        <v>203</v>
      </c>
      <c r="P12" s="18"/>
      <c r="Q12" s="18">
        <v>209.7</v>
      </c>
      <c r="R12" s="18"/>
      <c r="S12" s="18">
        <v>406.1</v>
      </c>
      <c r="T12" s="18">
        <v>9.9</v>
      </c>
      <c r="U12" s="18"/>
      <c r="V12" s="18"/>
      <c r="W12" s="18"/>
      <c r="X12" s="18"/>
      <c r="Y12" s="18">
        <v>168</v>
      </c>
      <c r="Z12" s="18">
        <v>7.1</v>
      </c>
      <c r="AA12" s="18">
        <v>5.0999999999999996</v>
      </c>
      <c r="AB12" s="18">
        <v>22.5</v>
      </c>
      <c r="AC12" s="18">
        <v>6.8</v>
      </c>
      <c r="AD12" s="18">
        <v>14.9</v>
      </c>
      <c r="AE12" s="18">
        <v>80.400000000000006</v>
      </c>
      <c r="AF12" s="18"/>
      <c r="AG12" s="18"/>
      <c r="AH12" s="18"/>
      <c r="AI12" s="18"/>
      <c r="AJ12" s="18">
        <v>110.9</v>
      </c>
      <c r="AK12" s="18">
        <v>45.3</v>
      </c>
      <c r="AL12" s="18"/>
      <c r="AM12" s="18"/>
      <c r="AN12" s="18"/>
      <c r="AO12" s="18">
        <v>6.5</v>
      </c>
      <c r="AP12" s="18">
        <v>386</v>
      </c>
      <c r="AQ12" s="18">
        <v>34</v>
      </c>
      <c r="AR12" s="18">
        <v>129.6</v>
      </c>
      <c r="AS12" s="18">
        <v>18.899999999999999</v>
      </c>
      <c r="AT12" s="18">
        <v>18.5</v>
      </c>
      <c r="AU12" s="18">
        <v>18.899999999999999</v>
      </c>
      <c r="AV12" s="18">
        <v>90.3</v>
      </c>
      <c r="AW12" s="18">
        <v>182.1</v>
      </c>
      <c r="AX12" s="18">
        <v>182.6</v>
      </c>
      <c r="AY12" s="18">
        <v>184.1</v>
      </c>
      <c r="AZ12" s="18">
        <v>108.4</v>
      </c>
      <c r="BA12" s="18">
        <v>5.0999999999999996</v>
      </c>
      <c r="BB12" s="18">
        <v>21.1</v>
      </c>
      <c r="BC12" s="18">
        <v>4</v>
      </c>
      <c r="BD12" s="18">
        <v>32</v>
      </c>
      <c r="BE12" s="18">
        <v>82.5</v>
      </c>
      <c r="BF12" s="18"/>
      <c r="BG12" s="18"/>
      <c r="BH12" s="18">
        <v>40</v>
      </c>
      <c r="BI12" s="18"/>
      <c r="BJ12" s="18"/>
      <c r="BK12" s="18">
        <v>24.8</v>
      </c>
      <c r="BL12" s="18"/>
      <c r="BM12" s="18"/>
      <c r="BN12" s="18"/>
      <c r="BO12" s="18">
        <v>99.9</v>
      </c>
      <c r="BP12" s="18">
        <v>160.9</v>
      </c>
      <c r="BQ12" s="18">
        <v>160.9</v>
      </c>
      <c r="BR12" s="18">
        <v>160.69999999999999</v>
      </c>
      <c r="BS12" s="18">
        <v>245.2</v>
      </c>
      <c r="BT12" s="18">
        <v>73.900000000000006</v>
      </c>
      <c r="BU12" s="18">
        <v>36.200000000000003</v>
      </c>
      <c r="BV12" s="18"/>
      <c r="BW12" s="18"/>
      <c r="BX12" s="18"/>
      <c r="BY12" s="18"/>
      <c r="BZ12" s="18"/>
      <c r="CA12" s="18"/>
      <c r="CB12" s="18">
        <v>0.3</v>
      </c>
      <c r="CC12" s="18">
        <v>110.7</v>
      </c>
      <c r="CD12" s="18">
        <v>97.9</v>
      </c>
      <c r="CE12" s="18">
        <v>63</v>
      </c>
      <c r="CF12" s="18">
        <v>69</v>
      </c>
      <c r="CG12" s="18">
        <v>30.3</v>
      </c>
      <c r="CH12" s="18"/>
      <c r="CI12" s="18"/>
      <c r="CJ12" s="18"/>
      <c r="CK12" s="18">
        <v>143.6</v>
      </c>
      <c r="CL12" s="18">
        <v>144.80000000000001</v>
      </c>
      <c r="CM12" s="18">
        <v>148.30000000000001</v>
      </c>
      <c r="CN12" s="18"/>
      <c r="CO12" s="18"/>
      <c r="CP12" s="18"/>
      <c r="CQ12" s="18"/>
      <c r="CR12" s="18"/>
      <c r="CS12" s="18">
        <v>211.9</v>
      </c>
      <c r="CT12" s="18">
        <v>101.5</v>
      </c>
      <c r="CU12" s="18">
        <v>5.0999999999999996</v>
      </c>
      <c r="CV12" s="18">
        <v>1.6</v>
      </c>
      <c r="CW12" s="18">
        <v>6.1</v>
      </c>
      <c r="CX12" s="18"/>
      <c r="CY12" s="18">
        <v>32.9</v>
      </c>
      <c r="CZ12" s="18">
        <v>0</v>
      </c>
      <c r="DA12" s="18">
        <v>0</v>
      </c>
      <c r="DB12" s="18">
        <v>0</v>
      </c>
      <c r="DC12" s="18">
        <v>7.9</v>
      </c>
      <c r="DD12" s="18">
        <v>9.9</v>
      </c>
      <c r="DE12" s="18"/>
      <c r="DF12" s="18">
        <v>0</v>
      </c>
      <c r="DG12" s="18">
        <v>0</v>
      </c>
      <c r="DH12" s="18">
        <v>1.6</v>
      </c>
      <c r="DI12" s="18">
        <v>4.2</v>
      </c>
      <c r="DJ12" s="18">
        <v>20.399999999999999</v>
      </c>
      <c r="DK12" s="18">
        <v>20</v>
      </c>
      <c r="DL12" s="18">
        <v>19.2</v>
      </c>
      <c r="DM12" s="18">
        <v>2.5</v>
      </c>
      <c r="DN12" s="18">
        <v>0</v>
      </c>
      <c r="DO12" s="18">
        <v>0</v>
      </c>
      <c r="DP12" s="18">
        <v>0</v>
      </c>
      <c r="DQ12" s="18">
        <v>8.4</v>
      </c>
      <c r="DR12" s="18">
        <v>12</v>
      </c>
      <c r="DS12" s="18">
        <v>0</v>
      </c>
      <c r="DT12" s="18">
        <v>2.1</v>
      </c>
      <c r="DU12" s="18">
        <v>9.1999999999999993</v>
      </c>
      <c r="DV12" s="18">
        <v>2.8</v>
      </c>
      <c r="DW12" s="18"/>
      <c r="DX12" s="18">
        <v>7.7</v>
      </c>
      <c r="DY12" s="18">
        <v>6.7</v>
      </c>
      <c r="DZ12" s="18">
        <v>14.9</v>
      </c>
      <c r="EA12" s="18">
        <v>20.2</v>
      </c>
      <c r="EB12" s="18">
        <v>14.3</v>
      </c>
      <c r="EC12" s="18">
        <v>27.4</v>
      </c>
      <c r="ED12" s="18">
        <v>52.4</v>
      </c>
      <c r="EE12" s="18">
        <v>0</v>
      </c>
      <c r="EF12" s="18">
        <v>14.7</v>
      </c>
      <c r="EG12" s="18">
        <v>13.8</v>
      </c>
      <c r="EH12" s="18">
        <v>0.7</v>
      </c>
      <c r="EI12" s="18">
        <v>0.3</v>
      </c>
      <c r="EJ12" s="18">
        <v>0.97</v>
      </c>
      <c r="EK12" s="18">
        <v>16.5</v>
      </c>
      <c r="EL12" s="18">
        <v>3.6</v>
      </c>
      <c r="EM12" s="18">
        <v>8.5</v>
      </c>
      <c r="EN12" s="18">
        <v>20.399999999999999</v>
      </c>
      <c r="EO12" s="18">
        <v>20.399999999999999</v>
      </c>
      <c r="EP12" s="18">
        <v>20.100000000000001</v>
      </c>
      <c r="EQ12" s="18">
        <v>0.4</v>
      </c>
      <c r="ER12" s="18">
        <v>0</v>
      </c>
      <c r="ES12" s="18">
        <v>0</v>
      </c>
      <c r="ET12" s="18">
        <v>0</v>
      </c>
      <c r="EU12" s="18">
        <v>0.6</v>
      </c>
      <c r="EV12" s="18">
        <v>0</v>
      </c>
      <c r="EW12" s="18">
        <v>0</v>
      </c>
      <c r="EX12" s="18">
        <v>0</v>
      </c>
      <c r="EY12" s="18">
        <v>3.3</v>
      </c>
      <c r="EZ12" s="18">
        <v>2.1</v>
      </c>
      <c r="FA12" s="18">
        <v>1</v>
      </c>
      <c r="FB12" s="18">
        <v>1</v>
      </c>
      <c r="FC12" s="18">
        <v>0</v>
      </c>
      <c r="FD12" s="18">
        <v>4.3</v>
      </c>
      <c r="FE12" s="18">
        <v>18.3</v>
      </c>
      <c r="FF12" s="18">
        <v>8.6</v>
      </c>
      <c r="FG12" s="18">
        <v>27.2</v>
      </c>
      <c r="FH12" s="18">
        <v>33.799999999999997</v>
      </c>
      <c r="FI12" s="18">
        <v>17.7</v>
      </c>
      <c r="FJ12" s="18"/>
      <c r="FK12" s="18">
        <v>9.4</v>
      </c>
      <c r="FL12" s="18">
        <v>11.2</v>
      </c>
      <c r="FM12" s="18">
        <v>23.7</v>
      </c>
      <c r="FN12" s="18">
        <v>6870.07</v>
      </c>
      <c r="FO12" s="16"/>
      <c r="FP12" s="18">
        <v>16.899999999999999</v>
      </c>
      <c r="FQ12" s="18">
        <v>0</v>
      </c>
      <c r="FR12" s="18">
        <v>11.8</v>
      </c>
      <c r="FS12" s="18">
        <v>11</v>
      </c>
      <c r="FT12" s="18">
        <v>26.7</v>
      </c>
      <c r="FU12" s="18">
        <v>18.899999999999999</v>
      </c>
      <c r="FV12" s="18">
        <v>0</v>
      </c>
      <c r="FW12" s="18">
        <v>4.8</v>
      </c>
      <c r="FX12" s="18">
        <v>90.1</v>
      </c>
    </row>
    <row r="13" spans="1:180" ht="24" customHeight="1" x14ac:dyDescent="0.3">
      <c r="A13" s="17" t="s">
        <v>27</v>
      </c>
      <c r="B13" s="17" t="s">
        <v>713</v>
      </c>
      <c r="C13" s="18"/>
      <c r="D13" s="18">
        <v>202.3</v>
      </c>
      <c r="E13" s="18">
        <v>615.1</v>
      </c>
      <c r="F13" s="18">
        <v>210</v>
      </c>
      <c r="G13" s="18"/>
      <c r="H13" s="18"/>
      <c r="I13" s="18">
        <v>90.2</v>
      </c>
      <c r="J13" s="18">
        <v>130.30000000000001</v>
      </c>
      <c r="K13" s="18"/>
      <c r="L13" s="18">
        <v>0</v>
      </c>
      <c r="M13" s="18"/>
      <c r="N13" s="18">
        <v>0</v>
      </c>
      <c r="O13" s="18">
        <v>205.5</v>
      </c>
      <c r="P13" s="18"/>
      <c r="Q13" s="18">
        <v>208.5</v>
      </c>
      <c r="R13" s="18"/>
      <c r="S13" s="18">
        <v>507.4</v>
      </c>
      <c r="T13" s="18">
        <v>9.9</v>
      </c>
      <c r="U13" s="18"/>
      <c r="V13" s="18"/>
      <c r="W13" s="18"/>
      <c r="X13" s="18"/>
      <c r="Y13" s="18">
        <v>169.3</v>
      </c>
      <c r="Z13" s="18">
        <v>7.2</v>
      </c>
      <c r="AA13" s="18">
        <v>4.7</v>
      </c>
      <c r="AB13" s="18">
        <v>22.5</v>
      </c>
      <c r="AC13" s="18">
        <v>6.9</v>
      </c>
      <c r="AD13" s="18">
        <v>14.9</v>
      </c>
      <c r="AE13" s="18">
        <v>80.599999999999994</v>
      </c>
      <c r="AF13" s="18"/>
      <c r="AG13" s="18"/>
      <c r="AH13" s="18"/>
      <c r="AI13" s="18"/>
      <c r="AJ13" s="18">
        <v>110.8</v>
      </c>
      <c r="AK13" s="18">
        <v>71.900000000000006</v>
      </c>
      <c r="AL13" s="18"/>
      <c r="AM13" s="18"/>
      <c r="AN13" s="18"/>
      <c r="AO13" s="18">
        <v>6.5</v>
      </c>
      <c r="AP13" s="18">
        <v>231.1</v>
      </c>
      <c r="AQ13" s="18">
        <v>34.1</v>
      </c>
      <c r="AR13" s="18">
        <v>138</v>
      </c>
      <c r="AS13" s="18">
        <v>19.5</v>
      </c>
      <c r="AT13" s="18">
        <v>18.399999999999999</v>
      </c>
      <c r="AU13" s="18">
        <v>18.899999999999999</v>
      </c>
      <c r="AV13" s="18">
        <v>90.8</v>
      </c>
      <c r="AW13" s="18">
        <v>181.4</v>
      </c>
      <c r="AX13" s="18">
        <v>182.1</v>
      </c>
      <c r="AY13" s="18">
        <v>184.6</v>
      </c>
      <c r="AZ13" s="18">
        <v>106.9</v>
      </c>
      <c r="BA13" s="18">
        <v>5.0999999999999996</v>
      </c>
      <c r="BB13" s="18">
        <v>24.7</v>
      </c>
      <c r="BC13" s="18">
        <v>4</v>
      </c>
      <c r="BD13" s="18">
        <v>31.6</v>
      </c>
      <c r="BE13" s="18">
        <v>94</v>
      </c>
      <c r="BF13" s="18"/>
      <c r="BG13" s="18"/>
      <c r="BH13" s="18">
        <v>40.6</v>
      </c>
      <c r="BI13" s="18"/>
      <c r="BJ13" s="18"/>
      <c r="BK13" s="18">
        <v>25</v>
      </c>
      <c r="BL13" s="18"/>
      <c r="BM13" s="18"/>
      <c r="BN13" s="18"/>
      <c r="BO13" s="18">
        <v>86.2</v>
      </c>
      <c r="BP13" s="18">
        <v>160</v>
      </c>
      <c r="BQ13" s="18">
        <v>160</v>
      </c>
      <c r="BR13" s="18">
        <v>159.69999999999999</v>
      </c>
      <c r="BS13" s="18">
        <v>245.5</v>
      </c>
      <c r="BT13" s="18">
        <v>73.8</v>
      </c>
      <c r="BU13" s="18">
        <v>36.200000000000003</v>
      </c>
      <c r="BV13" s="18"/>
      <c r="BW13" s="18"/>
      <c r="BX13" s="18"/>
      <c r="BY13" s="18"/>
      <c r="BZ13" s="18"/>
      <c r="CA13" s="18"/>
      <c r="CB13" s="18">
        <v>0.3</v>
      </c>
      <c r="CC13" s="18">
        <v>146.9</v>
      </c>
      <c r="CD13" s="18">
        <v>103.5</v>
      </c>
      <c r="CE13" s="18">
        <v>63.1</v>
      </c>
      <c r="CF13" s="18">
        <v>68</v>
      </c>
      <c r="CG13" s="18">
        <v>30.2</v>
      </c>
      <c r="CH13" s="18"/>
      <c r="CI13" s="18"/>
      <c r="CJ13" s="18"/>
      <c r="CK13" s="18">
        <v>144.4</v>
      </c>
      <c r="CL13" s="18">
        <v>145.1</v>
      </c>
      <c r="CM13" s="18">
        <v>148.9</v>
      </c>
      <c r="CN13" s="18"/>
      <c r="CO13" s="18"/>
      <c r="CP13" s="18"/>
      <c r="CQ13" s="18"/>
      <c r="CR13" s="18"/>
      <c r="CS13" s="18">
        <v>212</v>
      </c>
      <c r="CT13" s="18">
        <v>101.7</v>
      </c>
      <c r="CU13" s="18">
        <v>5.2</v>
      </c>
      <c r="CV13" s="18">
        <v>1.5</v>
      </c>
      <c r="CW13" s="18">
        <v>6.2</v>
      </c>
      <c r="CX13" s="18"/>
      <c r="CY13" s="18">
        <v>33.5</v>
      </c>
      <c r="CZ13" s="18">
        <v>0</v>
      </c>
      <c r="DA13" s="18">
        <v>0.4</v>
      </c>
      <c r="DB13" s="18">
        <v>0</v>
      </c>
      <c r="DC13" s="18">
        <v>7.4</v>
      </c>
      <c r="DD13" s="18">
        <v>10</v>
      </c>
      <c r="DE13" s="18"/>
      <c r="DF13" s="18">
        <v>0</v>
      </c>
      <c r="DG13" s="18">
        <v>0</v>
      </c>
      <c r="DH13" s="18">
        <v>1.5</v>
      </c>
      <c r="DI13" s="18">
        <v>4.0999999999999996</v>
      </c>
      <c r="DJ13" s="18">
        <v>20.2</v>
      </c>
      <c r="DK13" s="18">
        <v>20</v>
      </c>
      <c r="DL13" s="18">
        <v>19.2</v>
      </c>
      <c r="DM13" s="18">
        <v>2.5</v>
      </c>
      <c r="DN13" s="18">
        <v>0</v>
      </c>
      <c r="DO13" s="18">
        <v>0</v>
      </c>
      <c r="DP13" s="18">
        <v>0</v>
      </c>
      <c r="DQ13" s="18">
        <v>5.4</v>
      </c>
      <c r="DR13" s="18">
        <v>10.1</v>
      </c>
      <c r="DS13" s="18">
        <v>0</v>
      </c>
      <c r="DT13" s="18">
        <v>2.1</v>
      </c>
      <c r="DU13" s="18">
        <v>10.1</v>
      </c>
      <c r="DV13" s="18">
        <v>2.7</v>
      </c>
      <c r="DW13" s="18"/>
      <c r="DX13" s="18">
        <v>7.7</v>
      </c>
      <c r="DY13" s="18">
        <v>6.6</v>
      </c>
      <c r="DZ13" s="18">
        <v>15</v>
      </c>
      <c r="EA13" s="18">
        <v>20.2</v>
      </c>
      <c r="EB13" s="18">
        <v>14.2</v>
      </c>
      <c r="EC13" s="18">
        <v>28</v>
      </c>
      <c r="ED13" s="18">
        <v>39.9</v>
      </c>
      <c r="EE13" s="18">
        <v>0</v>
      </c>
      <c r="EF13" s="18">
        <v>7</v>
      </c>
      <c r="EG13" s="18">
        <v>8.1</v>
      </c>
      <c r="EH13" s="18">
        <v>0.1</v>
      </c>
      <c r="EI13" s="18">
        <v>0</v>
      </c>
      <c r="EJ13" s="18">
        <v>0.13</v>
      </c>
      <c r="EK13" s="18">
        <v>15.5</v>
      </c>
      <c r="EL13" s="18">
        <v>3.6</v>
      </c>
      <c r="EM13" s="18">
        <v>8.6</v>
      </c>
      <c r="EN13" s="18">
        <v>20.399999999999999</v>
      </c>
      <c r="EO13" s="18">
        <v>20.399999999999999</v>
      </c>
      <c r="EP13" s="18">
        <v>20.100000000000001</v>
      </c>
      <c r="EQ13" s="18">
        <v>0.9</v>
      </c>
      <c r="ER13" s="18">
        <v>0</v>
      </c>
      <c r="ES13" s="18">
        <v>0</v>
      </c>
      <c r="ET13" s="18">
        <v>0</v>
      </c>
      <c r="EU13" s="18">
        <v>0.6</v>
      </c>
      <c r="EV13" s="18">
        <v>0</v>
      </c>
      <c r="EW13" s="18">
        <v>0</v>
      </c>
      <c r="EX13" s="18">
        <v>0</v>
      </c>
      <c r="EY13" s="18">
        <v>3.3</v>
      </c>
      <c r="EZ13" s="18">
        <v>2.1</v>
      </c>
      <c r="FA13" s="18">
        <v>1</v>
      </c>
      <c r="FB13" s="18">
        <v>1</v>
      </c>
      <c r="FC13" s="18">
        <v>0</v>
      </c>
      <c r="FD13" s="18">
        <v>4.3</v>
      </c>
      <c r="FE13" s="18">
        <v>18.2</v>
      </c>
      <c r="FF13" s="18">
        <v>8.4</v>
      </c>
      <c r="FG13" s="18">
        <v>27.3</v>
      </c>
      <c r="FH13" s="18">
        <v>33.9</v>
      </c>
      <c r="FI13" s="18">
        <v>17</v>
      </c>
      <c r="FJ13" s="18"/>
      <c r="FK13" s="18">
        <v>9.1</v>
      </c>
      <c r="FL13" s="18">
        <v>11.2</v>
      </c>
      <c r="FM13" s="18">
        <v>23.8</v>
      </c>
      <c r="FN13" s="18">
        <v>6750.53</v>
      </c>
      <c r="FO13" s="16"/>
      <c r="FP13" s="18">
        <v>17.100000000000001</v>
      </c>
      <c r="FQ13" s="18">
        <v>0</v>
      </c>
      <c r="FR13" s="18">
        <v>11.8</v>
      </c>
      <c r="FS13" s="18">
        <v>11</v>
      </c>
      <c r="FT13" s="18">
        <v>26.8</v>
      </c>
      <c r="FU13" s="18">
        <v>18.899999999999999</v>
      </c>
      <c r="FV13" s="18">
        <v>0</v>
      </c>
      <c r="FW13" s="18">
        <v>4.8</v>
      </c>
      <c r="FX13" s="18">
        <v>90.4</v>
      </c>
    </row>
    <row r="14" spans="1:180" ht="24" customHeight="1" x14ac:dyDescent="0.3">
      <c r="A14" s="17" t="s">
        <v>27</v>
      </c>
      <c r="B14" s="17" t="s">
        <v>714</v>
      </c>
      <c r="C14" s="18"/>
      <c r="D14" s="18">
        <v>201.9</v>
      </c>
      <c r="E14" s="18">
        <v>612.1</v>
      </c>
      <c r="F14" s="18">
        <v>209.5</v>
      </c>
      <c r="G14" s="18"/>
      <c r="H14" s="18"/>
      <c r="I14" s="18">
        <v>89.7</v>
      </c>
      <c r="J14" s="18">
        <v>137.69999999999999</v>
      </c>
      <c r="K14" s="18"/>
      <c r="L14" s="18">
        <v>0</v>
      </c>
      <c r="M14" s="18"/>
      <c r="N14" s="18">
        <v>0</v>
      </c>
      <c r="O14" s="18">
        <v>205.7</v>
      </c>
      <c r="P14" s="18"/>
      <c r="Q14" s="18">
        <v>208.9</v>
      </c>
      <c r="R14" s="18"/>
      <c r="S14" s="18">
        <v>485.6</v>
      </c>
      <c r="T14" s="18">
        <v>9.9</v>
      </c>
      <c r="U14" s="18"/>
      <c r="V14" s="18"/>
      <c r="W14" s="18"/>
      <c r="X14" s="18"/>
      <c r="Y14" s="18">
        <v>167</v>
      </c>
      <c r="Z14" s="18">
        <v>7</v>
      </c>
      <c r="AA14" s="18">
        <v>5</v>
      </c>
      <c r="AB14" s="18">
        <v>22.6</v>
      </c>
      <c r="AC14" s="18">
        <v>6.9</v>
      </c>
      <c r="AD14" s="18">
        <v>15.1</v>
      </c>
      <c r="AE14" s="18">
        <v>79.900000000000006</v>
      </c>
      <c r="AF14" s="18"/>
      <c r="AG14" s="18"/>
      <c r="AH14" s="18"/>
      <c r="AI14" s="18"/>
      <c r="AJ14" s="18">
        <v>110.6</v>
      </c>
      <c r="AK14" s="18">
        <v>123.8</v>
      </c>
      <c r="AL14" s="18"/>
      <c r="AM14" s="18"/>
      <c r="AN14" s="18"/>
      <c r="AO14" s="18">
        <v>6.5</v>
      </c>
      <c r="AP14" s="18">
        <v>228.6</v>
      </c>
      <c r="AQ14" s="18">
        <v>35</v>
      </c>
      <c r="AR14" s="18">
        <v>122.8</v>
      </c>
      <c r="AS14" s="18">
        <v>19.899999999999999</v>
      </c>
      <c r="AT14" s="18">
        <v>18.399999999999999</v>
      </c>
      <c r="AU14" s="18">
        <v>18.899999999999999</v>
      </c>
      <c r="AV14" s="18">
        <v>92.6</v>
      </c>
      <c r="AW14" s="18">
        <v>179.4</v>
      </c>
      <c r="AX14" s="18">
        <v>179.4</v>
      </c>
      <c r="AY14" s="18">
        <v>183.9</v>
      </c>
      <c r="AZ14" s="18">
        <v>105.7</v>
      </c>
      <c r="BA14" s="18">
        <v>4.9000000000000004</v>
      </c>
      <c r="BB14" s="18">
        <v>24.3</v>
      </c>
      <c r="BC14" s="18">
        <v>4</v>
      </c>
      <c r="BD14" s="18">
        <v>31.6</v>
      </c>
      <c r="BE14" s="18">
        <v>46.8</v>
      </c>
      <c r="BF14" s="18"/>
      <c r="BG14" s="18"/>
      <c r="BH14" s="18">
        <v>40.299999999999997</v>
      </c>
      <c r="BI14" s="18"/>
      <c r="BJ14" s="18"/>
      <c r="BK14" s="18">
        <v>24.6</v>
      </c>
      <c r="BL14" s="18"/>
      <c r="BM14" s="18"/>
      <c r="BN14" s="18"/>
      <c r="BO14" s="18">
        <v>85.2</v>
      </c>
      <c r="BP14" s="18">
        <v>171.6</v>
      </c>
      <c r="BQ14" s="18">
        <v>169</v>
      </c>
      <c r="BR14" s="18">
        <v>190.6</v>
      </c>
      <c r="BS14" s="18">
        <v>252.6</v>
      </c>
      <c r="BT14" s="18">
        <v>74</v>
      </c>
      <c r="BU14" s="18">
        <v>35.9</v>
      </c>
      <c r="BV14" s="18"/>
      <c r="BW14" s="18"/>
      <c r="BX14" s="18"/>
      <c r="BY14" s="18"/>
      <c r="BZ14" s="18"/>
      <c r="CA14" s="18"/>
      <c r="CB14" s="18">
        <v>0.3</v>
      </c>
      <c r="CC14" s="18">
        <v>86</v>
      </c>
      <c r="CD14" s="18">
        <v>89.6</v>
      </c>
      <c r="CE14" s="18">
        <v>62.6</v>
      </c>
      <c r="CF14" s="18">
        <v>67.599999999999994</v>
      </c>
      <c r="CG14" s="18">
        <v>30.1</v>
      </c>
      <c r="CH14" s="18"/>
      <c r="CI14" s="18"/>
      <c r="CJ14" s="18"/>
      <c r="CK14" s="18">
        <v>143.69999999999999</v>
      </c>
      <c r="CL14" s="18">
        <v>145.19999999999999</v>
      </c>
      <c r="CM14" s="18">
        <v>148.30000000000001</v>
      </c>
      <c r="CN14" s="18"/>
      <c r="CO14" s="18"/>
      <c r="CP14" s="18"/>
      <c r="CQ14" s="18"/>
      <c r="CR14" s="18"/>
      <c r="CS14" s="18">
        <v>211.8</v>
      </c>
      <c r="CT14" s="18">
        <v>101.7</v>
      </c>
      <c r="CU14" s="18">
        <v>5.2</v>
      </c>
      <c r="CV14" s="18">
        <v>1.5</v>
      </c>
      <c r="CW14" s="18">
        <v>6.4</v>
      </c>
      <c r="CX14" s="18"/>
      <c r="CY14" s="18">
        <v>23.9</v>
      </c>
      <c r="CZ14" s="18">
        <v>0</v>
      </c>
      <c r="DA14" s="18">
        <v>0.6</v>
      </c>
      <c r="DB14" s="18">
        <v>0</v>
      </c>
      <c r="DC14" s="18">
        <v>7.4</v>
      </c>
      <c r="DD14" s="18">
        <v>10</v>
      </c>
      <c r="DE14" s="18"/>
      <c r="DF14" s="18">
        <v>0</v>
      </c>
      <c r="DG14" s="18">
        <v>0</v>
      </c>
      <c r="DH14" s="18">
        <v>1.3</v>
      </c>
      <c r="DI14" s="18">
        <v>4.2</v>
      </c>
      <c r="DJ14" s="18">
        <v>20.3</v>
      </c>
      <c r="DK14" s="18">
        <v>20</v>
      </c>
      <c r="DL14" s="18">
        <v>19.100000000000001</v>
      </c>
      <c r="DM14" s="18">
        <v>2.5</v>
      </c>
      <c r="DN14" s="18">
        <v>0</v>
      </c>
      <c r="DO14" s="18">
        <v>0</v>
      </c>
      <c r="DP14" s="18">
        <v>0</v>
      </c>
      <c r="DQ14" s="18">
        <v>2.5</v>
      </c>
      <c r="DR14" s="18">
        <v>7</v>
      </c>
      <c r="DS14" s="18">
        <v>0</v>
      </c>
      <c r="DT14" s="18">
        <v>1.8</v>
      </c>
      <c r="DU14" s="18">
        <v>10.3</v>
      </c>
      <c r="DV14" s="18">
        <v>2.7</v>
      </c>
      <c r="DW14" s="18"/>
      <c r="DX14" s="18">
        <v>7.6</v>
      </c>
      <c r="DY14" s="18">
        <v>6.6</v>
      </c>
      <c r="DZ14" s="18">
        <v>15</v>
      </c>
      <c r="EA14" s="18">
        <v>20.2</v>
      </c>
      <c r="EB14" s="18">
        <v>14.2</v>
      </c>
      <c r="EC14" s="18">
        <v>27.7</v>
      </c>
      <c r="ED14" s="18">
        <v>29.2</v>
      </c>
      <c r="EE14" s="18">
        <v>0</v>
      </c>
      <c r="EF14" s="18">
        <v>2.6</v>
      </c>
      <c r="EG14" s="18">
        <v>10.3</v>
      </c>
      <c r="EH14" s="18">
        <v>0</v>
      </c>
      <c r="EI14" s="18">
        <v>0</v>
      </c>
      <c r="EJ14" s="18">
        <v>0</v>
      </c>
      <c r="EK14" s="18">
        <v>14.7</v>
      </c>
      <c r="EL14" s="18">
        <v>3.6</v>
      </c>
      <c r="EM14" s="18">
        <v>8.4</v>
      </c>
      <c r="EN14" s="18">
        <v>20.399999999999999</v>
      </c>
      <c r="EO14" s="18">
        <v>20.399999999999999</v>
      </c>
      <c r="EP14" s="18">
        <v>20.100000000000001</v>
      </c>
      <c r="EQ14" s="18">
        <v>1.1000000000000001</v>
      </c>
      <c r="ER14" s="18">
        <v>0</v>
      </c>
      <c r="ES14" s="18">
        <v>0</v>
      </c>
      <c r="ET14" s="18">
        <v>0</v>
      </c>
      <c r="EU14" s="18">
        <v>0.6</v>
      </c>
      <c r="EV14" s="18">
        <v>0</v>
      </c>
      <c r="EW14" s="18">
        <v>0</v>
      </c>
      <c r="EX14" s="18">
        <v>0</v>
      </c>
      <c r="EY14" s="18">
        <v>3.3</v>
      </c>
      <c r="EZ14" s="18">
        <v>2.1</v>
      </c>
      <c r="FA14" s="18">
        <v>1</v>
      </c>
      <c r="FB14" s="18">
        <v>1</v>
      </c>
      <c r="FC14" s="18">
        <v>0</v>
      </c>
      <c r="FD14" s="18">
        <v>4.2</v>
      </c>
      <c r="FE14" s="18">
        <v>18.100000000000001</v>
      </c>
      <c r="FF14" s="18">
        <v>8.8000000000000007</v>
      </c>
      <c r="FG14" s="18">
        <v>26.9</v>
      </c>
      <c r="FH14" s="18">
        <v>33.799999999999997</v>
      </c>
      <c r="FI14" s="18">
        <v>17.3</v>
      </c>
      <c r="FJ14" s="18"/>
      <c r="FK14" s="18">
        <v>8.6999999999999993</v>
      </c>
      <c r="FL14" s="18">
        <v>11.2</v>
      </c>
      <c r="FM14" s="18">
        <v>21</v>
      </c>
      <c r="FN14" s="18">
        <v>6659.1</v>
      </c>
      <c r="FO14" s="16"/>
      <c r="FP14" s="18">
        <v>17.5</v>
      </c>
      <c r="FQ14" s="18">
        <v>0</v>
      </c>
      <c r="FR14" s="18">
        <v>11.8</v>
      </c>
      <c r="FS14" s="18">
        <v>11</v>
      </c>
      <c r="FT14" s="18">
        <v>26.8</v>
      </c>
      <c r="FU14" s="18">
        <v>18.899999999999999</v>
      </c>
      <c r="FV14" s="18">
        <v>0</v>
      </c>
      <c r="FW14" s="18">
        <v>4.8</v>
      </c>
      <c r="FX14" s="18">
        <v>90.8</v>
      </c>
    </row>
    <row r="15" spans="1:180" ht="24" customHeight="1" x14ac:dyDescent="0.3">
      <c r="A15" s="17" t="s">
        <v>27</v>
      </c>
      <c r="B15" s="17" t="s">
        <v>715</v>
      </c>
      <c r="C15" s="18"/>
      <c r="D15" s="18">
        <v>205.5</v>
      </c>
      <c r="E15" s="18">
        <v>614.29999999999995</v>
      </c>
      <c r="F15" s="18">
        <v>208.7</v>
      </c>
      <c r="G15" s="18"/>
      <c r="H15" s="18"/>
      <c r="I15" s="18">
        <v>91.2</v>
      </c>
      <c r="J15" s="18">
        <v>142.6</v>
      </c>
      <c r="K15" s="18"/>
      <c r="L15" s="18">
        <v>0</v>
      </c>
      <c r="M15" s="18"/>
      <c r="N15" s="18">
        <v>0</v>
      </c>
      <c r="O15" s="18">
        <v>205.3</v>
      </c>
      <c r="P15" s="18"/>
      <c r="Q15" s="18">
        <v>208.9</v>
      </c>
      <c r="R15" s="18"/>
      <c r="S15" s="18">
        <v>479.2</v>
      </c>
      <c r="T15" s="18">
        <v>10</v>
      </c>
      <c r="U15" s="18"/>
      <c r="V15" s="18"/>
      <c r="W15" s="18"/>
      <c r="X15" s="18"/>
      <c r="Y15" s="18">
        <v>165.7</v>
      </c>
      <c r="Z15" s="18">
        <v>7.4</v>
      </c>
      <c r="AA15" s="18">
        <v>5.0999999999999996</v>
      </c>
      <c r="AB15" s="18">
        <v>22.6</v>
      </c>
      <c r="AC15" s="18">
        <v>6.8</v>
      </c>
      <c r="AD15" s="18">
        <v>15</v>
      </c>
      <c r="AE15" s="18">
        <v>80.900000000000006</v>
      </c>
      <c r="AF15" s="18"/>
      <c r="AG15" s="18"/>
      <c r="AH15" s="18"/>
      <c r="AI15" s="18"/>
      <c r="AJ15" s="18">
        <v>110.8</v>
      </c>
      <c r="AK15" s="18">
        <v>40.4</v>
      </c>
      <c r="AL15" s="18"/>
      <c r="AM15" s="18"/>
      <c r="AN15" s="18"/>
      <c r="AO15" s="18">
        <v>6.5</v>
      </c>
      <c r="AP15" s="18">
        <v>152.80000000000001</v>
      </c>
      <c r="AQ15" s="18">
        <v>35.5</v>
      </c>
      <c r="AR15" s="18">
        <v>136.9</v>
      </c>
      <c r="AS15" s="18">
        <v>20.3</v>
      </c>
      <c r="AT15" s="18">
        <v>18.600000000000001</v>
      </c>
      <c r="AU15" s="18">
        <v>18.899999999999999</v>
      </c>
      <c r="AV15" s="18">
        <v>93.4</v>
      </c>
      <c r="AW15" s="18">
        <v>182.4</v>
      </c>
      <c r="AX15" s="18">
        <v>182.4</v>
      </c>
      <c r="AY15" s="18">
        <v>184.1</v>
      </c>
      <c r="AZ15" s="18">
        <v>107.3</v>
      </c>
      <c r="BA15" s="18">
        <v>5.3</v>
      </c>
      <c r="BB15" s="18">
        <v>29.6</v>
      </c>
      <c r="BC15" s="18">
        <v>4</v>
      </c>
      <c r="BD15" s="18">
        <v>31.7</v>
      </c>
      <c r="BE15" s="18">
        <v>85.9</v>
      </c>
      <c r="BF15" s="18"/>
      <c r="BG15" s="18"/>
      <c r="BH15" s="18">
        <v>40.700000000000003</v>
      </c>
      <c r="BI15" s="18"/>
      <c r="BJ15" s="18"/>
      <c r="BK15" s="18">
        <v>24.6</v>
      </c>
      <c r="BL15" s="18"/>
      <c r="BM15" s="18"/>
      <c r="BN15" s="18"/>
      <c r="BO15" s="18">
        <v>85.6</v>
      </c>
      <c r="BP15" s="18">
        <v>162.1</v>
      </c>
      <c r="BQ15" s="18">
        <v>158.4</v>
      </c>
      <c r="BR15" s="18">
        <v>193.1</v>
      </c>
      <c r="BS15" s="18">
        <v>267.39999999999998</v>
      </c>
      <c r="BT15" s="18">
        <v>74.2</v>
      </c>
      <c r="BU15" s="18">
        <v>36.200000000000003</v>
      </c>
      <c r="BV15" s="18"/>
      <c r="BW15" s="18"/>
      <c r="BX15" s="18"/>
      <c r="BY15" s="18"/>
      <c r="BZ15" s="18"/>
      <c r="CA15" s="18"/>
      <c r="CB15" s="18">
        <v>0.3</v>
      </c>
      <c r="CC15" s="18">
        <v>118.1</v>
      </c>
      <c r="CD15" s="18">
        <v>101.9</v>
      </c>
      <c r="CE15" s="18">
        <v>63.1</v>
      </c>
      <c r="CF15" s="18">
        <v>66.599999999999994</v>
      </c>
      <c r="CG15" s="18">
        <v>30.3</v>
      </c>
      <c r="CH15" s="18"/>
      <c r="CI15" s="18"/>
      <c r="CJ15" s="18"/>
      <c r="CK15" s="18">
        <v>143.69999999999999</v>
      </c>
      <c r="CL15" s="18">
        <v>144.69999999999999</v>
      </c>
      <c r="CM15" s="18">
        <v>148.1</v>
      </c>
      <c r="CN15" s="18"/>
      <c r="CO15" s="18"/>
      <c r="CP15" s="18"/>
      <c r="CQ15" s="18"/>
      <c r="CR15" s="18"/>
      <c r="CS15" s="18">
        <v>211.8</v>
      </c>
      <c r="CT15" s="18">
        <v>101.8</v>
      </c>
      <c r="CU15" s="18">
        <v>5.0999999999999996</v>
      </c>
      <c r="CV15" s="18">
        <v>1.6</v>
      </c>
      <c r="CW15" s="18">
        <v>6.5</v>
      </c>
      <c r="CX15" s="18"/>
      <c r="CY15" s="18">
        <v>35.299999999999997</v>
      </c>
      <c r="CZ15" s="18">
        <v>0</v>
      </c>
      <c r="DA15" s="18">
        <v>0.1</v>
      </c>
      <c r="DB15" s="18">
        <v>0</v>
      </c>
      <c r="DC15" s="18">
        <v>7.5</v>
      </c>
      <c r="DD15" s="18">
        <v>9.9</v>
      </c>
      <c r="DE15" s="18"/>
      <c r="DF15" s="18">
        <v>0</v>
      </c>
      <c r="DG15" s="18">
        <v>0</v>
      </c>
      <c r="DH15" s="18">
        <v>1.4</v>
      </c>
      <c r="DI15" s="18">
        <v>4</v>
      </c>
      <c r="DJ15" s="18">
        <v>20.3</v>
      </c>
      <c r="DK15" s="18">
        <v>20</v>
      </c>
      <c r="DL15" s="18">
        <v>19.100000000000001</v>
      </c>
      <c r="DM15" s="18">
        <v>2.5</v>
      </c>
      <c r="DN15" s="18">
        <v>0</v>
      </c>
      <c r="DO15" s="18">
        <v>0</v>
      </c>
      <c r="DP15" s="18">
        <v>0</v>
      </c>
      <c r="DQ15" s="18">
        <v>2.5</v>
      </c>
      <c r="DR15" s="18">
        <v>6.5</v>
      </c>
      <c r="DS15" s="18">
        <v>0</v>
      </c>
      <c r="DT15" s="18">
        <v>1.9</v>
      </c>
      <c r="DU15" s="18">
        <v>10.3</v>
      </c>
      <c r="DV15" s="18">
        <v>2.7</v>
      </c>
      <c r="DW15" s="18"/>
      <c r="DX15" s="18">
        <v>7.6</v>
      </c>
      <c r="DY15" s="18">
        <v>6.6</v>
      </c>
      <c r="DZ15" s="18">
        <v>15.1</v>
      </c>
      <c r="EA15" s="18">
        <v>20.2</v>
      </c>
      <c r="EB15" s="18">
        <v>14.1</v>
      </c>
      <c r="EC15" s="18">
        <v>26.9</v>
      </c>
      <c r="ED15" s="18">
        <v>37</v>
      </c>
      <c r="EE15" s="18">
        <v>0</v>
      </c>
      <c r="EF15" s="18">
        <v>5.3</v>
      </c>
      <c r="EG15" s="18">
        <v>7.4</v>
      </c>
      <c r="EH15" s="18">
        <v>0</v>
      </c>
      <c r="EI15" s="18">
        <v>0</v>
      </c>
      <c r="EJ15" s="18">
        <v>0</v>
      </c>
      <c r="EK15" s="18">
        <v>14.1</v>
      </c>
      <c r="EL15" s="18">
        <v>3.6</v>
      </c>
      <c r="EM15" s="18">
        <v>8.3000000000000007</v>
      </c>
      <c r="EN15" s="18">
        <v>20.399999999999999</v>
      </c>
      <c r="EO15" s="18">
        <v>20.399999999999999</v>
      </c>
      <c r="EP15" s="18">
        <v>20.100000000000001</v>
      </c>
      <c r="EQ15" s="18">
        <v>0</v>
      </c>
      <c r="ER15" s="18">
        <v>0</v>
      </c>
      <c r="ES15" s="18">
        <v>0</v>
      </c>
      <c r="ET15" s="18">
        <v>0</v>
      </c>
      <c r="EU15" s="18">
        <v>0.6</v>
      </c>
      <c r="EV15" s="18">
        <v>0</v>
      </c>
      <c r="EW15" s="18">
        <v>0</v>
      </c>
      <c r="EX15" s="18">
        <v>0</v>
      </c>
      <c r="EY15" s="18">
        <v>3.3</v>
      </c>
      <c r="EZ15" s="18">
        <v>2</v>
      </c>
      <c r="FA15" s="18">
        <v>1</v>
      </c>
      <c r="FB15" s="18">
        <v>1</v>
      </c>
      <c r="FC15" s="18">
        <v>0</v>
      </c>
      <c r="FD15" s="18">
        <v>4.3</v>
      </c>
      <c r="FE15" s="18">
        <v>18.2</v>
      </c>
      <c r="FF15" s="18">
        <v>8.9</v>
      </c>
      <c r="FG15" s="18">
        <v>26.8</v>
      </c>
      <c r="FH15" s="18">
        <v>33.700000000000003</v>
      </c>
      <c r="FI15" s="18">
        <v>17.399999999999999</v>
      </c>
      <c r="FJ15" s="18"/>
      <c r="FK15" s="18">
        <v>8.4</v>
      </c>
      <c r="FL15" s="18">
        <v>11.2</v>
      </c>
      <c r="FM15" s="18">
        <v>22.6</v>
      </c>
      <c r="FN15" s="18">
        <v>6632.4</v>
      </c>
      <c r="FO15" s="16"/>
      <c r="FP15" s="18">
        <v>17.399999999999999</v>
      </c>
      <c r="FQ15" s="18">
        <v>0</v>
      </c>
      <c r="FR15" s="18">
        <v>11.8</v>
      </c>
      <c r="FS15" s="18">
        <v>11</v>
      </c>
      <c r="FT15" s="18">
        <v>26.8</v>
      </c>
      <c r="FU15" s="18">
        <v>18.899999999999999</v>
      </c>
      <c r="FV15" s="18">
        <v>0</v>
      </c>
      <c r="FW15" s="18">
        <v>4.8</v>
      </c>
      <c r="FX15" s="18">
        <v>90.7</v>
      </c>
    </row>
    <row r="16" spans="1:180" ht="24" customHeight="1" x14ac:dyDescent="0.3">
      <c r="A16" s="17" t="s">
        <v>27</v>
      </c>
      <c r="B16" s="17" t="s">
        <v>716</v>
      </c>
      <c r="C16" s="18"/>
      <c r="D16" s="18">
        <v>202.7</v>
      </c>
      <c r="E16" s="18">
        <v>613</v>
      </c>
      <c r="F16" s="18">
        <v>209.9</v>
      </c>
      <c r="G16" s="18"/>
      <c r="H16" s="18"/>
      <c r="I16" s="18">
        <v>90.1</v>
      </c>
      <c r="J16" s="18">
        <v>144.19999999999999</v>
      </c>
      <c r="K16" s="18"/>
      <c r="L16" s="18">
        <v>0</v>
      </c>
      <c r="M16" s="18"/>
      <c r="N16" s="18">
        <v>0</v>
      </c>
      <c r="O16" s="18">
        <v>204.1</v>
      </c>
      <c r="P16" s="18"/>
      <c r="Q16" s="18">
        <v>207.7</v>
      </c>
      <c r="R16" s="18"/>
      <c r="S16" s="18">
        <v>529.9</v>
      </c>
      <c r="T16" s="18">
        <v>9.9</v>
      </c>
      <c r="U16" s="18"/>
      <c r="V16" s="18"/>
      <c r="W16" s="18"/>
      <c r="X16" s="18"/>
      <c r="Y16" s="18">
        <v>166.3</v>
      </c>
      <c r="Z16" s="18">
        <v>7.8</v>
      </c>
      <c r="AA16" s="18">
        <v>5</v>
      </c>
      <c r="AB16" s="18">
        <v>22.5</v>
      </c>
      <c r="AC16" s="18">
        <v>6.8</v>
      </c>
      <c r="AD16" s="18">
        <v>15.1</v>
      </c>
      <c r="AE16" s="18">
        <v>80.400000000000006</v>
      </c>
      <c r="AF16" s="18"/>
      <c r="AG16" s="18"/>
      <c r="AH16" s="18"/>
      <c r="AI16" s="18"/>
      <c r="AJ16" s="18">
        <v>110.7</v>
      </c>
      <c r="AK16" s="18">
        <v>22.5</v>
      </c>
      <c r="AL16" s="18"/>
      <c r="AM16" s="18"/>
      <c r="AN16" s="18"/>
      <c r="AO16" s="18">
        <v>6.5</v>
      </c>
      <c r="AP16" s="18">
        <v>153.30000000000001</v>
      </c>
      <c r="AQ16" s="18">
        <v>35.299999999999997</v>
      </c>
      <c r="AR16" s="18">
        <v>34.9</v>
      </c>
      <c r="AS16" s="18">
        <v>20.399999999999999</v>
      </c>
      <c r="AT16" s="18">
        <v>18.600000000000001</v>
      </c>
      <c r="AU16" s="18">
        <v>18.899999999999999</v>
      </c>
      <c r="AV16" s="18">
        <v>93.8</v>
      </c>
      <c r="AW16" s="18">
        <v>182.2</v>
      </c>
      <c r="AX16" s="18">
        <v>183</v>
      </c>
      <c r="AY16" s="18">
        <v>184.3</v>
      </c>
      <c r="AZ16" s="18">
        <v>106.7</v>
      </c>
      <c r="BA16" s="18">
        <v>5.2</v>
      </c>
      <c r="BB16" s="18">
        <v>26.1</v>
      </c>
      <c r="BC16" s="18">
        <v>4</v>
      </c>
      <c r="BD16" s="18">
        <v>32</v>
      </c>
      <c r="BE16" s="18">
        <v>90.6</v>
      </c>
      <c r="BF16" s="18"/>
      <c r="BG16" s="18"/>
      <c r="BH16" s="18">
        <v>40.6</v>
      </c>
      <c r="BI16" s="18"/>
      <c r="BJ16" s="18"/>
      <c r="BK16" s="18">
        <v>24.8</v>
      </c>
      <c r="BL16" s="18"/>
      <c r="BM16" s="18"/>
      <c r="BN16" s="18"/>
      <c r="BO16" s="18">
        <v>85.5</v>
      </c>
      <c r="BP16" s="18">
        <v>170.5</v>
      </c>
      <c r="BQ16" s="18">
        <v>169.1</v>
      </c>
      <c r="BR16" s="18">
        <v>170.8</v>
      </c>
      <c r="BS16" s="18">
        <v>255.6</v>
      </c>
      <c r="BT16" s="18">
        <v>74</v>
      </c>
      <c r="BU16" s="18">
        <v>36.299999999999997</v>
      </c>
      <c r="BV16" s="18"/>
      <c r="BW16" s="18"/>
      <c r="BX16" s="18"/>
      <c r="BY16" s="18"/>
      <c r="BZ16" s="18"/>
      <c r="CA16" s="18"/>
      <c r="CB16" s="18">
        <v>0.3</v>
      </c>
      <c r="CC16" s="18">
        <v>62</v>
      </c>
      <c r="CD16" s="18">
        <v>109.4</v>
      </c>
      <c r="CE16" s="18">
        <v>63</v>
      </c>
      <c r="CF16" s="18">
        <v>66.5</v>
      </c>
      <c r="CG16" s="18">
        <v>30.3</v>
      </c>
      <c r="CH16" s="18"/>
      <c r="CI16" s="18"/>
      <c r="CJ16" s="18"/>
      <c r="CK16" s="18">
        <v>143.69999999999999</v>
      </c>
      <c r="CL16" s="18">
        <v>145.4</v>
      </c>
      <c r="CM16" s="18">
        <v>148.19999999999999</v>
      </c>
      <c r="CN16" s="18"/>
      <c r="CO16" s="18"/>
      <c r="CP16" s="18"/>
      <c r="CQ16" s="18"/>
      <c r="CR16" s="18"/>
      <c r="CS16" s="18">
        <v>211.9</v>
      </c>
      <c r="CT16" s="18">
        <v>101.8</v>
      </c>
      <c r="CU16" s="18">
        <v>5.2</v>
      </c>
      <c r="CV16" s="18">
        <v>1.5</v>
      </c>
      <c r="CW16" s="18">
        <v>6.3</v>
      </c>
      <c r="CX16" s="18"/>
      <c r="CY16" s="18">
        <v>52.5</v>
      </c>
      <c r="CZ16" s="18">
        <v>0</v>
      </c>
      <c r="DA16" s="18">
        <v>0</v>
      </c>
      <c r="DB16" s="18">
        <v>0</v>
      </c>
      <c r="DC16" s="18">
        <v>7.5</v>
      </c>
      <c r="DD16" s="18">
        <v>9.9</v>
      </c>
      <c r="DE16" s="18"/>
      <c r="DF16" s="18">
        <v>0</v>
      </c>
      <c r="DG16" s="18">
        <v>0</v>
      </c>
      <c r="DH16" s="18">
        <v>1.4</v>
      </c>
      <c r="DI16" s="18">
        <v>4</v>
      </c>
      <c r="DJ16" s="18">
        <v>20.5</v>
      </c>
      <c r="DK16" s="18">
        <v>20</v>
      </c>
      <c r="DL16" s="18">
        <v>19.100000000000001</v>
      </c>
      <c r="DM16" s="18">
        <v>2.4</v>
      </c>
      <c r="DN16" s="18">
        <v>0</v>
      </c>
      <c r="DO16" s="18">
        <v>0</v>
      </c>
      <c r="DP16" s="18">
        <v>0</v>
      </c>
      <c r="DQ16" s="18">
        <v>8.5</v>
      </c>
      <c r="DR16" s="18">
        <v>13.8</v>
      </c>
      <c r="DS16" s="18">
        <v>0</v>
      </c>
      <c r="DT16" s="18">
        <v>2.1</v>
      </c>
      <c r="DU16" s="18">
        <v>10.3</v>
      </c>
      <c r="DV16" s="18">
        <v>2.6</v>
      </c>
      <c r="DW16" s="18"/>
      <c r="DX16" s="18">
        <v>7.7</v>
      </c>
      <c r="DY16" s="18">
        <v>6.7</v>
      </c>
      <c r="DZ16" s="18">
        <v>14.4</v>
      </c>
      <c r="EA16" s="18">
        <v>20.2</v>
      </c>
      <c r="EB16" s="18">
        <v>14.3</v>
      </c>
      <c r="EC16" s="18">
        <v>26.3</v>
      </c>
      <c r="ED16" s="18">
        <v>41.3</v>
      </c>
      <c r="EE16" s="18">
        <v>0</v>
      </c>
      <c r="EF16" s="18">
        <v>1.9</v>
      </c>
      <c r="EG16" s="18">
        <v>14.3</v>
      </c>
      <c r="EH16" s="18">
        <v>0</v>
      </c>
      <c r="EI16" s="18">
        <v>0</v>
      </c>
      <c r="EJ16" s="18">
        <v>0</v>
      </c>
      <c r="EK16" s="18">
        <v>13.4</v>
      </c>
      <c r="EL16" s="18">
        <v>3.6</v>
      </c>
      <c r="EM16" s="18">
        <v>8.6</v>
      </c>
      <c r="EN16" s="18">
        <v>20.399999999999999</v>
      </c>
      <c r="EO16" s="18">
        <v>20.399999999999999</v>
      </c>
      <c r="EP16" s="18">
        <v>20.100000000000001</v>
      </c>
      <c r="EQ16" s="18">
        <v>0</v>
      </c>
      <c r="ER16" s="18">
        <v>0</v>
      </c>
      <c r="ES16" s="18">
        <v>0</v>
      </c>
      <c r="ET16" s="18">
        <v>0</v>
      </c>
      <c r="EU16" s="18">
        <v>0.6</v>
      </c>
      <c r="EV16" s="18">
        <v>0</v>
      </c>
      <c r="EW16" s="18">
        <v>0</v>
      </c>
      <c r="EX16" s="18">
        <v>0</v>
      </c>
      <c r="EY16" s="18">
        <v>3.3</v>
      </c>
      <c r="EZ16" s="18">
        <v>2</v>
      </c>
      <c r="FA16" s="18">
        <v>1</v>
      </c>
      <c r="FB16" s="18">
        <v>1</v>
      </c>
      <c r="FC16" s="18">
        <v>0</v>
      </c>
      <c r="FD16" s="18">
        <v>4.3</v>
      </c>
      <c r="FE16" s="18">
        <v>18.3</v>
      </c>
      <c r="FF16" s="18">
        <v>8.6999999999999993</v>
      </c>
      <c r="FG16" s="18">
        <v>27.1</v>
      </c>
      <c r="FH16" s="18">
        <v>33.799999999999997</v>
      </c>
      <c r="FI16" s="18">
        <v>17.399999999999999</v>
      </c>
      <c r="FJ16" s="18"/>
      <c r="FK16" s="18">
        <v>8.9</v>
      </c>
      <c r="FL16" s="18">
        <v>11.2</v>
      </c>
      <c r="FM16" s="18">
        <v>23.3</v>
      </c>
      <c r="FN16" s="18">
        <v>6536.2</v>
      </c>
      <c r="FO16" s="16"/>
      <c r="FP16" s="18">
        <v>18</v>
      </c>
      <c r="FQ16" s="18">
        <v>0</v>
      </c>
      <c r="FR16" s="18">
        <v>11.8</v>
      </c>
      <c r="FS16" s="18">
        <v>11</v>
      </c>
      <c r="FT16" s="18">
        <v>26.9</v>
      </c>
      <c r="FU16" s="18">
        <v>18.899999999999999</v>
      </c>
      <c r="FV16" s="18">
        <v>0</v>
      </c>
      <c r="FW16" s="18">
        <v>6.3</v>
      </c>
      <c r="FX16" s="18">
        <v>92.9</v>
      </c>
    </row>
    <row r="17" spans="1:180" ht="24" customHeight="1" x14ac:dyDescent="0.3">
      <c r="A17" s="17" t="s">
        <v>27</v>
      </c>
      <c r="B17" s="17" t="s">
        <v>717</v>
      </c>
      <c r="C17" s="18"/>
      <c r="D17" s="18">
        <v>203.9</v>
      </c>
      <c r="E17" s="18">
        <v>603</v>
      </c>
      <c r="F17" s="18">
        <v>202.5</v>
      </c>
      <c r="G17" s="18"/>
      <c r="H17" s="18"/>
      <c r="I17" s="18">
        <v>90</v>
      </c>
      <c r="J17" s="18">
        <v>145.80000000000001</v>
      </c>
      <c r="K17" s="18"/>
      <c r="L17" s="18">
        <v>0</v>
      </c>
      <c r="M17" s="18"/>
      <c r="N17" s="18">
        <v>0</v>
      </c>
      <c r="O17" s="18">
        <v>203.6</v>
      </c>
      <c r="P17" s="18"/>
      <c r="Q17" s="18">
        <v>210.5</v>
      </c>
      <c r="R17" s="18"/>
      <c r="S17" s="18">
        <v>464.2</v>
      </c>
      <c r="T17" s="18">
        <v>9.9</v>
      </c>
      <c r="U17" s="18"/>
      <c r="V17" s="18"/>
      <c r="W17" s="18"/>
      <c r="X17" s="18"/>
      <c r="Y17" s="18">
        <v>168</v>
      </c>
      <c r="Z17" s="18">
        <v>7.2</v>
      </c>
      <c r="AA17" s="18">
        <v>4.7</v>
      </c>
      <c r="AB17" s="18">
        <v>22.5</v>
      </c>
      <c r="AC17" s="18">
        <v>6.9</v>
      </c>
      <c r="AD17" s="18">
        <v>15.1</v>
      </c>
      <c r="AE17" s="18">
        <v>78.2</v>
      </c>
      <c r="AF17" s="18"/>
      <c r="AG17" s="18"/>
      <c r="AH17" s="18"/>
      <c r="AI17" s="18"/>
      <c r="AJ17" s="18">
        <v>110.7</v>
      </c>
      <c r="AK17" s="18">
        <v>21.8</v>
      </c>
      <c r="AL17" s="18"/>
      <c r="AM17" s="18"/>
      <c r="AN17" s="18"/>
      <c r="AO17" s="18">
        <v>6.5</v>
      </c>
      <c r="AP17" s="18">
        <v>103.8</v>
      </c>
      <c r="AQ17" s="18">
        <v>35.4</v>
      </c>
      <c r="AR17" s="18">
        <v>46.4</v>
      </c>
      <c r="AS17" s="18">
        <v>22.3</v>
      </c>
      <c r="AT17" s="18">
        <v>18.2</v>
      </c>
      <c r="AU17" s="18">
        <v>18.899999999999999</v>
      </c>
      <c r="AV17" s="18">
        <v>89.9</v>
      </c>
      <c r="AW17" s="18">
        <v>181.4</v>
      </c>
      <c r="AX17" s="18">
        <v>181.9</v>
      </c>
      <c r="AY17" s="18">
        <v>181.1</v>
      </c>
      <c r="AZ17" s="18">
        <v>105.9</v>
      </c>
      <c r="BA17" s="18">
        <v>19.100000000000001</v>
      </c>
      <c r="BB17" s="18">
        <v>17.600000000000001</v>
      </c>
      <c r="BC17" s="18">
        <v>4</v>
      </c>
      <c r="BD17" s="18">
        <v>31.4</v>
      </c>
      <c r="BE17" s="18">
        <v>41.7</v>
      </c>
      <c r="BF17" s="18"/>
      <c r="BG17" s="18"/>
      <c r="BH17" s="18">
        <v>40.299999999999997</v>
      </c>
      <c r="BI17" s="18"/>
      <c r="BJ17" s="18"/>
      <c r="BK17" s="18">
        <v>24.7</v>
      </c>
      <c r="BL17" s="18"/>
      <c r="BM17" s="18"/>
      <c r="BN17" s="18"/>
      <c r="BO17" s="18">
        <v>85.5</v>
      </c>
      <c r="BP17" s="18">
        <v>172</v>
      </c>
      <c r="BQ17" s="18">
        <v>169.4</v>
      </c>
      <c r="BR17" s="18">
        <v>202.3</v>
      </c>
      <c r="BS17" s="18">
        <v>267.8</v>
      </c>
      <c r="BT17" s="18">
        <v>73.900000000000006</v>
      </c>
      <c r="BU17" s="18">
        <v>36.299999999999997</v>
      </c>
      <c r="BV17" s="18"/>
      <c r="BW17" s="18"/>
      <c r="BX17" s="18"/>
      <c r="BY17" s="18"/>
      <c r="BZ17" s="18"/>
      <c r="CA17" s="18"/>
      <c r="CB17" s="18">
        <v>0.3</v>
      </c>
      <c r="CC17" s="18">
        <v>55.6</v>
      </c>
      <c r="CD17" s="18">
        <v>89.1</v>
      </c>
      <c r="CE17" s="18">
        <v>62.7</v>
      </c>
      <c r="CF17" s="18">
        <v>69.5</v>
      </c>
      <c r="CG17" s="18">
        <v>30</v>
      </c>
      <c r="CH17" s="18"/>
      <c r="CI17" s="18"/>
      <c r="CJ17" s="18"/>
      <c r="CK17" s="18">
        <v>144</v>
      </c>
      <c r="CL17" s="18">
        <v>145.69999999999999</v>
      </c>
      <c r="CM17" s="18">
        <v>148.6</v>
      </c>
      <c r="CN17" s="18"/>
      <c r="CO17" s="18"/>
      <c r="CP17" s="18"/>
      <c r="CQ17" s="18"/>
      <c r="CR17" s="18"/>
      <c r="CS17" s="18">
        <v>211.4</v>
      </c>
      <c r="CT17" s="18">
        <v>101.5</v>
      </c>
      <c r="CU17" s="18">
        <v>5.2</v>
      </c>
      <c r="CV17" s="18">
        <v>1.5</v>
      </c>
      <c r="CW17" s="18">
        <v>6.4</v>
      </c>
      <c r="CX17" s="18"/>
      <c r="CY17" s="18">
        <v>62.4</v>
      </c>
      <c r="CZ17" s="18">
        <v>0</v>
      </c>
      <c r="DA17" s="18">
        <v>0.3</v>
      </c>
      <c r="DB17" s="18">
        <v>0</v>
      </c>
      <c r="DC17" s="18">
        <v>7.4</v>
      </c>
      <c r="DD17" s="18">
        <v>9.9</v>
      </c>
      <c r="DE17" s="18"/>
      <c r="DF17" s="18">
        <v>0</v>
      </c>
      <c r="DG17" s="18">
        <v>0</v>
      </c>
      <c r="DH17" s="18">
        <v>1.4</v>
      </c>
      <c r="DI17" s="18">
        <v>4.0999999999999996</v>
      </c>
      <c r="DJ17" s="18">
        <v>20.2</v>
      </c>
      <c r="DK17" s="18">
        <v>20</v>
      </c>
      <c r="DL17" s="18">
        <v>19.100000000000001</v>
      </c>
      <c r="DM17" s="18">
        <v>2.5</v>
      </c>
      <c r="DN17" s="18">
        <v>0</v>
      </c>
      <c r="DO17" s="18">
        <v>0</v>
      </c>
      <c r="DP17" s="18">
        <v>0</v>
      </c>
      <c r="DQ17" s="18">
        <v>11.7</v>
      </c>
      <c r="DR17" s="18">
        <v>25</v>
      </c>
      <c r="DS17" s="18">
        <v>0</v>
      </c>
      <c r="DT17" s="18">
        <v>2.1</v>
      </c>
      <c r="DU17" s="18">
        <v>10.199999999999999</v>
      </c>
      <c r="DV17" s="18">
        <v>2.6</v>
      </c>
      <c r="DW17" s="18"/>
      <c r="DX17" s="18">
        <v>7.7</v>
      </c>
      <c r="DY17" s="18">
        <v>6.6</v>
      </c>
      <c r="DZ17" s="18">
        <v>14.3</v>
      </c>
      <c r="EA17" s="18">
        <v>20</v>
      </c>
      <c r="EB17" s="18">
        <v>14.2</v>
      </c>
      <c r="EC17" s="18">
        <v>27.3</v>
      </c>
      <c r="ED17" s="18">
        <v>55.6</v>
      </c>
      <c r="EE17" s="18">
        <v>0</v>
      </c>
      <c r="EF17" s="18">
        <v>6</v>
      </c>
      <c r="EG17" s="18">
        <v>20</v>
      </c>
      <c r="EH17" s="18">
        <v>0</v>
      </c>
      <c r="EI17" s="18">
        <v>0</v>
      </c>
      <c r="EJ17" s="18">
        <v>0</v>
      </c>
      <c r="EK17" s="18">
        <v>13.1</v>
      </c>
      <c r="EL17" s="18">
        <v>3.6</v>
      </c>
      <c r="EM17" s="18">
        <v>8.6</v>
      </c>
      <c r="EN17" s="18">
        <v>20.399999999999999</v>
      </c>
      <c r="EO17" s="18">
        <v>20.399999999999999</v>
      </c>
      <c r="EP17" s="18">
        <v>20.100000000000001</v>
      </c>
      <c r="EQ17" s="18">
        <v>0.7</v>
      </c>
      <c r="ER17" s="18">
        <v>0</v>
      </c>
      <c r="ES17" s="18">
        <v>0</v>
      </c>
      <c r="ET17" s="18">
        <v>0</v>
      </c>
      <c r="EU17" s="18">
        <v>0.6</v>
      </c>
      <c r="EV17" s="18">
        <v>0</v>
      </c>
      <c r="EW17" s="18">
        <v>0</v>
      </c>
      <c r="EX17" s="18">
        <v>0</v>
      </c>
      <c r="EY17" s="18">
        <v>3.3</v>
      </c>
      <c r="EZ17" s="18">
        <v>2</v>
      </c>
      <c r="FA17" s="18">
        <v>1</v>
      </c>
      <c r="FB17" s="18">
        <v>1</v>
      </c>
      <c r="FC17" s="18">
        <v>0</v>
      </c>
      <c r="FD17" s="18">
        <v>4.3</v>
      </c>
      <c r="FE17" s="18">
        <v>18</v>
      </c>
      <c r="FF17" s="18">
        <v>8.6</v>
      </c>
      <c r="FG17" s="18">
        <v>26.9</v>
      </c>
      <c r="FH17" s="18">
        <v>33.700000000000003</v>
      </c>
      <c r="FI17" s="18">
        <v>17.399999999999999</v>
      </c>
      <c r="FJ17" s="18"/>
      <c r="FK17" s="18">
        <v>8.3000000000000007</v>
      </c>
      <c r="FL17" s="18">
        <v>11.2</v>
      </c>
      <c r="FM17" s="18">
        <v>18.100000000000001</v>
      </c>
      <c r="FN17" s="18">
        <v>6429.6</v>
      </c>
      <c r="FO17" s="16"/>
      <c r="FP17" s="18">
        <v>18.2</v>
      </c>
      <c r="FQ17" s="18">
        <v>0</v>
      </c>
      <c r="FR17" s="18">
        <v>11.8</v>
      </c>
      <c r="FS17" s="18">
        <v>10.4</v>
      </c>
      <c r="FT17" s="18">
        <v>26.9</v>
      </c>
      <c r="FU17" s="18">
        <v>18.899999999999999</v>
      </c>
      <c r="FV17" s="18">
        <v>0</v>
      </c>
      <c r="FW17" s="18">
        <v>6.3</v>
      </c>
      <c r="FX17" s="18">
        <v>92.5</v>
      </c>
    </row>
    <row r="18" spans="1:180" ht="24" customHeight="1" x14ac:dyDescent="0.3">
      <c r="A18" s="19" t="s">
        <v>27</v>
      </c>
      <c r="B18" s="19" t="s">
        <v>718</v>
      </c>
      <c r="C18" s="20"/>
      <c r="D18" s="20">
        <v>204.7</v>
      </c>
      <c r="E18" s="20">
        <v>614</v>
      </c>
      <c r="F18" s="20">
        <v>209.8</v>
      </c>
      <c r="G18" s="20"/>
      <c r="H18" s="20"/>
      <c r="I18" s="20">
        <v>91.1</v>
      </c>
      <c r="J18" s="20">
        <v>149.5</v>
      </c>
      <c r="K18" s="20"/>
      <c r="L18" s="20">
        <v>0</v>
      </c>
      <c r="M18" s="20"/>
      <c r="N18" s="20">
        <v>0</v>
      </c>
      <c r="O18" s="20">
        <v>204.6</v>
      </c>
      <c r="P18" s="20"/>
      <c r="Q18" s="20">
        <v>209.7</v>
      </c>
      <c r="R18" s="20"/>
      <c r="S18" s="20">
        <v>419.8</v>
      </c>
      <c r="T18" s="20">
        <v>9.9</v>
      </c>
      <c r="U18" s="20"/>
      <c r="V18" s="20"/>
      <c r="W18" s="20"/>
      <c r="X18" s="20"/>
      <c r="Y18" s="20">
        <v>167.7</v>
      </c>
      <c r="Z18" s="20">
        <v>7.8</v>
      </c>
      <c r="AA18" s="20">
        <v>5</v>
      </c>
      <c r="AB18" s="20">
        <v>22.6</v>
      </c>
      <c r="AC18" s="20">
        <v>6.8</v>
      </c>
      <c r="AD18" s="20">
        <v>15</v>
      </c>
      <c r="AE18" s="20">
        <v>80.599999999999994</v>
      </c>
      <c r="AF18" s="20"/>
      <c r="AG18" s="20"/>
      <c r="AH18" s="20"/>
      <c r="AI18" s="20"/>
      <c r="AJ18" s="20">
        <v>111</v>
      </c>
      <c r="AK18" s="20">
        <v>22.6</v>
      </c>
      <c r="AL18" s="20"/>
      <c r="AM18" s="20"/>
      <c r="AN18" s="20"/>
      <c r="AO18" s="20">
        <v>6.5</v>
      </c>
      <c r="AP18" s="20">
        <v>0</v>
      </c>
      <c r="AQ18" s="20">
        <v>36.200000000000003</v>
      </c>
      <c r="AR18" s="20">
        <v>54.1</v>
      </c>
      <c r="AS18" s="20">
        <v>21.4</v>
      </c>
      <c r="AT18" s="20">
        <v>18.600000000000001</v>
      </c>
      <c r="AU18" s="20">
        <v>18.899999999999999</v>
      </c>
      <c r="AV18" s="20">
        <v>94.1</v>
      </c>
      <c r="AW18" s="20">
        <v>184</v>
      </c>
      <c r="AX18" s="20">
        <v>184.4</v>
      </c>
      <c r="AY18" s="20">
        <v>184</v>
      </c>
      <c r="AZ18" s="20">
        <v>107.6</v>
      </c>
      <c r="BA18" s="20">
        <v>22.1</v>
      </c>
      <c r="BB18" s="20">
        <v>27.8</v>
      </c>
      <c r="BC18" s="20">
        <v>4</v>
      </c>
      <c r="BD18" s="20">
        <v>32.6</v>
      </c>
      <c r="BE18" s="20">
        <v>69.599999999999994</v>
      </c>
      <c r="BF18" s="20"/>
      <c r="BG18" s="20"/>
      <c r="BH18" s="20">
        <v>40.9</v>
      </c>
      <c r="BI18" s="20"/>
      <c r="BJ18" s="20"/>
      <c r="BK18" s="20">
        <v>25</v>
      </c>
      <c r="BL18" s="20"/>
      <c r="BM18" s="20"/>
      <c r="BN18" s="20"/>
      <c r="BO18" s="20">
        <v>85.9</v>
      </c>
      <c r="BP18" s="20">
        <v>162.80000000000001</v>
      </c>
      <c r="BQ18" s="20">
        <v>163</v>
      </c>
      <c r="BR18" s="20">
        <v>163.69999999999999</v>
      </c>
      <c r="BS18" s="20">
        <v>252.3</v>
      </c>
      <c r="BT18" s="20">
        <v>73.7</v>
      </c>
      <c r="BU18" s="20">
        <v>36.299999999999997</v>
      </c>
      <c r="BV18" s="20"/>
      <c r="BW18" s="20"/>
      <c r="BX18" s="20"/>
      <c r="BY18" s="20"/>
      <c r="BZ18" s="20"/>
      <c r="CA18" s="20"/>
      <c r="CB18" s="20">
        <v>0.3</v>
      </c>
      <c r="CC18" s="20">
        <v>90.6</v>
      </c>
      <c r="CD18" s="20">
        <v>97.4</v>
      </c>
      <c r="CE18" s="20">
        <v>62.3</v>
      </c>
      <c r="CF18" s="20">
        <v>75.400000000000006</v>
      </c>
      <c r="CG18" s="20">
        <v>30.3</v>
      </c>
      <c r="CH18" s="20"/>
      <c r="CI18" s="20"/>
      <c r="CJ18" s="20"/>
      <c r="CK18" s="20">
        <v>144</v>
      </c>
      <c r="CL18" s="20">
        <v>145</v>
      </c>
      <c r="CM18" s="20">
        <v>148.4</v>
      </c>
      <c r="CN18" s="20"/>
      <c r="CO18" s="20"/>
      <c r="CP18" s="20"/>
      <c r="CQ18" s="20"/>
      <c r="CR18" s="20"/>
      <c r="CS18" s="20">
        <v>211.6</v>
      </c>
      <c r="CT18" s="20">
        <v>101.6</v>
      </c>
      <c r="CU18" s="20">
        <v>5.2</v>
      </c>
      <c r="CV18" s="20">
        <v>1.5</v>
      </c>
      <c r="CW18" s="20">
        <v>6.5</v>
      </c>
      <c r="CX18" s="20"/>
      <c r="CY18" s="20">
        <v>70.7</v>
      </c>
      <c r="CZ18" s="20">
        <v>0</v>
      </c>
      <c r="DA18" s="20">
        <v>0</v>
      </c>
      <c r="DB18" s="20">
        <v>0</v>
      </c>
      <c r="DC18" s="20">
        <v>7.6</v>
      </c>
      <c r="DD18" s="20">
        <v>9.9</v>
      </c>
      <c r="DE18" s="20"/>
      <c r="DF18" s="20">
        <v>0</v>
      </c>
      <c r="DG18" s="20">
        <v>0</v>
      </c>
      <c r="DH18" s="20">
        <v>1.4</v>
      </c>
      <c r="DI18" s="20">
        <v>4.0999999999999996</v>
      </c>
      <c r="DJ18" s="20">
        <v>20.399999999999999</v>
      </c>
      <c r="DK18" s="20">
        <v>20</v>
      </c>
      <c r="DL18" s="20">
        <v>19.100000000000001</v>
      </c>
      <c r="DM18" s="20">
        <v>2.5</v>
      </c>
      <c r="DN18" s="20">
        <v>0</v>
      </c>
      <c r="DO18" s="20">
        <v>0</v>
      </c>
      <c r="DP18" s="20">
        <v>0</v>
      </c>
      <c r="DQ18" s="20">
        <v>14.8</v>
      </c>
      <c r="DR18" s="20">
        <v>44.2</v>
      </c>
      <c r="DS18" s="20">
        <v>0</v>
      </c>
      <c r="DT18" s="20">
        <v>2.4</v>
      </c>
      <c r="DU18" s="20">
        <v>10.4</v>
      </c>
      <c r="DV18" s="20">
        <v>2.6</v>
      </c>
      <c r="DW18" s="20"/>
      <c r="DX18" s="20">
        <v>7.7</v>
      </c>
      <c r="DY18" s="20">
        <v>6.6</v>
      </c>
      <c r="DZ18" s="20">
        <v>14.7</v>
      </c>
      <c r="EA18" s="20">
        <v>19</v>
      </c>
      <c r="EB18" s="20">
        <v>14.4</v>
      </c>
      <c r="EC18" s="20">
        <v>28.2</v>
      </c>
      <c r="ED18" s="20">
        <v>50.8</v>
      </c>
      <c r="EE18" s="20">
        <v>0</v>
      </c>
      <c r="EF18" s="20">
        <v>4.0999999999999996</v>
      </c>
      <c r="EG18" s="20">
        <v>9.1</v>
      </c>
      <c r="EH18" s="20">
        <v>0</v>
      </c>
      <c r="EI18" s="20">
        <v>0</v>
      </c>
      <c r="EJ18" s="20">
        <v>0</v>
      </c>
      <c r="EK18" s="20">
        <v>12.9</v>
      </c>
      <c r="EL18" s="20">
        <v>3.6</v>
      </c>
      <c r="EM18" s="20">
        <v>8.6</v>
      </c>
      <c r="EN18" s="20">
        <v>20.399999999999999</v>
      </c>
      <c r="EO18" s="20">
        <v>20.399999999999999</v>
      </c>
      <c r="EP18" s="20">
        <v>20.100000000000001</v>
      </c>
      <c r="EQ18" s="20">
        <v>0</v>
      </c>
      <c r="ER18" s="20">
        <v>0</v>
      </c>
      <c r="ES18" s="20">
        <v>0</v>
      </c>
      <c r="ET18" s="20">
        <v>0</v>
      </c>
      <c r="EU18" s="20">
        <v>0.6</v>
      </c>
      <c r="EV18" s="20">
        <v>0</v>
      </c>
      <c r="EW18" s="20">
        <v>0</v>
      </c>
      <c r="EX18" s="20">
        <v>0</v>
      </c>
      <c r="EY18" s="20">
        <v>3.3</v>
      </c>
      <c r="EZ18" s="20">
        <v>2</v>
      </c>
      <c r="FA18" s="20">
        <v>1</v>
      </c>
      <c r="FB18" s="20">
        <v>1</v>
      </c>
      <c r="FC18" s="20">
        <v>0</v>
      </c>
      <c r="FD18" s="20">
        <v>4.3</v>
      </c>
      <c r="FE18" s="20">
        <v>18.2</v>
      </c>
      <c r="FF18" s="20">
        <v>8.6999999999999993</v>
      </c>
      <c r="FG18" s="20">
        <v>27.2</v>
      </c>
      <c r="FH18" s="20">
        <v>34</v>
      </c>
      <c r="FI18" s="20">
        <v>17.5</v>
      </c>
      <c r="FJ18" s="20"/>
      <c r="FK18" s="20">
        <v>7.6</v>
      </c>
      <c r="FL18" s="20">
        <v>11.2</v>
      </c>
      <c r="FM18" s="20">
        <v>24.4</v>
      </c>
      <c r="FN18" s="20">
        <v>6373.5</v>
      </c>
      <c r="FO18" s="16"/>
      <c r="FP18" s="20">
        <v>18.2</v>
      </c>
      <c r="FQ18" s="20">
        <v>0</v>
      </c>
      <c r="FR18" s="20">
        <v>11.8</v>
      </c>
      <c r="FS18" s="20">
        <v>10.4</v>
      </c>
      <c r="FT18" s="20">
        <v>26.9</v>
      </c>
      <c r="FU18" s="20">
        <v>18.899999999999999</v>
      </c>
      <c r="FV18" s="20">
        <v>0</v>
      </c>
      <c r="FW18" s="20">
        <v>6.3</v>
      </c>
      <c r="FX18" s="20">
        <v>92.5</v>
      </c>
    </row>
    <row r="19" spans="1:180" ht="24" customHeight="1" x14ac:dyDescent="0.3">
      <c r="A19" s="14" t="s">
        <v>27</v>
      </c>
      <c r="B19" s="14" t="s">
        <v>719</v>
      </c>
      <c r="C19" s="15"/>
      <c r="D19" s="15">
        <v>203.4</v>
      </c>
      <c r="E19" s="15">
        <v>610.5</v>
      </c>
      <c r="F19" s="15">
        <v>211</v>
      </c>
      <c r="G19" s="15"/>
      <c r="H19" s="15"/>
      <c r="I19" s="15">
        <v>90.2</v>
      </c>
      <c r="J19" s="15">
        <v>150.80000000000001</v>
      </c>
      <c r="K19" s="15"/>
      <c r="L19" s="15">
        <v>0</v>
      </c>
      <c r="M19" s="15"/>
      <c r="N19" s="15">
        <v>0</v>
      </c>
      <c r="O19" s="15">
        <v>205.7</v>
      </c>
      <c r="P19" s="15"/>
      <c r="Q19" s="15">
        <v>209.8</v>
      </c>
      <c r="R19" s="15"/>
      <c r="S19" s="15">
        <v>428.1</v>
      </c>
      <c r="T19" s="15">
        <v>9.9</v>
      </c>
      <c r="U19" s="15"/>
      <c r="V19" s="15"/>
      <c r="W19" s="15"/>
      <c r="X19" s="15"/>
      <c r="Y19" s="15">
        <v>167.7</v>
      </c>
      <c r="Z19" s="15">
        <v>6.6</v>
      </c>
      <c r="AA19" s="15">
        <v>5</v>
      </c>
      <c r="AB19" s="15">
        <v>22.5</v>
      </c>
      <c r="AC19" s="15">
        <v>6.9</v>
      </c>
      <c r="AD19" s="15">
        <v>15.1</v>
      </c>
      <c r="AE19" s="15">
        <v>80.400000000000006</v>
      </c>
      <c r="AF19" s="15"/>
      <c r="AG19" s="15"/>
      <c r="AH19" s="15"/>
      <c r="AI19" s="15"/>
      <c r="AJ19" s="15">
        <v>110.9</v>
      </c>
      <c r="AK19" s="15">
        <v>22.7</v>
      </c>
      <c r="AL19" s="15"/>
      <c r="AM19" s="15"/>
      <c r="AN19" s="15"/>
      <c r="AO19" s="15">
        <v>6.5</v>
      </c>
      <c r="AP19" s="15">
        <v>0</v>
      </c>
      <c r="AQ19" s="15">
        <v>35.5</v>
      </c>
      <c r="AR19" s="15">
        <v>60.7</v>
      </c>
      <c r="AS19" s="15">
        <v>20.6</v>
      </c>
      <c r="AT19" s="15">
        <v>18.600000000000001</v>
      </c>
      <c r="AU19" s="15">
        <v>18.8</v>
      </c>
      <c r="AV19" s="15">
        <v>90.8</v>
      </c>
      <c r="AW19" s="15">
        <v>181.9</v>
      </c>
      <c r="AX19" s="15">
        <v>182.7</v>
      </c>
      <c r="AY19" s="15">
        <v>183.8</v>
      </c>
      <c r="AZ19" s="15">
        <v>106.1</v>
      </c>
      <c r="BA19" s="15">
        <v>22.2</v>
      </c>
      <c r="BB19" s="15">
        <v>30.2</v>
      </c>
      <c r="BC19" s="15">
        <v>4</v>
      </c>
      <c r="BD19" s="15">
        <v>32.200000000000003</v>
      </c>
      <c r="BE19" s="15">
        <v>45.5</v>
      </c>
      <c r="BF19" s="15"/>
      <c r="BG19" s="15"/>
      <c r="BH19" s="15">
        <v>40.5</v>
      </c>
      <c r="BI19" s="15"/>
      <c r="BJ19" s="15"/>
      <c r="BK19" s="15">
        <v>24.8</v>
      </c>
      <c r="BL19" s="15"/>
      <c r="BM19" s="15"/>
      <c r="BN19" s="15"/>
      <c r="BO19" s="15">
        <v>85.5</v>
      </c>
      <c r="BP19" s="15">
        <v>165.5</v>
      </c>
      <c r="BQ19" s="15">
        <v>164.7</v>
      </c>
      <c r="BR19" s="15">
        <v>165.6</v>
      </c>
      <c r="BS19" s="15">
        <v>256</v>
      </c>
      <c r="BT19" s="15">
        <v>73.900000000000006</v>
      </c>
      <c r="BU19" s="15">
        <v>36.299999999999997</v>
      </c>
      <c r="BV19" s="15"/>
      <c r="BW19" s="15"/>
      <c r="BX19" s="15"/>
      <c r="BY19" s="15"/>
      <c r="BZ19" s="15"/>
      <c r="CA19" s="15"/>
      <c r="CB19" s="15">
        <v>0.3</v>
      </c>
      <c r="CC19" s="15">
        <v>107.3</v>
      </c>
      <c r="CD19" s="15">
        <v>101.2</v>
      </c>
      <c r="CE19" s="15">
        <v>61.8</v>
      </c>
      <c r="CF19" s="15">
        <v>74</v>
      </c>
      <c r="CG19" s="15">
        <v>30.1</v>
      </c>
      <c r="CH19" s="15"/>
      <c r="CI19" s="15"/>
      <c r="CJ19" s="15"/>
      <c r="CK19" s="15">
        <v>144.1</v>
      </c>
      <c r="CL19" s="15">
        <v>145.19999999999999</v>
      </c>
      <c r="CM19" s="15">
        <v>148.69999999999999</v>
      </c>
      <c r="CN19" s="15"/>
      <c r="CO19" s="15"/>
      <c r="CP19" s="15"/>
      <c r="CQ19" s="15"/>
      <c r="CR19" s="15"/>
      <c r="CS19" s="15">
        <v>211.8</v>
      </c>
      <c r="CT19" s="15">
        <v>101.7</v>
      </c>
      <c r="CU19" s="15">
        <v>5.0999999999999996</v>
      </c>
      <c r="CV19" s="15">
        <v>1.5</v>
      </c>
      <c r="CW19" s="15">
        <v>6.5</v>
      </c>
      <c r="CX19" s="15"/>
      <c r="CY19" s="15">
        <v>76.3</v>
      </c>
      <c r="CZ19" s="15">
        <v>0</v>
      </c>
      <c r="DA19" s="15">
        <v>0</v>
      </c>
      <c r="DB19" s="15">
        <v>0</v>
      </c>
      <c r="DC19" s="15">
        <v>7.4</v>
      </c>
      <c r="DD19" s="15">
        <v>9.8000000000000007</v>
      </c>
      <c r="DE19" s="15"/>
      <c r="DF19" s="15">
        <v>0</v>
      </c>
      <c r="DG19" s="15">
        <v>0</v>
      </c>
      <c r="DH19" s="15">
        <v>1.4</v>
      </c>
      <c r="DI19" s="15">
        <v>4</v>
      </c>
      <c r="DJ19" s="15">
        <v>20.2</v>
      </c>
      <c r="DK19" s="15">
        <v>20</v>
      </c>
      <c r="DL19" s="15">
        <v>19.100000000000001</v>
      </c>
      <c r="DM19" s="15">
        <v>2.5</v>
      </c>
      <c r="DN19" s="15">
        <v>0</v>
      </c>
      <c r="DO19" s="15">
        <v>0</v>
      </c>
      <c r="DP19" s="15">
        <v>0</v>
      </c>
      <c r="DQ19" s="15">
        <v>19.399999999999999</v>
      </c>
      <c r="DR19" s="15">
        <v>50.9</v>
      </c>
      <c r="DS19" s="15">
        <v>0</v>
      </c>
      <c r="DT19" s="15">
        <v>1.7</v>
      </c>
      <c r="DU19" s="15">
        <v>10.4</v>
      </c>
      <c r="DV19" s="15">
        <v>2.6</v>
      </c>
      <c r="DW19" s="15"/>
      <c r="DX19" s="15">
        <v>7.7</v>
      </c>
      <c r="DY19" s="15">
        <v>6.7</v>
      </c>
      <c r="DZ19" s="15">
        <v>14.5</v>
      </c>
      <c r="EA19" s="15">
        <v>19</v>
      </c>
      <c r="EB19" s="15">
        <v>14.5</v>
      </c>
      <c r="EC19" s="15">
        <v>28.2</v>
      </c>
      <c r="ED19" s="15">
        <v>47</v>
      </c>
      <c r="EE19" s="15">
        <v>0</v>
      </c>
      <c r="EF19" s="15">
        <v>2.2999999999999998</v>
      </c>
      <c r="EG19" s="15">
        <v>8.1</v>
      </c>
      <c r="EH19" s="15">
        <v>0</v>
      </c>
      <c r="EI19" s="15">
        <v>0</v>
      </c>
      <c r="EJ19" s="15">
        <v>0</v>
      </c>
      <c r="EK19" s="15">
        <v>12.5</v>
      </c>
      <c r="EL19" s="15">
        <v>3.6</v>
      </c>
      <c r="EM19" s="15">
        <v>8.6</v>
      </c>
      <c r="EN19" s="15">
        <v>20.399999999999999</v>
      </c>
      <c r="EO19" s="15">
        <v>20.399999999999999</v>
      </c>
      <c r="EP19" s="15">
        <v>20.100000000000001</v>
      </c>
      <c r="EQ19" s="15">
        <v>0</v>
      </c>
      <c r="ER19" s="15">
        <v>0</v>
      </c>
      <c r="ES19" s="15">
        <v>0</v>
      </c>
      <c r="ET19" s="15">
        <v>0</v>
      </c>
      <c r="EU19" s="15">
        <v>0.6</v>
      </c>
      <c r="EV19" s="15">
        <v>0</v>
      </c>
      <c r="EW19" s="15">
        <v>0</v>
      </c>
      <c r="EX19" s="15">
        <v>0</v>
      </c>
      <c r="EY19" s="15">
        <v>3.3</v>
      </c>
      <c r="EZ19" s="15">
        <v>2</v>
      </c>
      <c r="FA19" s="15">
        <v>1</v>
      </c>
      <c r="FB19" s="15">
        <v>1</v>
      </c>
      <c r="FC19" s="15">
        <v>0</v>
      </c>
      <c r="FD19" s="15">
        <v>4.3</v>
      </c>
      <c r="FE19" s="15">
        <v>18.3</v>
      </c>
      <c r="FF19" s="15">
        <v>8.9</v>
      </c>
      <c r="FG19" s="15">
        <v>27</v>
      </c>
      <c r="FH19" s="15">
        <v>33.799999999999997</v>
      </c>
      <c r="FI19" s="15">
        <v>17.5</v>
      </c>
      <c r="FJ19" s="15"/>
      <c r="FK19" s="15">
        <v>7.6</v>
      </c>
      <c r="FL19" s="15">
        <v>11.2</v>
      </c>
      <c r="FM19" s="15">
        <v>23.8</v>
      </c>
      <c r="FN19" s="15">
        <v>6389</v>
      </c>
      <c r="FO19" s="16"/>
      <c r="FP19" s="15">
        <v>18.3</v>
      </c>
      <c r="FQ19" s="15">
        <v>0</v>
      </c>
      <c r="FR19" s="15">
        <v>11.8</v>
      </c>
      <c r="FS19" s="15">
        <v>10.4</v>
      </c>
      <c r="FT19" s="15">
        <v>26.9</v>
      </c>
      <c r="FU19" s="15">
        <v>18.899999999999999</v>
      </c>
      <c r="FV19" s="15">
        <v>0</v>
      </c>
      <c r="FW19" s="15">
        <v>6.3</v>
      </c>
      <c r="FX19" s="15">
        <v>92.6</v>
      </c>
    </row>
    <row r="20" spans="1:180" ht="24" customHeight="1" x14ac:dyDescent="0.3">
      <c r="A20" s="17" t="s">
        <v>27</v>
      </c>
      <c r="B20" s="17" t="s">
        <v>720</v>
      </c>
      <c r="C20" s="18"/>
      <c r="D20" s="18">
        <v>201</v>
      </c>
      <c r="E20" s="18">
        <v>609.70000000000005</v>
      </c>
      <c r="F20" s="18">
        <v>210.5</v>
      </c>
      <c r="G20" s="18"/>
      <c r="H20" s="18"/>
      <c r="I20" s="18">
        <v>89.3</v>
      </c>
      <c r="J20" s="18">
        <v>150.1</v>
      </c>
      <c r="K20" s="18"/>
      <c r="L20" s="18">
        <v>0</v>
      </c>
      <c r="M20" s="18"/>
      <c r="N20" s="18">
        <v>0</v>
      </c>
      <c r="O20" s="18">
        <v>206.1</v>
      </c>
      <c r="P20" s="18"/>
      <c r="Q20" s="18">
        <v>211.3</v>
      </c>
      <c r="R20" s="18"/>
      <c r="S20" s="18">
        <v>422.4</v>
      </c>
      <c r="T20" s="18">
        <v>9.9</v>
      </c>
      <c r="U20" s="18"/>
      <c r="V20" s="18"/>
      <c r="W20" s="18"/>
      <c r="X20" s="18"/>
      <c r="Y20" s="18">
        <v>157.80000000000001</v>
      </c>
      <c r="Z20" s="18">
        <v>6.4</v>
      </c>
      <c r="AA20" s="18">
        <v>5.8</v>
      </c>
      <c r="AB20" s="18">
        <v>22.4</v>
      </c>
      <c r="AC20" s="18">
        <v>6.8</v>
      </c>
      <c r="AD20" s="18">
        <v>15</v>
      </c>
      <c r="AE20" s="18">
        <v>80.3</v>
      </c>
      <c r="AF20" s="18"/>
      <c r="AG20" s="18"/>
      <c r="AH20" s="18"/>
      <c r="AI20" s="18"/>
      <c r="AJ20" s="18">
        <v>110.6</v>
      </c>
      <c r="AK20" s="18">
        <v>22.6</v>
      </c>
      <c r="AL20" s="18"/>
      <c r="AM20" s="18"/>
      <c r="AN20" s="18"/>
      <c r="AO20" s="18">
        <v>6.5</v>
      </c>
      <c r="AP20" s="18">
        <v>0</v>
      </c>
      <c r="AQ20" s="18">
        <v>36.700000000000003</v>
      </c>
      <c r="AR20" s="18">
        <v>66.5</v>
      </c>
      <c r="AS20" s="18">
        <v>20.7</v>
      </c>
      <c r="AT20" s="18">
        <v>18.600000000000001</v>
      </c>
      <c r="AU20" s="18">
        <v>18.8</v>
      </c>
      <c r="AV20" s="18">
        <v>88.8</v>
      </c>
      <c r="AW20" s="18">
        <v>178.9</v>
      </c>
      <c r="AX20" s="18">
        <v>179.6</v>
      </c>
      <c r="AY20" s="18">
        <v>184</v>
      </c>
      <c r="AZ20" s="18">
        <v>105.8</v>
      </c>
      <c r="BA20" s="18">
        <v>19.7</v>
      </c>
      <c r="BB20" s="18">
        <v>25.7</v>
      </c>
      <c r="BC20" s="18">
        <v>4</v>
      </c>
      <c r="BD20" s="18">
        <v>31.6</v>
      </c>
      <c r="BE20" s="18">
        <v>38.9</v>
      </c>
      <c r="BF20" s="18"/>
      <c r="BG20" s="18"/>
      <c r="BH20" s="18">
        <v>40.1</v>
      </c>
      <c r="BI20" s="18"/>
      <c r="BJ20" s="18"/>
      <c r="BK20" s="18">
        <v>24.7</v>
      </c>
      <c r="BL20" s="18"/>
      <c r="BM20" s="18"/>
      <c r="BN20" s="18"/>
      <c r="BO20" s="18">
        <v>84.9</v>
      </c>
      <c r="BP20" s="18">
        <v>170.9</v>
      </c>
      <c r="BQ20" s="18">
        <v>171.4</v>
      </c>
      <c r="BR20" s="18">
        <v>172.1</v>
      </c>
      <c r="BS20" s="18">
        <v>256.10000000000002</v>
      </c>
      <c r="BT20" s="18">
        <v>74.8</v>
      </c>
      <c r="BU20" s="18">
        <v>36.4</v>
      </c>
      <c r="BV20" s="18"/>
      <c r="BW20" s="18"/>
      <c r="BX20" s="18"/>
      <c r="BY20" s="18"/>
      <c r="BZ20" s="18"/>
      <c r="CA20" s="18"/>
      <c r="CB20" s="18">
        <v>0.2</v>
      </c>
      <c r="CC20" s="18">
        <v>132.9</v>
      </c>
      <c r="CD20" s="18">
        <v>105.7</v>
      </c>
      <c r="CE20" s="18">
        <v>61.5</v>
      </c>
      <c r="CF20" s="18">
        <v>74</v>
      </c>
      <c r="CG20" s="18">
        <v>29.9</v>
      </c>
      <c r="CH20" s="18"/>
      <c r="CI20" s="18"/>
      <c r="CJ20" s="18"/>
      <c r="CK20" s="18">
        <v>144.30000000000001</v>
      </c>
      <c r="CL20" s="18">
        <v>145.6</v>
      </c>
      <c r="CM20" s="18">
        <v>148.69999999999999</v>
      </c>
      <c r="CN20" s="18"/>
      <c r="CO20" s="18"/>
      <c r="CP20" s="18"/>
      <c r="CQ20" s="18"/>
      <c r="CR20" s="18"/>
      <c r="CS20" s="18">
        <v>212.4</v>
      </c>
      <c r="CT20" s="18">
        <v>102</v>
      </c>
      <c r="CU20" s="18">
        <v>5.0999999999999996</v>
      </c>
      <c r="CV20" s="18">
        <v>1.5</v>
      </c>
      <c r="CW20" s="18">
        <v>6.5</v>
      </c>
      <c r="CX20" s="18"/>
      <c r="CY20" s="18">
        <v>66.400000000000006</v>
      </c>
      <c r="CZ20" s="18">
        <v>0</v>
      </c>
      <c r="DA20" s="18">
        <v>0</v>
      </c>
      <c r="DB20" s="18">
        <v>0</v>
      </c>
      <c r="DC20" s="18">
        <v>7.5</v>
      </c>
      <c r="DD20" s="18">
        <v>9.9</v>
      </c>
      <c r="DE20" s="18"/>
      <c r="DF20" s="18">
        <v>0</v>
      </c>
      <c r="DG20" s="18">
        <v>0</v>
      </c>
      <c r="DH20" s="18">
        <v>1.4</v>
      </c>
      <c r="DI20" s="18">
        <v>4</v>
      </c>
      <c r="DJ20" s="18">
        <v>20.2</v>
      </c>
      <c r="DK20" s="18">
        <v>20</v>
      </c>
      <c r="DL20" s="18">
        <v>19.100000000000001</v>
      </c>
      <c r="DM20" s="18">
        <v>2.4</v>
      </c>
      <c r="DN20" s="18">
        <v>0</v>
      </c>
      <c r="DO20" s="18">
        <v>0.2</v>
      </c>
      <c r="DP20" s="18">
        <v>0.1</v>
      </c>
      <c r="DQ20" s="18">
        <v>17.100000000000001</v>
      </c>
      <c r="DR20" s="18">
        <v>51.1</v>
      </c>
      <c r="DS20" s="18">
        <v>0</v>
      </c>
      <c r="DT20" s="18">
        <v>2.2999999999999998</v>
      </c>
      <c r="DU20" s="18">
        <v>10.4</v>
      </c>
      <c r="DV20" s="18">
        <v>2.5</v>
      </c>
      <c r="DW20" s="18"/>
      <c r="DX20" s="18">
        <v>7.7</v>
      </c>
      <c r="DY20" s="18">
        <v>6.6</v>
      </c>
      <c r="DZ20" s="18">
        <v>14.5</v>
      </c>
      <c r="EA20" s="18">
        <v>19</v>
      </c>
      <c r="EB20" s="18">
        <v>14.5</v>
      </c>
      <c r="EC20" s="18">
        <v>26.8</v>
      </c>
      <c r="ED20" s="18">
        <v>59.6</v>
      </c>
      <c r="EE20" s="18">
        <v>0</v>
      </c>
      <c r="EF20" s="18">
        <v>2</v>
      </c>
      <c r="EG20" s="18">
        <v>6.8</v>
      </c>
      <c r="EH20" s="18">
        <v>0</v>
      </c>
      <c r="EI20" s="18">
        <v>0</v>
      </c>
      <c r="EJ20" s="18">
        <v>0</v>
      </c>
      <c r="EK20" s="18">
        <v>12.5</v>
      </c>
      <c r="EL20" s="18">
        <v>3.6</v>
      </c>
      <c r="EM20" s="18">
        <v>8.6</v>
      </c>
      <c r="EN20" s="18">
        <v>20.399999999999999</v>
      </c>
      <c r="EO20" s="18">
        <v>20.399999999999999</v>
      </c>
      <c r="EP20" s="18">
        <v>20.100000000000001</v>
      </c>
      <c r="EQ20" s="18">
        <v>0</v>
      </c>
      <c r="ER20" s="18">
        <v>0</v>
      </c>
      <c r="ES20" s="18">
        <v>0</v>
      </c>
      <c r="ET20" s="18">
        <v>0</v>
      </c>
      <c r="EU20" s="18">
        <v>0.6</v>
      </c>
      <c r="EV20" s="18">
        <v>0</v>
      </c>
      <c r="EW20" s="18">
        <v>0</v>
      </c>
      <c r="EX20" s="18">
        <v>0</v>
      </c>
      <c r="EY20" s="18">
        <v>3.3</v>
      </c>
      <c r="EZ20" s="18">
        <v>2</v>
      </c>
      <c r="FA20" s="18">
        <v>1</v>
      </c>
      <c r="FB20" s="18">
        <v>1</v>
      </c>
      <c r="FC20" s="18">
        <v>0</v>
      </c>
      <c r="FD20" s="18">
        <v>4.3</v>
      </c>
      <c r="FE20" s="18">
        <v>18.3</v>
      </c>
      <c r="FF20" s="18">
        <v>8.5</v>
      </c>
      <c r="FG20" s="18">
        <v>27.3</v>
      </c>
      <c r="FH20" s="18">
        <v>34</v>
      </c>
      <c r="FI20" s="18">
        <v>17.7</v>
      </c>
      <c r="FJ20" s="18"/>
      <c r="FK20" s="18">
        <v>9.1999999999999993</v>
      </c>
      <c r="FL20" s="18">
        <v>11.2</v>
      </c>
      <c r="FM20" s="18">
        <v>24</v>
      </c>
      <c r="FN20" s="18">
        <v>6404.6</v>
      </c>
      <c r="FO20" s="16"/>
      <c r="FP20" s="18">
        <v>18.2</v>
      </c>
      <c r="FQ20" s="18">
        <v>0</v>
      </c>
      <c r="FR20" s="18">
        <v>11.8</v>
      </c>
      <c r="FS20" s="18">
        <v>10.4</v>
      </c>
      <c r="FT20" s="18">
        <v>26.9</v>
      </c>
      <c r="FU20" s="18">
        <v>18.899999999999999</v>
      </c>
      <c r="FV20" s="18">
        <v>0</v>
      </c>
      <c r="FW20" s="18">
        <v>6.4</v>
      </c>
      <c r="FX20" s="18">
        <v>92.6</v>
      </c>
    </row>
    <row r="21" spans="1:180" ht="24" customHeight="1" x14ac:dyDescent="0.3">
      <c r="A21" s="17" t="s">
        <v>27</v>
      </c>
      <c r="B21" s="17" t="s">
        <v>721</v>
      </c>
      <c r="C21" s="18"/>
      <c r="D21" s="18">
        <v>203.7</v>
      </c>
      <c r="E21" s="18">
        <v>610.79999999999995</v>
      </c>
      <c r="F21" s="18">
        <v>209.3</v>
      </c>
      <c r="G21" s="18"/>
      <c r="H21" s="18"/>
      <c r="I21" s="18">
        <v>90.1</v>
      </c>
      <c r="J21" s="18">
        <v>150.19999999999999</v>
      </c>
      <c r="K21" s="18"/>
      <c r="L21" s="18">
        <v>0</v>
      </c>
      <c r="M21" s="18"/>
      <c r="N21" s="18">
        <v>0</v>
      </c>
      <c r="O21" s="18">
        <v>205.5</v>
      </c>
      <c r="P21" s="18"/>
      <c r="Q21" s="18">
        <v>209.7</v>
      </c>
      <c r="R21" s="18"/>
      <c r="S21" s="18">
        <v>351.4</v>
      </c>
      <c r="T21" s="18">
        <v>10</v>
      </c>
      <c r="U21" s="18"/>
      <c r="V21" s="18"/>
      <c r="W21" s="18"/>
      <c r="X21" s="18"/>
      <c r="Y21" s="18">
        <v>156.80000000000001</v>
      </c>
      <c r="Z21" s="18">
        <v>6.8</v>
      </c>
      <c r="AA21" s="18">
        <v>5.3</v>
      </c>
      <c r="AB21" s="18">
        <v>22.5</v>
      </c>
      <c r="AC21" s="18">
        <v>6.9</v>
      </c>
      <c r="AD21" s="18">
        <v>14.8</v>
      </c>
      <c r="AE21" s="18">
        <v>80.400000000000006</v>
      </c>
      <c r="AF21" s="18"/>
      <c r="AG21" s="18"/>
      <c r="AH21" s="18"/>
      <c r="AI21" s="18"/>
      <c r="AJ21" s="18">
        <v>110.9</v>
      </c>
      <c r="AK21" s="18">
        <v>22.6</v>
      </c>
      <c r="AL21" s="18"/>
      <c r="AM21" s="18"/>
      <c r="AN21" s="18"/>
      <c r="AO21" s="18">
        <v>6.5</v>
      </c>
      <c r="AP21" s="18">
        <v>0</v>
      </c>
      <c r="AQ21" s="18">
        <v>36.299999999999997</v>
      </c>
      <c r="AR21" s="18">
        <v>53.5</v>
      </c>
      <c r="AS21" s="18">
        <v>20.7</v>
      </c>
      <c r="AT21" s="18">
        <v>18.5</v>
      </c>
      <c r="AU21" s="18">
        <v>18.8</v>
      </c>
      <c r="AV21" s="18">
        <v>85.2</v>
      </c>
      <c r="AW21" s="18">
        <v>181.8</v>
      </c>
      <c r="AX21" s="18">
        <v>182.6</v>
      </c>
      <c r="AY21" s="18">
        <v>183.6</v>
      </c>
      <c r="AZ21" s="18">
        <v>106.3</v>
      </c>
      <c r="BA21" s="18">
        <v>26.3</v>
      </c>
      <c r="BB21" s="18">
        <v>20.9</v>
      </c>
      <c r="BC21" s="18">
        <v>4</v>
      </c>
      <c r="BD21" s="18">
        <v>32.5</v>
      </c>
      <c r="BE21" s="18">
        <v>62.6</v>
      </c>
      <c r="BF21" s="18"/>
      <c r="BG21" s="18"/>
      <c r="BH21" s="18">
        <v>40.6</v>
      </c>
      <c r="BI21" s="18"/>
      <c r="BJ21" s="18"/>
      <c r="BK21" s="18">
        <v>24.9</v>
      </c>
      <c r="BL21" s="18"/>
      <c r="BM21" s="18"/>
      <c r="BN21" s="18"/>
      <c r="BO21" s="18">
        <v>85.4</v>
      </c>
      <c r="BP21" s="18">
        <v>172.4</v>
      </c>
      <c r="BQ21" s="18">
        <v>169.9</v>
      </c>
      <c r="BR21" s="18">
        <v>202.1</v>
      </c>
      <c r="BS21" s="18">
        <v>268.2</v>
      </c>
      <c r="BT21" s="18">
        <v>74.099999999999994</v>
      </c>
      <c r="BU21" s="18">
        <v>36.4</v>
      </c>
      <c r="BV21" s="18"/>
      <c r="BW21" s="18"/>
      <c r="BX21" s="18"/>
      <c r="BY21" s="18"/>
      <c r="BZ21" s="18"/>
      <c r="CA21" s="18"/>
      <c r="CB21" s="18">
        <v>0.3</v>
      </c>
      <c r="CC21" s="18">
        <v>88.5</v>
      </c>
      <c r="CD21" s="18">
        <v>97.1</v>
      </c>
      <c r="CE21" s="18">
        <v>61.9</v>
      </c>
      <c r="CF21" s="18">
        <v>74</v>
      </c>
      <c r="CG21" s="18">
        <v>30.1</v>
      </c>
      <c r="CH21" s="18"/>
      <c r="CI21" s="18"/>
      <c r="CJ21" s="18"/>
      <c r="CK21" s="18">
        <v>144</v>
      </c>
      <c r="CL21" s="18">
        <v>145.4</v>
      </c>
      <c r="CM21" s="18">
        <v>148.19999999999999</v>
      </c>
      <c r="CN21" s="18"/>
      <c r="CO21" s="18"/>
      <c r="CP21" s="18"/>
      <c r="CQ21" s="18"/>
      <c r="CR21" s="18"/>
      <c r="CS21" s="18">
        <v>212.5</v>
      </c>
      <c r="CT21" s="18">
        <v>102</v>
      </c>
      <c r="CU21" s="18">
        <v>5.0999999999999996</v>
      </c>
      <c r="CV21" s="18">
        <v>1.5</v>
      </c>
      <c r="CW21" s="18">
        <v>6.2</v>
      </c>
      <c r="CX21" s="18"/>
      <c r="CY21" s="18">
        <v>37.799999999999997</v>
      </c>
      <c r="CZ21" s="18">
        <v>1.9</v>
      </c>
      <c r="DA21" s="18">
        <v>0</v>
      </c>
      <c r="DB21" s="18">
        <v>0</v>
      </c>
      <c r="DC21" s="18">
        <v>7.4</v>
      </c>
      <c r="DD21" s="18">
        <v>9.9</v>
      </c>
      <c r="DE21" s="18"/>
      <c r="DF21" s="18">
        <v>5</v>
      </c>
      <c r="DG21" s="18">
        <v>0</v>
      </c>
      <c r="DH21" s="18">
        <v>1.4</v>
      </c>
      <c r="DI21" s="18">
        <v>4</v>
      </c>
      <c r="DJ21" s="18">
        <v>20.3</v>
      </c>
      <c r="DK21" s="18">
        <v>20</v>
      </c>
      <c r="DL21" s="18">
        <v>19.100000000000001</v>
      </c>
      <c r="DM21" s="18">
        <v>2.5</v>
      </c>
      <c r="DN21" s="18">
        <v>0</v>
      </c>
      <c r="DO21" s="18">
        <v>3</v>
      </c>
      <c r="DP21" s="18">
        <v>3.5</v>
      </c>
      <c r="DQ21" s="18">
        <v>19.8</v>
      </c>
      <c r="DR21" s="18">
        <v>48.8</v>
      </c>
      <c r="DS21" s="18">
        <v>4.3</v>
      </c>
      <c r="DT21" s="18">
        <v>2.4</v>
      </c>
      <c r="DU21" s="18">
        <v>10.5</v>
      </c>
      <c r="DV21" s="18">
        <v>2.5</v>
      </c>
      <c r="DW21" s="18"/>
      <c r="DX21" s="18">
        <v>7.7</v>
      </c>
      <c r="DY21" s="18">
        <v>6.6</v>
      </c>
      <c r="DZ21" s="18">
        <v>14.6</v>
      </c>
      <c r="EA21" s="18">
        <v>19.100000000000001</v>
      </c>
      <c r="EB21" s="18">
        <v>14.4</v>
      </c>
      <c r="EC21" s="18">
        <v>27.5</v>
      </c>
      <c r="ED21" s="18">
        <v>58.2</v>
      </c>
      <c r="EE21" s="18">
        <v>1.4</v>
      </c>
      <c r="EF21" s="18">
        <v>0.8</v>
      </c>
      <c r="EG21" s="18">
        <v>11.2</v>
      </c>
      <c r="EH21" s="18">
        <v>0</v>
      </c>
      <c r="EI21" s="18">
        <v>0</v>
      </c>
      <c r="EJ21" s="18">
        <v>0</v>
      </c>
      <c r="EK21" s="18">
        <v>12</v>
      </c>
      <c r="EL21" s="18">
        <v>3.6</v>
      </c>
      <c r="EM21" s="18">
        <v>8.6</v>
      </c>
      <c r="EN21" s="18">
        <v>20.399999999999999</v>
      </c>
      <c r="EO21" s="18">
        <v>20.399999999999999</v>
      </c>
      <c r="EP21" s="18">
        <v>20.100000000000001</v>
      </c>
      <c r="EQ21" s="18">
        <v>0</v>
      </c>
      <c r="ER21" s="18">
        <v>6.8</v>
      </c>
      <c r="ES21" s="18">
        <v>0</v>
      </c>
      <c r="ET21" s="18">
        <v>5.0999999999999996</v>
      </c>
      <c r="EU21" s="18">
        <v>0.6</v>
      </c>
      <c r="EV21" s="18">
        <v>19.3</v>
      </c>
      <c r="EW21" s="18">
        <v>26.5</v>
      </c>
      <c r="EX21" s="18">
        <v>4.8</v>
      </c>
      <c r="EY21" s="18">
        <v>3.3</v>
      </c>
      <c r="EZ21" s="18">
        <v>2</v>
      </c>
      <c r="FA21" s="18">
        <v>1</v>
      </c>
      <c r="FB21" s="18">
        <v>1</v>
      </c>
      <c r="FC21" s="18">
        <v>0</v>
      </c>
      <c r="FD21" s="18">
        <v>4.3</v>
      </c>
      <c r="FE21" s="18">
        <v>18.2</v>
      </c>
      <c r="FF21" s="18">
        <v>8.4</v>
      </c>
      <c r="FG21" s="18">
        <v>27.4</v>
      </c>
      <c r="FH21" s="18">
        <v>33.9</v>
      </c>
      <c r="FI21" s="18">
        <v>17.5</v>
      </c>
      <c r="FJ21" s="18"/>
      <c r="FK21" s="18">
        <v>8.6999999999999993</v>
      </c>
      <c r="FL21" s="18">
        <v>11</v>
      </c>
      <c r="FM21" s="18">
        <v>23.9</v>
      </c>
      <c r="FN21" s="18">
        <v>6393</v>
      </c>
      <c r="FO21" s="16"/>
      <c r="FP21" s="18">
        <v>18.2</v>
      </c>
      <c r="FQ21" s="18">
        <v>0</v>
      </c>
      <c r="FR21" s="18">
        <v>11.1</v>
      </c>
      <c r="FS21" s="18">
        <v>10.4</v>
      </c>
      <c r="FT21" s="18">
        <v>26.9</v>
      </c>
      <c r="FU21" s="18">
        <v>18.899999999999999</v>
      </c>
      <c r="FV21" s="18">
        <v>0</v>
      </c>
      <c r="FW21" s="18">
        <v>6.3</v>
      </c>
      <c r="FX21" s="18">
        <v>91.8</v>
      </c>
    </row>
    <row r="22" spans="1:180" ht="24" customHeight="1" x14ac:dyDescent="0.3">
      <c r="A22" s="17" t="s">
        <v>27</v>
      </c>
      <c r="B22" s="17" t="s">
        <v>722</v>
      </c>
      <c r="C22" s="18"/>
      <c r="D22" s="18">
        <v>201.6</v>
      </c>
      <c r="E22" s="18">
        <v>570.20000000000005</v>
      </c>
      <c r="F22" s="18">
        <v>207</v>
      </c>
      <c r="G22" s="18"/>
      <c r="H22" s="18"/>
      <c r="I22" s="18">
        <v>90.1</v>
      </c>
      <c r="J22" s="18">
        <v>148.5</v>
      </c>
      <c r="K22" s="18"/>
      <c r="L22" s="18">
        <v>0</v>
      </c>
      <c r="M22" s="18"/>
      <c r="N22" s="18">
        <v>0</v>
      </c>
      <c r="O22" s="18">
        <v>199.5</v>
      </c>
      <c r="P22" s="18"/>
      <c r="Q22" s="18">
        <v>149.5</v>
      </c>
      <c r="R22" s="18"/>
      <c r="S22" s="18">
        <v>184.5</v>
      </c>
      <c r="T22" s="18">
        <v>9.9</v>
      </c>
      <c r="U22" s="18"/>
      <c r="V22" s="18"/>
      <c r="W22" s="18"/>
      <c r="X22" s="18"/>
      <c r="Y22" s="18">
        <v>153.80000000000001</v>
      </c>
      <c r="Z22" s="18">
        <v>8.1</v>
      </c>
      <c r="AA22" s="18">
        <v>5.6</v>
      </c>
      <c r="AB22" s="18">
        <v>22.6</v>
      </c>
      <c r="AC22" s="18">
        <v>7</v>
      </c>
      <c r="AD22" s="18">
        <v>14.9</v>
      </c>
      <c r="AE22" s="18">
        <v>79.099999999999994</v>
      </c>
      <c r="AF22" s="18"/>
      <c r="AG22" s="18"/>
      <c r="AH22" s="18"/>
      <c r="AI22" s="18"/>
      <c r="AJ22" s="18">
        <v>110.4</v>
      </c>
      <c r="AK22" s="18">
        <v>22</v>
      </c>
      <c r="AL22" s="18"/>
      <c r="AM22" s="18"/>
      <c r="AN22" s="18"/>
      <c r="AO22" s="18">
        <v>6.5</v>
      </c>
      <c r="AP22" s="18">
        <v>0</v>
      </c>
      <c r="AQ22" s="18">
        <v>36.299999999999997</v>
      </c>
      <c r="AR22" s="18">
        <v>46.2</v>
      </c>
      <c r="AS22" s="18">
        <v>22</v>
      </c>
      <c r="AT22" s="18">
        <v>18.399999999999999</v>
      </c>
      <c r="AU22" s="18">
        <v>18.899999999999999</v>
      </c>
      <c r="AV22" s="18">
        <v>80.7</v>
      </c>
      <c r="AW22" s="18">
        <v>180.7</v>
      </c>
      <c r="AX22" s="18">
        <v>181.3</v>
      </c>
      <c r="AY22" s="18">
        <v>182.8</v>
      </c>
      <c r="AZ22" s="18">
        <v>106</v>
      </c>
      <c r="BA22" s="18">
        <v>16</v>
      </c>
      <c r="BB22" s="18">
        <v>22.5</v>
      </c>
      <c r="BC22" s="18">
        <v>4</v>
      </c>
      <c r="BD22" s="18">
        <v>32.1</v>
      </c>
      <c r="BE22" s="18">
        <v>103.7</v>
      </c>
      <c r="BF22" s="18"/>
      <c r="BG22" s="18"/>
      <c r="BH22" s="18">
        <v>40.200000000000003</v>
      </c>
      <c r="BI22" s="18"/>
      <c r="BJ22" s="18"/>
      <c r="BK22" s="18">
        <v>25.2</v>
      </c>
      <c r="BL22" s="18"/>
      <c r="BM22" s="18"/>
      <c r="BN22" s="18"/>
      <c r="BO22" s="18">
        <v>84.7</v>
      </c>
      <c r="BP22" s="18">
        <v>142.1</v>
      </c>
      <c r="BQ22" s="18">
        <v>141.80000000000001</v>
      </c>
      <c r="BR22" s="18">
        <v>141.9</v>
      </c>
      <c r="BS22" s="18">
        <v>230</v>
      </c>
      <c r="BT22" s="18">
        <v>74.5</v>
      </c>
      <c r="BU22" s="18">
        <v>36.4</v>
      </c>
      <c r="BV22" s="18"/>
      <c r="BW22" s="18"/>
      <c r="BX22" s="18"/>
      <c r="BY22" s="18"/>
      <c r="BZ22" s="18"/>
      <c r="CA22" s="18"/>
      <c r="CB22" s="18">
        <v>0.3</v>
      </c>
      <c r="CC22" s="18">
        <v>57.9</v>
      </c>
      <c r="CD22" s="18">
        <v>89.5</v>
      </c>
      <c r="CE22" s="18">
        <v>61.5</v>
      </c>
      <c r="CF22" s="18">
        <v>67.900000000000006</v>
      </c>
      <c r="CG22" s="18">
        <v>29.9</v>
      </c>
      <c r="CH22" s="18"/>
      <c r="CI22" s="18"/>
      <c r="CJ22" s="18"/>
      <c r="CK22" s="18">
        <v>145.9</v>
      </c>
      <c r="CL22" s="18">
        <v>146.69999999999999</v>
      </c>
      <c r="CM22" s="18">
        <v>147.19999999999999</v>
      </c>
      <c r="CN22" s="18"/>
      <c r="CO22" s="18"/>
      <c r="CP22" s="18"/>
      <c r="CQ22" s="18"/>
      <c r="CR22" s="18"/>
      <c r="CS22" s="18">
        <v>212.5</v>
      </c>
      <c r="CT22" s="18">
        <v>102.2</v>
      </c>
      <c r="CU22" s="18">
        <v>5.0999999999999996</v>
      </c>
      <c r="CV22" s="18">
        <v>1.6</v>
      </c>
      <c r="CW22" s="18">
        <v>6.4</v>
      </c>
      <c r="CX22" s="18"/>
      <c r="CY22" s="18">
        <v>27.4</v>
      </c>
      <c r="CZ22" s="18">
        <v>19.8</v>
      </c>
      <c r="DA22" s="18">
        <v>0</v>
      </c>
      <c r="DB22" s="18">
        <v>0</v>
      </c>
      <c r="DC22" s="18">
        <v>7.6</v>
      </c>
      <c r="DD22" s="18">
        <v>9.9</v>
      </c>
      <c r="DE22" s="18"/>
      <c r="DF22" s="18">
        <v>40.5</v>
      </c>
      <c r="DG22" s="18">
        <v>0</v>
      </c>
      <c r="DH22" s="18">
        <v>1.4</v>
      </c>
      <c r="DI22" s="18">
        <v>4</v>
      </c>
      <c r="DJ22" s="18">
        <v>20</v>
      </c>
      <c r="DK22" s="18">
        <v>20</v>
      </c>
      <c r="DL22" s="18">
        <v>19.100000000000001</v>
      </c>
      <c r="DM22" s="18">
        <v>2.4</v>
      </c>
      <c r="DN22" s="18">
        <v>0</v>
      </c>
      <c r="DO22" s="18">
        <v>9.3000000000000007</v>
      </c>
      <c r="DP22" s="18">
        <v>10.7</v>
      </c>
      <c r="DQ22" s="18">
        <v>16.899999999999999</v>
      </c>
      <c r="DR22" s="18">
        <v>36.5</v>
      </c>
      <c r="DS22" s="18">
        <v>11.8</v>
      </c>
      <c r="DT22" s="18">
        <v>2.1</v>
      </c>
      <c r="DU22" s="18">
        <v>10.3</v>
      </c>
      <c r="DV22" s="18">
        <v>2.5</v>
      </c>
      <c r="DW22" s="18"/>
      <c r="DX22" s="18">
        <v>7.8</v>
      </c>
      <c r="DY22" s="18">
        <v>6.6</v>
      </c>
      <c r="DZ22" s="18">
        <v>14.6</v>
      </c>
      <c r="EA22" s="18">
        <v>18.899999999999999</v>
      </c>
      <c r="EB22" s="18">
        <v>14.2</v>
      </c>
      <c r="EC22" s="18">
        <v>27.8</v>
      </c>
      <c r="ED22" s="18">
        <v>46.6</v>
      </c>
      <c r="EE22" s="18">
        <v>8.9</v>
      </c>
      <c r="EF22" s="18">
        <v>3.3</v>
      </c>
      <c r="EG22" s="18">
        <v>12.6</v>
      </c>
      <c r="EH22" s="18">
        <v>0</v>
      </c>
      <c r="EI22" s="18">
        <v>0</v>
      </c>
      <c r="EJ22" s="18">
        <v>0</v>
      </c>
      <c r="EK22" s="18">
        <v>12</v>
      </c>
      <c r="EL22" s="18">
        <v>3.6</v>
      </c>
      <c r="EM22" s="18">
        <v>8.6</v>
      </c>
      <c r="EN22" s="18">
        <v>20.399999999999999</v>
      </c>
      <c r="EO22" s="18">
        <v>20.399999999999999</v>
      </c>
      <c r="EP22" s="18">
        <v>20.100000000000001</v>
      </c>
      <c r="EQ22" s="18">
        <v>0</v>
      </c>
      <c r="ER22" s="18">
        <v>63.5</v>
      </c>
      <c r="ES22" s="18">
        <v>0.6</v>
      </c>
      <c r="ET22" s="18">
        <v>35.5</v>
      </c>
      <c r="EU22" s="18">
        <v>0.6</v>
      </c>
      <c r="EV22" s="18">
        <v>65.2</v>
      </c>
      <c r="EW22" s="18">
        <v>67.3</v>
      </c>
      <c r="EX22" s="18">
        <v>33.200000000000003</v>
      </c>
      <c r="EY22" s="18">
        <v>3.3</v>
      </c>
      <c r="EZ22" s="18">
        <v>2</v>
      </c>
      <c r="FA22" s="18">
        <v>1</v>
      </c>
      <c r="FB22" s="18">
        <v>1</v>
      </c>
      <c r="FC22" s="18">
        <v>0.6</v>
      </c>
      <c r="FD22" s="18">
        <v>4.3</v>
      </c>
      <c r="FE22" s="18">
        <v>17.8</v>
      </c>
      <c r="FF22" s="18">
        <v>8.8000000000000007</v>
      </c>
      <c r="FG22" s="18">
        <v>27.5</v>
      </c>
      <c r="FH22" s="18">
        <v>34</v>
      </c>
      <c r="FI22" s="18">
        <v>17.5</v>
      </c>
      <c r="FJ22" s="18"/>
      <c r="FK22" s="18">
        <v>9.3000000000000007</v>
      </c>
      <c r="FL22" s="18">
        <v>11.1</v>
      </c>
      <c r="FM22" s="18">
        <v>23.6</v>
      </c>
      <c r="FN22" s="18">
        <v>6180.1</v>
      </c>
      <c r="FO22" s="16"/>
      <c r="FP22" s="18">
        <v>18.899999999999999</v>
      </c>
      <c r="FQ22" s="18">
        <v>0</v>
      </c>
      <c r="FR22" s="18">
        <v>10.5</v>
      </c>
      <c r="FS22" s="18">
        <v>10.4</v>
      </c>
      <c r="FT22" s="18">
        <v>26.9</v>
      </c>
      <c r="FU22" s="18">
        <v>18.899999999999999</v>
      </c>
      <c r="FV22" s="18">
        <v>0</v>
      </c>
      <c r="FW22" s="18">
        <v>6.3</v>
      </c>
      <c r="FX22" s="18">
        <v>91.9</v>
      </c>
    </row>
    <row r="23" spans="1:180" ht="24" customHeight="1" x14ac:dyDescent="0.3">
      <c r="A23" s="17" t="s">
        <v>27</v>
      </c>
      <c r="B23" s="17" t="s">
        <v>723</v>
      </c>
      <c r="C23" s="18"/>
      <c r="D23" s="18">
        <v>198.2</v>
      </c>
      <c r="E23" s="18">
        <v>487.3</v>
      </c>
      <c r="F23" s="18">
        <v>164.2</v>
      </c>
      <c r="G23" s="18"/>
      <c r="H23" s="18"/>
      <c r="I23" s="18">
        <v>87.6</v>
      </c>
      <c r="J23" s="18">
        <v>143</v>
      </c>
      <c r="K23" s="18"/>
      <c r="L23" s="18">
        <v>0</v>
      </c>
      <c r="M23" s="18"/>
      <c r="N23" s="18">
        <v>0</v>
      </c>
      <c r="O23" s="18">
        <v>18.2</v>
      </c>
      <c r="P23" s="18"/>
      <c r="Q23" s="18">
        <v>0</v>
      </c>
      <c r="R23" s="18"/>
      <c r="S23" s="18">
        <v>128.1</v>
      </c>
      <c r="T23" s="18">
        <v>9.6999999999999993</v>
      </c>
      <c r="U23" s="18"/>
      <c r="V23" s="18"/>
      <c r="W23" s="18"/>
      <c r="X23" s="18"/>
      <c r="Y23" s="18">
        <v>149.80000000000001</v>
      </c>
      <c r="Z23" s="18">
        <v>5.4</v>
      </c>
      <c r="AA23" s="18">
        <v>4.5999999999999996</v>
      </c>
      <c r="AB23" s="18">
        <v>22.5</v>
      </c>
      <c r="AC23" s="18">
        <v>6.9</v>
      </c>
      <c r="AD23" s="18">
        <v>14.8</v>
      </c>
      <c r="AE23" s="18">
        <v>79.7</v>
      </c>
      <c r="AF23" s="18"/>
      <c r="AG23" s="18"/>
      <c r="AH23" s="18"/>
      <c r="AI23" s="18"/>
      <c r="AJ23" s="18">
        <v>108.5</v>
      </c>
      <c r="AK23" s="18">
        <v>22.8</v>
      </c>
      <c r="AL23" s="18"/>
      <c r="AM23" s="18"/>
      <c r="AN23" s="18"/>
      <c r="AO23" s="18">
        <v>6.5</v>
      </c>
      <c r="AP23" s="18">
        <v>0</v>
      </c>
      <c r="AQ23" s="18">
        <v>36.299999999999997</v>
      </c>
      <c r="AR23" s="18">
        <v>65</v>
      </c>
      <c r="AS23" s="18">
        <v>19.399999999999999</v>
      </c>
      <c r="AT23" s="18">
        <v>18.600000000000001</v>
      </c>
      <c r="AU23" s="18">
        <v>18.899999999999999</v>
      </c>
      <c r="AV23" s="18">
        <v>85.6</v>
      </c>
      <c r="AW23" s="18">
        <v>175</v>
      </c>
      <c r="AX23" s="18">
        <v>175.9</v>
      </c>
      <c r="AY23" s="18">
        <v>184.8</v>
      </c>
      <c r="AZ23" s="18">
        <v>104.4</v>
      </c>
      <c r="BA23" s="18">
        <v>14.5</v>
      </c>
      <c r="BB23" s="18">
        <v>22.3</v>
      </c>
      <c r="BC23" s="18">
        <v>4</v>
      </c>
      <c r="BD23" s="18">
        <v>30.8</v>
      </c>
      <c r="BE23" s="18">
        <v>34.799999999999997</v>
      </c>
      <c r="BF23" s="18"/>
      <c r="BG23" s="18"/>
      <c r="BH23" s="18">
        <v>39.1</v>
      </c>
      <c r="BI23" s="18"/>
      <c r="BJ23" s="18"/>
      <c r="BK23" s="18">
        <v>23.7</v>
      </c>
      <c r="BL23" s="18"/>
      <c r="BM23" s="18"/>
      <c r="BN23" s="18"/>
      <c r="BO23" s="18">
        <v>82.7</v>
      </c>
      <c r="BP23" s="18">
        <v>170.7</v>
      </c>
      <c r="BQ23" s="18">
        <v>170.5</v>
      </c>
      <c r="BR23" s="18">
        <v>171.8</v>
      </c>
      <c r="BS23" s="18">
        <v>254.5</v>
      </c>
      <c r="BT23" s="18">
        <v>74.3</v>
      </c>
      <c r="BU23" s="18">
        <v>36.5</v>
      </c>
      <c r="BV23" s="18"/>
      <c r="BW23" s="18"/>
      <c r="BX23" s="18"/>
      <c r="BY23" s="18"/>
      <c r="BZ23" s="18"/>
      <c r="CA23" s="18"/>
      <c r="CB23" s="18">
        <v>0.2</v>
      </c>
      <c r="CC23" s="18">
        <v>63.5</v>
      </c>
      <c r="CD23" s="18">
        <v>96.9</v>
      </c>
      <c r="CE23" s="18">
        <v>59.3</v>
      </c>
      <c r="CF23" s="18">
        <v>71.400000000000006</v>
      </c>
      <c r="CG23" s="18">
        <v>29</v>
      </c>
      <c r="CH23" s="18"/>
      <c r="CI23" s="18"/>
      <c r="CJ23" s="18"/>
      <c r="CK23" s="18">
        <v>144.80000000000001</v>
      </c>
      <c r="CL23" s="18">
        <v>145.80000000000001</v>
      </c>
      <c r="CM23" s="18">
        <v>148.9</v>
      </c>
      <c r="CN23" s="18"/>
      <c r="CO23" s="18"/>
      <c r="CP23" s="18"/>
      <c r="CQ23" s="18"/>
      <c r="CR23" s="18"/>
      <c r="CS23" s="18">
        <v>212.3</v>
      </c>
      <c r="CT23" s="18">
        <v>102</v>
      </c>
      <c r="CU23" s="18">
        <v>5.0999999999999996</v>
      </c>
      <c r="CV23" s="18">
        <v>1.5</v>
      </c>
      <c r="CW23" s="18">
        <v>6.3</v>
      </c>
      <c r="CX23" s="18"/>
      <c r="CY23" s="18">
        <v>31.2</v>
      </c>
      <c r="CZ23" s="18">
        <v>45</v>
      </c>
      <c r="DA23" s="18">
        <v>0</v>
      </c>
      <c r="DB23" s="18">
        <v>0</v>
      </c>
      <c r="DC23" s="18">
        <v>6.5</v>
      </c>
      <c r="DD23" s="18">
        <v>9.9</v>
      </c>
      <c r="DE23" s="18"/>
      <c r="DF23" s="18">
        <v>84.1</v>
      </c>
      <c r="DG23" s="18">
        <v>0</v>
      </c>
      <c r="DH23" s="18">
        <v>1.4</v>
      </c>
      <c r="DI23" s="18">
        <v>4.0999999999999996</v>
      </c>
      <c r="DJ23" s="18">
        <v>19.7</v>
      </c>
      <c r="DK23" s="18">
        <v>20</v>
      </c>
      <c r="DL23" s="18">
        <v>19.100000000000001</v>
      </c>
      <c r="DM23" s="18">
        <v>2.4</v>
      </c>
      <c r="DN23" s="18">
        <v>0</v>
      </c>
      <c r="DO23" s="18">
        <v>12.2</v>
      </c>
      <c r="DP23" s="18">
        <v>15.2</v>
      </c>
      <c r="DQ23" s="18">
        <v>17.399999999999999</v>
      </c>
      <c r="DR23" s="18">
        <v>30.7</v>
      </c>
      <c r="DS23" s="18">
        <v>15.8</v>
      </c>
      <c r="DT23" s="18">
        <v>1.8</v>
      </c>
      <c r="DU23" s="18">
        <v>10.5</v>
      </c>
      <c r="DV23" s="18">
        <v>2.5</v>
      </c>
      <c r="DW23" s="18"/>
      <c r="DX23" s="18">
        <v>7.8</v>
      </c>
      <c r="DY23" s="18">
        <v>6.6</v>
      </c>
      <c r="DZ23" s="18">
        <v>14.5</v>
      </c>
      <c r="EA23" s="18">
        <v>18.8</v>
      </c>
      <c r="EB23" s="18">
        <v>14.6</v>
      </c>
      <c r="EC23" s="18">
        <v>26.3</v>
      </c>
      <c r="ED23" s="18">
        <v>48</v>
      </c>
      <c r="EE23" s="18">
        <v>19.100000000000001</v>
      </c>
      <c r="EF23" s="18">
        <v>5.7</v>
      </c>
      <c r="EG23" s="18">
        <v>16.5</v>
      </c>
      <c r="EH23" s="18">
        <v>0</v>
      </c>
      <c r="EI23" s="18">
        <v>0.1</v>
      </c>
      <c r="EJ23" s="18">
        <v>0.13</v>
      </c>
      <c r="EK23" s="18">
        <v>12</v>
      </c>
      <c r="EL23" s="18">
        <v>3.6</v>
      </c>
      <c r="EM23" s="18">
        <v>8.6</v>
      </c>
      <c r="EN23" s="18">
        <v>20.399999999999999</v>
      </c>
      <c r="EO23" s="18">
        <v>20.399999999999999</v>
      </c>
      <c r="EP23" s="18">
        <v>20.100000000000001</v>
      </c>
      <c r="EQ23" s="18">
        <v>0</v>
      </c>
      <c r="ER23" s="18">
        <v>150.4</v>
      </c>
      <c r="ES23" s="18">
        <v>1.8</v>
      </c>
      <c r="ET23" s="18">
        <v>79.2</v>
      </c>
      <c r="EU23" s="18">
        <v>0.6</v>
      </c>
      <c r="EV23" s="18">
        <v>59.6</v>
      </c>
      <c r="EW23" s="18">
        <v>54</v>
      </c>
      <c r="EX23" s="18">
        <v>69.7</v>
      </c>
      <c r="EY23" s="18">
        <v>3.3</v>
      </c>
      <c r="EZ23" s="18">
        <v>2</v>
      </c>
      <c r="FA23" s="18">
        <v>1</v>
      </c>
      <c r="FB23" s="18">
        <v>1</v>
      </c>
      <c r="FC23" s="18">
        <v>1.8</v>
      </c>
      <c r="FD23" s="18">
        <v>4.3</v>
      </c>
      <c r="FE23" s="18">
        <v>18.3</v>
      </c>
      <c r="FF23" s="18">
        <v>8.6</v>
      </c>
      <c r="FG23" s="18">
        <v>27.4</v>
      </c>
      <c r="FH23" s="18">
        <v>34.4</v>
      </c>
      <c r="FI23" s="18">
        <v>17.2</v>
      </c>
      <c r="FJ23" s="18"/>
      <c r="FK23" s="18">
        <v>8.6999999999999993</v>
      </c>
      <c r="FL23" s="18">
        <v>11.1</v>
      </c>
      <c r="FM23" s="18">
        <v>23.6</v>
      </c>
      <c r="FN23" s="18">
        <v>5949.63</v>
      </c>
      <c r="FO23" s="16"/>
      <c r="FP23" s="18">
        <v>19.399999999999999</v>
      </c>
      <c r="FQ23" s="18">
        <v>0</v>
      </c>
      <c r="FR23" s="18">
        <v>8.9</v>
      </c>
      <c r="FS23" s="18">
        <v>10.4</v>
      </c>
      <c r="FT23" s="18">
        <v>26.9</v>
      </c>
      <c r="FU23" s="18">
        <v>18.899999999999999</v>
      </c>
      <c r="FV23" s="18">
        <v>0</v>
      </c>
      <c r="FW23" s="18">
        <v>6.3</v>
      </c>
      <c r="FX23" s="18">
        <v>90.8</v>
      </c>
    </row>
    <row r="24" spans="1:180" ht="24" customHeight="1" x14ac:dyDescent="0.3">
      <c r="A24" s="17" t="s">
        <v>27</v>
      </c>
      <c r="B24" s="17" t="s">
        <v>724</v>
      </c>
      <c r="C24" s="18"/>
      <c r="D24" s="18">
        <v>204.3</v>
      </c>
      <c r="E24" s="18">
        <v>499.4</v>
      </c>
      <c r="F24" s="18">
        <v>161.9</v>
      </c>
      <c r="G24" s="18"/>
      <c r="H24" s="18"/>
      <c r="I24" s="18">
        <v>89.9</v>
      </c>
      <c r="J24" s="18">
        <v>145.4</v>
      </c>
      <c r="K24" s="18"/>
      <c r="L24" s="18">
        <v>0</v>
      </c>
      <c r="M24" s="18"/>
      <c r="N24" s="18">
        <v>0</v>
      </c>
      <c r="O24" s="18">
        <v>0</v>
      </c>
      <c r="P24" s="18"/>
      <c r="Q24" s="18">
        <v>0</v>
      </c>
      <c r="R24" s="18"/>
      <c r="S24" s="18">
        <v>71.3</v>
      </c>
      <c r="T24" s="18">
        <v>9.9</v>
      </c>
      <c r="U24" s="18"/>
      <c r="V24" s="18"/>
      <c r="W24" s="18"/>
      <c r="X24" s="18"/>
      <c r="Y24" s="18">
        <v>156.69999999999999</v>
      </c>
      <c r="Z24" s="18">
        <v>7.7</v>
      </c>
      <c r="AA24" s="18">
        <v>5.2</v>
      </c>
      <c r="AB24" s="18">
        <v>22.6</v>
      </c>
      <c r="AC24" s="18">
        <v>6.9</v>
      </c>
      <c r="AD24" s="18">
        <v>14.4</v>
      </c>
      <c r="AE24" s="18">
        <v>80.3</v>
      </c>
      <c r="AF24" s="18"/>
      <c r="AG24" s="18"/>
      <c r="AH24" s="18"/>
      <c r="AI24" s="18"/>
      <c r="AJ24" s="18">
        <v>110.8</v>
      </c>
      <c r="AK24" s="18">
        <v>22.3</v>
      </c>
      <c r="AL24" s="18"/>
      <c r="AM24" s="18"/>
      <c r="AN24" s="18"/>
      <c r="AO24" s="18">
        <v>6.5</v>
      </c>
      <c r="AP24" s="18">
        <v>0</v>
      </c>
      <c r="AQ24" s="18">
        <v>36.6</v>
      </c>
      <c r="AR24" s="18">
        <v>63.1</v>
      </c>
      <c r="AS24" s="18">
        <v>20.7</v>
      </c>
      <c r="AT24" s="18">
        <v>18.399999999999999</v>
      </c>
      <c r="AU24" s="18">
        <v>18.899999999999999</v>
      </c>
      <c r="AV24" s="18">
        <v>84.1</v>
      </c>
      <c r="AW24" s="18">
        <v>181.6</v>
      </c>
      <c r="AX24" s="18">
        <v>181.7</v>
      </c>
      <c r="AY24" s="18">
        <v>184.2</v>
      </c>
      <c r="AZ24" s="18">
        <v>107.4</v>
      </c>
      <c r="BA24" s="18">
        <v>16.3</v>
      </c>
      <c r="BB24" s="18">
        <v>21.7</v>
      </c>
      <c r="BC24" s="18">
        <v>4</v>
      </c>
      <c r="BD24" s="18">
        <v>31.8</v>
      </c>
      <c r="BE24" s="18">
        <v>21.2</v>
      </c>
      <c r="BF24" s="18"/>
      <c r="BG24" s="18"/>
      <c r="BH24" s="18">
        <v>20.399999999999999</v>
      </c>
      <c r="BI24" s="18"/>
      <c r="BJ24" s="18"/>
      <c r="BK24" s="18">
        <v>24.7</v>
      </c>
      <c r="BL24" s="18"/>
      <c r="BM24" s="18"/>
      <c r="BN24" s="18"/>
      <c r="BO24" s="18">
        <v>85.5</v>
      </c>
      <c r="BP24" s="18">
        <v>142.69999999999999</v>
      </c>
      <c r="BQ24" s="18">
        <v>142.30000000000001</v>
      </c>
      <c r="BR24" s="18">
        <v>142.5</v>
      </c>
      <c r="BS24" s="18">
        <v>224</v>
      </c>
      <c r="BT24" s="18">
        <v>74.5</v>
      </c>
      <c r="BU24" s="18">
        <v>36.4</v>
      </c>
      <c r="BV24" s="18"/>
      <c r="BW24" s="18"/>
      <c r="BX24" s="18"/>
      <c r="BY24" s="18"/>
      <c r="BZ24" s="18"/>
      <c r="CA24" s="18"/>
      <c r="CB24" s="18">
        <v>0.3</v>
      </c>
      <c r="CC24" s="18">
        <v>61</v>
      </c>
      <c r="CD24" s="18">
        <v>95.1</v>
      </c>
      <c r="CE24" s="18">
        <v>61.7</v>
      </c>
      <c r="CF24" s="18">
        <v>72.900000000000006</v>
      </c>
      <c r="CG24" s="18">
        <v>30.2</v>
      </c>
      <c r="CH24" s="18"/>
      <c r="CI24" s="18"/>
      <c r="CJ24" s="18"/>
      <c r="CK24" s="18">
        <v>145</v>
      </c>
      <c r="CL24" s="18">
        <v>145.6</v>
      </c>
      <c r="CM24" s="18">
        <v>148.4</v>
      </c>
      <c r="CN24" s="18"/>
      <c r="CO24" s="18"/>
      <c r="CP24" s="18"/>
      <c r="CQ24" s="18"/>
      <c r="CR24" s="18"/>
      <c r="CS24" s="18">
        <v>212.1</v>
      </c>
      <c r="CT24" s="18">
        <v>102.1</v>
      </c>
      <c r="CU24" s="18">
        <v>5.2</v>
      </c>
      <c r="CV24" s="18">
        <v>1.5</v>
      </c>
      <c r="CW24" s="18">
        <v>6.5</v>
      </c>
      <c r="CX24" s="18"/>
      <c r="CY24" s="18">
        <v>47.3</v>
      </c>
      <c r="CZ24" s="18">
        <v>67.099999999999994</v>
      </c>
      <c r="DA24" s="18">
        <v>0</v>
      </c>
      <c r="DB24" s="18">
        <v>0</v>
      </c>
      <c r="DC24" s="18">
        <v>7</v>
      </c>
      <c r="DD24" s="18">
        <v>9.9</v>
      </c>
      <c r="DE24" s="18"/>
      <c r="DF24" s="18">
        <v>170.8</v>
      </c>
      <c r="DG24" s="18">
        <v>0</v>
      </c>
      <c r="DH24" s="18">
        <v>1.5</v>
      </c>
      <c r="DI24" s="18">
        <v>4</v>
      </c>
      <c r="DJ24" s="18">
        <v>20.399999999999999</v>
      </c>
      <c r="DK24" s="18">
        <v>20</v>
      </c>
      <c r="DL24" s="18">
        <v>19.100000000000001</v>
      </c>
      <c r="DM24" s="18">
        <v>2.5</v>
      </c>
      <c r="DN24" s="18">
        <v>0</v>
      </c>
      <c r="DO24" s="18">
        <v>13.4</v>
      </c>
      <c r="DP24" s="18">
        <v>16.899999999999999</v>
      </c>
      <c r="DQ24" s="18">
        <v>16.5</v>
      </c>
      <c r="DR24" s="18">
        <v>39.299999999999997</v>
      </c>
      <c r="DS24" s="18">
        <v>17.3</v>
      </c>
      <c r="DT24" s="18">
        <v>2</v>
      </c>
      <c r="DU24" s="18">
        <v>10.199999999999999</v>
      </c>
      <c r="DV24" s="18">
        <v>2.4</v>
      </c>
      <c r="DW24" s="18"/>
      <c r="DX24" s="18">
        <v>7.8</v>
      </c>
      <c r="DY24" s="18">
        <v>6.6</v>
      </c>
      <c r="DZ24" s="18">
        <v>14.6</v>
      </c>
      <c r="EA24" s="18">
        <v>19</v>
      </c>
      <c r="EB24" s="18">
        <v>14.4</v>
      </c>
      <c r="EC24" s="18">
        <v>28.7</v>
      </c>
      <c r="ED24" s="18">
        <v>50</v>
      </c>
      <c r="EE24" s="18">
        <v>30.2</v>
      </c>
      <c r="EF24" s="18">
        <v>6.7</v>
      </c>
      <c r="EG24" s="18">
        <v>22.3</v>
      </c>
      <c r="EH24" s="18">
        <v>0.3</v>
      </c>
      <c r="EI24" s="18">
        <v>0</v>
      </c>
      <c r="EJ24" s="18">
        <v>0.28000000000000003</v>
      </c>
      <c r="EK24" s="18">
        <v>11.7</v>
      </c>
      <c r="EL24" s="18">
        <v>3.7</v>
      </c>
      <c r="EM24" s="18">
        <v>8.6</v>
      </c>
      <c r="EN24" s="18">
        <v>20.399999999999999</v>
      </c>
      <c r="EO24" s="18">
        <v>20.399999999999999</v>
      </c>
      <c r="EP24" s="18">
        <v>20.100000000000001</v>
      </c>
      <c r="EQ24" s="18">
        <v>0</v>
      </c>
      <c r="ER24" s="18">
        <v>218.3</v>
      </c>
      <c r="ES24" s="18">
        <v>3.8</v>
      </c>
      <c r="ET24" s="18">
        <v>120.8</v>
      </c>
      <c r="EU24" s="18">
        <v>0.6</v>
      </c>
      <c r="EV24" s="18">
        <v>41.9</v>
      </c>
      <c r="EW24" s="18">
        <v>38.299999999999997</v>
      </c>
      <c r="EX24" s="18">
        <v>92.7</v>
      </c>
      <c r="EY24" s="18">
        <v>3.3</v>
      </c>
      <c r="EZ24" s="18">
        <v>2.1</v>
      </c>
      <c r="FA24" s="18">
        <v>1</v>
      </c>
      <c r="FB24" s="18">
        <v>1</v>
      </c>
      <c r="FC24" s="18">
        <v>3.9</v>
      </c>
      <c r="FD24" s="18">
        <v>4.3</v>
      </c>
      <c r="FE24" s="18">
        <v>18.2</v>
      </c>
      <c r="FF24" s="18">
        <v>7.8</v>
      </c>
      <c r="FG24" s="18">
        <v>27.6</v>
      </c>
      <c r="FH24" s="18">
        <v>33.9</v>
      </c>
      <c r="FI24" s="18">
        <v>17.2</v>
      </c>
      <c r="FJ24" s="18"/>
      <c r="FK24" s="18">
        <v>8.6999999999999993</v>
      </c>
      <c r="FL24" s="18">
        <v>11.1</v>
      </c>
      <c r="FM24" s="18">
        <v>24.2</v>
      </c>
      <c r="FN24" s="18">
        <v>6041.88</v>
      </c>
      <c r="FO24" s="16"/>
      <c r="FP24" s="18">
        <v>19.600000000000001</v>
      </c>
      <c r="FQ24" s="18">
        <v>0</v>
      </c>
      <c r="FR24" s="18">
        <v>8.3000000000000007</v>
      </c>
      <c r="FS24" s="18">
        <v>10.4</v>
      </c>
      <c r="FT24" s="18">
        <v>27</v>
      </c>
      <c r="FU24" s="18">
        <v>18.899999999999999</v>
      </c>
      <c r="FV24" s="18">
        <v>0</v>
      </c>
      <c r="FW24" s="18">
        <v>9.1</v>
      </c>
      <c r="FX24" s="18">
        <v>93.3</v>
      </c>
    </row>
    <row r="25" spans="1:180" ht="24" customHeight="1" x14ac:dyDescent="0.3">
      <c r="A25" s="17" t="s">
        <v>27</v>
      </c>
      <c r="B25" s="17" t="s">
        <v>725</v>
      </c>
      <c r="C25" s="18"/>
      <c r="D25" s="18">
        <v>203.9</v>
      </c>
      <c r="E25" s="18">
        <v>401.4</v>
      </c>
      <c r="F25" s="18">
        <v>125.1</v>
      </c>
      <c r="G25" s="18"/>
      <c r="H25" s="18"/>
      <c r="I25" s="18">
        <v>90</v>
      </c>
      <c r="J25" s="18">
        <v>149.9</v>
      </c>
      <c r="K25" s="18"/>
      <c r="L25" s="18">
        <v>0</v>
      </c>
      <c r="M25" s="18"/>
      <c r="N25" s="18">
        <v>0</v>
      </c>
      <c r="O25" s="18">
        <v>0</v>
      </c>
      <c r="P25" s="18"/>
      <c r="Q25" s="18">
        <v>0</v>
      </c>
      <c r="R25" s="18"/>
      <c r="S25" s="18">
        <v>94.1</v>
      </c>
      <c r="T25" s="18">
        <v>10</v>
      </c>
      <c r="U25" s="18"/>
      <c r="V25" s="18"/>
      <c r="W25" s="18"/>
      <c r="X25" s="18"/>
      <c r="Y25" s="18">
        <v>174.2</v>
      </c>
      <c r="Z25" s="18">
        <v>7.7</v>
      </c>
      <c r="AA25" s="18">
        <v>5.2</v>
      </c>
      <c r="AB25" s="18">
        <v>22.6</v>
      </c>
      <c r="AC25" s="18">
        <v>6.8</v>
      </c>
      <c r="AD25" s="18">
        <v>14.3</v>
      </c>
      <c r="AE25" s="18">
        <v>81.099999999999994</v>
      </c>
      <c r="AF25" s="18"/>
      <c r="AG25" s="18"/>
      <c r="AH25" s="18"/>
      <c r="AI25" s="18"/>
      <c r="AJ25" s="18">
        <v>110.8</v>
      </c>
      <c r="AK25" s="18">
        <v>0</v>
      </c>
      <c r="AL25" s="18"/>
      <c r="AM25" s="18"/>
      <c r="AN25" s="18"/>
      <c r="AO25" s="18">
        <v>6.5</v>
      </c>
      <c r="AP25" s="18">
        <v>0</v>
      </c>
      <c r="AQ25" s="18">
        <v>37.700000000000003</v>
      </c>
      <c r="AR25" s="18">
        <v>65.900000000000006</v>
      </c>
      <c r="AS25" s="18">
        <v>21.1</v>
      </c>
      <c r="AT25" s="18">
        <v>18.600000000000001</v>
      </c>
      <c r="AU25" s="18">
        <v>18.899999999999999</v>
      </c>
      <c r="AV25" s="18">
        <v>96.2</v>
      </c>
      <c r="AW25" s="18">
        <v>180</v>
      </c>
      <c r="AX25" s="18">
        <v>180.5</v>
      </c>
      <c r="AY25" s="18">
        <v>184.3</v>
      </c>
      <c r="AZ25" s="18">
        <v>107.4</v>
      </c>
      <c r="BA25" s="18">
        <v>15.7</v>
      </c>
      <c r="BB25" s="18">
        <v>26</v>
      </c>
      <c r="BC25" s="18">
        <v>4</v>
      </c>
      <c r="BD25" s="18">
        <v>33</v>
      </c>
      <c r="BE25" s="18">
        <v>21.4</v>
      </c>
      <c r="BF25" s="18"/>
      <c r="BG25" s="18"/>
      <c r="BH25" s="18">
        <v>7.6</v>
      </c>
      <c r="BI25" s="18"/>
      <c r="BJ25" s="18"/>
      <c r="BK25" s="18">
        <v>24.8</v>
      </c>
      <c r="BL25" s="18"/>
      <c r="BM25" s="18"/>
      <c r="BN25" s="18"/>
      <c r="BO25" s="18">
        <v>85.3</v>
      </c>
      <c r="BP25" s="18">
        <v>165.7</v>
      </c>
      <c r="BQ25" s="18">
        <v>164.9</v>
      </c>
      <c r="BR25" s="18">
        <v>164.7</v>
      </c>
      <c r="BS25" s="18">
        <v>247.5</v>
      </c>
      <c r="BT25" s="18">
        <v>74.099999999999994</v>
      </c>
      <c r="BU25" s="18">
        <v>36.4</v>
      </c>
      <c r="BV25" s="18"/>
      <c r="BW25" s="18"/>
      <c r="BX25" s="18"/>
      <c r="BY25" s="18"/>
      <c r="BZ25" s="18"/>
      <c r="CA25" s="18"/>
      <c r="CB25" s="18">
        <v>0.3</v>
      </c>
      <c r="CC25" s="18">
        <v>79.900000000000006</v>
      </c>
      <c r="CD25" s="18">
        <v>101.8</v>
      </c>
      <c r="CE25" s="18">
        <v>61.7</v>
      </c>
      <c r="CF25" s="18">
        <v>72.900000000000006</v>
      </c>
      <c r="CG25" s="18">
        <v>30</v>
      </c>
      <c r="CH25" s="18"/>
      <c r="CI25" s="18"/>
      <c r="CJ25" s="18"/>
      <c r="CK25" s="18">
        <v>144.6</v>
      </c>
      <c r="CL25" s="18">
        <v>145.4</v>
      </c>
      <c r="CM25" s="18">
        <v>148.30000000000001</v>
      </c>
      <c r="CN25" s="18"/>
      <c r="CO25" s="18"/>
      <c r="CP25" s="18"/>
      <c r="CQ25" s="18"/>
      <c r="CR25" s="18"/>
      <c r="CS25" s="18">
        <v>212.2</v>
      </c>
      <c r="CT25" s="18">
        <v>101.8</v>
      </c>
      <c r="CU25" s="18">
        <v>5.0999999999999996</v>
      </c>
      <c r="CV25" s="18">
        <v>1.6</v>
      </c>
      <c r="CW25" s="18">
        <v>6.5</v>
      </c>
      <c r="CX25" s="18"/>
      <c r="CY25" s="18">
        <v>65.099999999999994</v>
      </c>
      <c r="CZ25" s="18">
        <v>74.5</v>
      </c>
      <c r="DA25" s="18">
        <v>0</v>
      </c>
      <c r="DB25" s="18">
        <v>0</v>
      </c>
      <c r="DC25" s="18">
        <v>6.5</v>
      </c>
      <c r="DD25" s="18">
        <v>9.9</v>
      </c>
      <c r="DE25" s="18"/>
      <c r="DF25" s="18">
        <v>188.9</v>
      </c>
      <c r="DG25" s="18">
        <v>0</v>
      </c>
      <c r="DH25" s="18">
        <v>1.5</v>
      </c>
      <c r="DI25" s="18">
        <v>4</v>
      </c>
      <c r="DJ25" s="18">
        <v>20.2</v>
      </c>
      <c r="DK25" s="18">
        <v>20</v>
      </c>
      <c r="DL25" s="18">
        <v>19</v>
      </c>
      <c r="DM25" s="18">
        <v>2.4</v>
      </c>
      <c r="DN25" s="18">
        <v>0</v>
      </c>
      <c r="DO25" s="18">
        <v>14.1</v>
      </c>
      <c r="DP25" s="18">
        <v>17.5</v>
      </c>
      <c r="DQ25" s="18">
        <v>13.4</v>
      </c>
      <c r="DR25" s="18">
        <v>55.2</v>
      </c>
      <c r="DS25" s="18">
        <v>18.399999999999999</v>
      </c>
      <c r="DT25" s="18">
        <v>2</v>
      </c>
      <c r="DU25" s="18">
        <v>5</v>
      </c>
      <c r="DV25" s="18">
        <v>2.4</v>
      </c>
      <c r="DW25" s="18"/>
      <c r="DX25" s="18">
        <v>7.8</v>
      </c>
      <c r="DY25" s="18">
        <v>6.6</v>
      </c>
      <c r="DZ25" s="18">
        <v>14.7</v>
      </c>
      <c r="EA25" s="18">
        <v>19.100000000000001</v>
      </c>
      <c r="EB25" s="18">
        <v>14.7</v>
      </c>
      <c r="EC25" s="18">
        <v>29.2</v>
      </c>
      <c r="ED25" s="18">
        <v>37.4</v>
      </c>
      <c r="EE25" s="18">
        <v>28.2</v>
      </c>
      <c r="EF25" s="18">
        <v>11.6</v>
      </c>
      <c r="EG25" s="18">
        <v>46.3</v>
      </c>
      <c r="EH25" s="18">
        <v>0.2</v>
      </c>
      <c r="EI25" s="18">
        <v>0</v>
      </c>
      <c r="EJ25" s="18">
        <v>0.24</v>
      </c>
      <c r="EK25" s="18">
        <v>11.6</v>
      </c>
      <c r="EL25" s="18">
        <v>3.9</v>
      </c>
      <c r="EM25" s="18">
        <v>8.6</v>
      </c>
      <c r="EN25" s="18">
        <v>20.399999999999999</v>
      </c>
      <c r="EO25" s="18">
        <v>20.399999999999999</v>
      </c>
      <c r="EP25" s="18">
        <v>20.100000000000001</v>
      </c>
      <c r="EQ25" s="18">
        <v>0</v>
      </c>
      <c r="ER25" s="18">
        <v>239.4</v>
      </c>
      <c r="ES25" s="18">
        <v>6.2</v>
      </c>
      <c r="ET25" s="18">
        <v>130.30000000000001</v>
      </c>
      <c r="EU25" s="18">
        <v>0.6</v>
      </c>
      <c r="EV25" s="18">
        <v>37.6</v>
      </c>
      <c r="EW25" s="18">
        <v>38</v>
      </c>
      <c r="EX25" s="18">
        <v>98.6</v>
      </c>
      <c r="EY25" s="18">
        <v>3.3</v>
      </c>
      <c r="EZ25" s="18">
        <v>2.1</v>
      </c>
      <c r="FA25" s="18">
        <v>1</v>
      </c>
      <c r="FB25" s="18">
        <v>1</v>
      </c>
      <c r="FC25" s="18">
        <v>6.5</v>
      </c>
      <c r="FD25" s="18">
        <v>4.3</v>
      </c>
      <c r="FE25" s="18">
        <v>18.3</v>
      </c>
      <c r="FF25" s="18">
        <v>8.6999999999999993</v>
      </c>
      <c r="FG25" s="18">
        <v>27.7</v>
      </c>
      <c r="FH25" s="18">
        <v>33.9</v>
      </c>
      <c r="FI25" s="18">
        <v>17</v>
      </c>
      <c r="FJ25" s="18"/>
      <c r="FK25" s="18">
        <v>8.8000000000000007</v>
      </c>
      <c r="FL25" s="18">
        <v>11.2</v>
      </c>
      <c r="FM25" s="18">
        <v>22.3</v>
      </c>
      <c r="FN25" s="18">
        <v>6155.24</v>
      </c>
      <c r="FO25" s="16"/>
      <c r="FP25" s="18">
        <v>19.5</v>
      </c>
      <c r="FQ25" s="18">
        <v>0</v>
      </c>
      <c r="FR25" s="18">
        <v>8.5</v>
      </c>
      <c r="FS25" s="18">
        <v>10.4</v>
      </c>
      <c r="FT25" s="18">
        <v>26.9</v>
      </c>
      <c r="FU25" s="18">
        <v>18.899999999999999</v>
      </c>
      <c r="FV25" s="18">
        <v>0</v>
      </c>
      <c r="FW25" s="18">
        <v>9.1999999999999993</v>
      </c>
      <c r="FX25" s="18">
        <v>93.4</v>
      </c>
    </row>
    <row r="26" spans="1:180" ht="24" customHeight="1" x14ac:dyDescent="0.3">
      <c r="A26" s="19" t="s">
        <v>27</v>
      </c>
      <c r="B26" s="19" t="s">
        <v>726</v>
      </c>
      <c r="C26" s="20"/>
      <c r="D26" s="20">
        <v>203.4</v>
      </c>
      <c r="E26" s="20">
        <v>467</v>
      </c>
      <c r="F26" s="20">
        <v>151.69999999999999</v>
      </c>
      <c r="G26" s="20"/>
      <c r="H26" s="20"/>
      <c r="I26" s="20">
        <v>90.6</v>
      </c>
      <c r="J26" s="20">
        <v>149.19999999999999</v>
      </c>
      <c r="K26" s="20"/>
      <c r="L26" s="20">
        <v>0</v>
      </c>
      <c r="M26" s="20"/>
      <c r="N26" s="20">
        <v>0</v>
      </c>
      <c r="O26" s="20">
        <v>0</v>
      </c>
      <c r="P26" s="20"/>
      <c r="Q26" s="20">
        <v>0</v>
      </c>
      <c r="R26" s="20"/>
      <c r="S26" s="20">
        <v>87.6</v>
      </c>
      <c r="T26" s="20">
        <v>10</v>
      </c>
      <c r="U26" s="20"/>
      <c r="V26" s="20"/>
      <c r="W26" s="20"/>
      <c r="X26" s="20"/>
      <c r="Y26" s="20">
        <v>154.5</v>
      </c>
      <c r="Z26" s="20">
        <v>7.2</v>
      </c>
      <c r="AA26" s="20">
        <v>5</v>
      </c>
      <c r="AB26" s="20">
        <v>22.7</v>
      </c>
      <c r="AC26" s="20">
        <v>6.8</v>
      </c>
      <c r="AD26" s="20">
        <v>14.3</v>
      </c>
      <c r="AE26" s="20">
        <v>79.900000000000006</v>
      </c>
      <c r="AF26" s="20"/>
      <c r="AG26" s="20"/>
      <c r="AH26" s="20"/>
      <c r="AI26" s="20"/>
      <c r="AJ26" s="20">
        <v>110.9</v>
      </c>
      <c r="AK26" s="20">
        <v>0</v>
      </c>
      <c r="AL26" s="20"/>
      <c r="AM26" s="20"/>
      <c r="AN26" s="20"/>
      <c r="AO26" s="20">
        <v>6.5</v>
      </c>
      <c r="AP26" s="20">
        <v>0</v>
      </c>
      <c r="AQ26" s="20">
        <v>37.5</v>
      </c>
      <c r="AR26" s="20">
        <v>54.7</v>
      </c>
      <c r="AS26" s="20">
        <v>23.5</v>
      </c>
      <c r="AT26" s="20">
        <v>18.399999999999999</v>
      </c>
      <c r="AU26" s="20">
        <v>18.899999999999999</v>
      </c>
      <c r="AV26" s="20">
        <v>83.9</v>
      </c>
      <c r="AW26" s="20">
        <v>182.4</v>
      </c>
      <c r="AX26" s="20">
        <v>183.4</v>
      </c>
      <c r="AY26" s="20">
        <v>183.4</v>
      </c>
      <c r="AZ26" s="20">
        <v>107.2</v>
      </c>
      <c r="BA26" s="20">
        <v>0</v>
      </c>
      <c r="BB26" s="20">
        <v>22.5</v>
      </c>
      <c r="BC26" s="20">
        <v>4</v>
      </c>
      <c r="BD26" s="20">
        <v>32.4</v>
      </c>
      <c r="BE26" s="20">
        <v>22.4</v>
      </c>
      <c r="BF26" s="20"/>
      <c r="BG26" s="20"/>
      <c r="BH26" s="20">
        <v>20.5</v>
      </c>
      <c r="BI26" s="20"/>
      <c r="BJ26" s="20"/>
      <c r="BK26" s="20">
        <v>24.9</v>
      </c>
      <c r="BL26" s="20"/>
      <c r="BM26" s="20"/>
      <c r="BN26" s="20"/>
      <c r="BO26" s="20">
        <v>85.7</v>
      </c>
      <c r="BP26" s="20">
        <v>142.80000000000001</v>
      </c>
      <c r="BQ26" s="20">
        <v>143</v>
      </c>
      <c r="BR26" s="20">
        <v>143.19999999999999</v>
      </c>
      <c r="BS26" s="20">
        <v>248.9</v>
      </c>
      <c r="BT26" s="20">
        <v>74.099999999999994</v>
      </c>
      <c r="BU26" s="20">
        <v>36.299999999999997</v>
      </c>
      <c r="BV26" s="20"/>
      <c r="BW26" s="20"/>
      <c r="BX26" s="20"/>
      <c r="BY26" s="20"/>
      <c r="BZ26" s="20"/>
      <c r="CA26" s="20"/>
      <c r="CB26" s="20">
        <v>0.3</v>
      </c>
      <c r="CC26" s="20">
        <v>41.8</v>
      </c>
      <c r="CD26" s="20">
        <v>96.8</v>
      </c>
      <c r="CE26" s="20">
        <v>62</v>
      </c>
      <c r="CF26" s="20">
        <v>73</v>
      </c>
      <c r="CG26" s="20">
        <v>30.3</v>
      </c>
      <c r="CH26" s="20"/>
      <c r="CI26" s="20"/>
      <c r="CJ26" s="20"/>
      <c r="CK26" s="20">
        <v>145.1</v>
      </c>
      <c r="CL26" s="20">
        <v>146.5</v>
      </c>
      <c r="CM26" s="20">
        <v>149.30000000000001</v>
      </c>
      <c r="CN26" s="20"/>
      <c r="CO26" s="20"/>
      <c r="CP26" s="20"/>
      <c r="CQ26" s="20"/>
      <c r="CR26" s="20"/>
      <c r="CS26" s="20">
        <v>212.2</v>
      </c>
      <c r="CT26" s="20">
        <v>101.9</v>
      </c>
      <c r="CU26" s="20">
        <v>5.0999999999999996</v>
      </c>
      <c r="CV26" s="20">
        <v>1.5</v>
      </c>
      <c r="CW26" s="20">
        <v>6.5</v>
      </c>
      <c r="CX26" s="20"/>
      <c r="CY26" s="20">
        <v>89.6</v>
      </c>
      <c r="CZ26" s="20">
        <v>76.8</v>
      </c>
      <c r="DA26" s="20">
        <v>0</v>
      </c>
      <c r="DB26" s="20">
        <v>0.1</v>
      </c>
      <c r="DC26" s="20">
        <v>6.9</v>
      </c>
      <c r="DD26" s="20">
        <v>10</v>
      </c>
      <c r="DE26" s="20"/>
      <c r="DF26" s="20">
        <v>199</v>
      </c>
      <c r="DG26" s="20">
        <v>0</v>
      </c>
      <c r="DH26" s="20">
        <v>1.4</v>
      </c>
      <c r="DI26" s="20">
        <v>4</v>
      </c>
      <c r="DJ26" s="20">
        <v>20.5</v>
      </c>
      <c r="DK26" s="20">
        <v>20</v>
      </c>
      <c r="DL26" s="20">
        <v>19</v>
      </c>
      <c r="DM26" s="20">
        <v>2.5</v>
      </c>
      <c r="DN26" s="20">
        <v>0</v>
      </c>
      <c r="DO26" s="20">
        <v>14.5</v>
      </c>
      <c r="DP26" s="20">
        <v>18.2</v>
      </c>
      <c r="DQ26" s="20">
        <v>24.1</v>
      </c>
      <c r="DR26" s="20">
        <v>68.5</v>
      </c>
      <c r="DS26" s="20">
        <v>18.600000000000001</v>
      </c>
      <c r="DT26" s="20">
        <v>2</v>
      </c>
      <c r="DU26" s="20">
        <v>3.9</v>
      </c>
      <c r="DV26" s="20">
        <v>2.4</v>
      </c>
      <c r="DW26" s="20"/>
      <c r="DX26" s="20">
        <v>7.7</v>
      </c>
      <c r="DY26" s="20">
        <v>6.6</v>
      </c>
      <c r="DZ26" s="20">
        <v>14.6</v>
      </c>
      <c r="EA26" s="20">
        <v>19.100000000000001</v>
      </c>
      <c r="EB26" s="20">
        <v>14.5</v>
      </c>
      <c r="EC26" s="20">
        <v>29</v>
      </c>
      <c r="ED26" s="20">
        <v>27.7</v>
      </c>
      <c r="EE26" s="20">
        <v>37.1</v>
      </c>
      <c r="EF26" s="20">
        <v>23.5</v>
      </c>
      <c r="EG26" s="20">
        <v>71.599999999999994</v>
      </c>
      <c r="EH26" s="20">
        <v>2.1</v>
      </c>
      <c r="EI26" s="20">
        <v>1.6</v>
      </c>
      <c r="EJ26" s="20">
        <v>3.63</v>
      </c>
      <c r="EK26" s="20">
        <v>11.6</v>
      </c>
      <c r="EL26" s="20">
        <v>3.9</v>
      </c>
      <c r="EM26" s="20">
        <v>8.6</v>
      </c>
      <c r="EN26" s="20">
        <v>20.399999999999999</v>
      </c>
      <c r="EO26" s="20">
        <v>20.399999999999999</v>
      </c>
      <c r="EP26" s="20">
        <v>20.100000000000001</v>
      </c>
      <c r="EQ26" s="20">
        <v>0</v>
      </c>
      <c r="ER26" s="20">
        <v>250.6</v>
      </c>
      <c r="ES26" s="20">
        <v>8.5</v>
      </c>
      <c r="ET26" s="20">
        <v>126.1</v>
      </c>
      <c r="EU26" s="20">
        <v>0.6</v>
      </c>
      <c r="EV26" s="20">
        <v>37.1</v>
      </c>
      <c r="EW26" s="20">
        <v>40.1</v>
      </c>
      <c r="EX26" s="20">
        <v>85.8</v>
      </c>
      <c r="EY26" s="20">
        <v>3.3</v>
      </c>
      <c r="EZ26" s="20">
        <v>2.1</v>
      </c>
      <c r="FA26" s="20">
        <v>1</v>
      </c>
      <c r="FB26" s="20">
        <v>1</v>
      </c>
      <c r="FC26" s="20">
        <v>8.9</v>
      </c>
      <c r="FD26" s="20">
        <v>4.3</v>
      </c>
      <c r="FE26" s="20">
        <v>18.2</v>
      </c>
      <c r="FF26" s="20">
        <v>8.5</v>
      </c>
      <c r="FG26" s="20">
        <v>27.6</v>
      </c>
      <c r="FH26" s="20">
        <v>33.9</v>
      </c>
      <c r="FI26" s="20">
        <v>17.5</v>
      </c>
      <c r="FJ26" s="20"/>
      <c r="FK26" s="20">
        <v>8.5</v>
      </c>
      <c r="FL26" s="20">
        <v>11.2</v>
      </c>
      <c r="FM26" s="20">
        <v>23</v>
      </c>
      <c r="FN26" s="20">
        <v>6197.13</v>
      </c>
      <c r="FO26" s="16"/>
      <c r="FP26" s="20">
        <v>19.399999999999999</v>
      </c>
      <c r="FQ26" s="20">
        <v>0</v>
      </c>
      <c r="FR26" s="20">
        <v>8.8000000000000007</v>
      </c>
      <c r="FS26" s="20">
        <v>10.4</v>
      </c>
      <c r="FT26" s="20">
        <v>26.9</v>
      </c>
      <c r="FU26" s="20">
        <v>18.899999999999999</v>
      </c>
      <c r="FV26" s="20">
        <v>0</v>
      </c>
      <c r="FW26" s="20">
        <v>9.1999999999999993</v>
      </c>
      <c r="FX26" s="20">
        <v>93.6</v>
      </c>
    </row>
    <row r="27" spans="1:180" ht="24" customHeight="1" x14ac:dyDescent="0.3">
      <c r="A27" s="14" t="s">
        <v>27</v>
      </c>
      <c r="B27" s="14" t="s">
        <v>727</v>
      </c>
      <c r="C27" s="15"/>
      <c r="D27" s="15">
        <v>200.8</v>
      </c>
      <c r="E27" s="15">
        <v>463.5</v>
      </c>
      <c r="F27" s="15">
        <v>150.4</v>
      </c>
      <c r="G27" s="15"/>
      <c r="H27" s="15"/>
      <c r="I27" s="15">
        <v>89.1</v>
      </c>
      <c r="J27" s="15">
        <v>150</v>
      </c>
      <c r="K27" s="15"/>
      <c r="L27" s="15">
        <v>43.4</v>
      </c>
      <c r="M27" s="15"/>
      <c r="N27" s="15">
        <v>0</v>
      </c>
      <c r="O27" s="15">
        <v>0</v>
      </c>
      <c r="P27" s="15"/>
      <c r="Q27" s="15">
        <v>0</v>
      </c>
      <c r="R27" s="15"/>
      <c r="S27" s="15">
        <v>86.6</v>
      </c>
      <c r="T27" s="15">
        <v>9.9</v>
      </c>
      <c r="U27" s="15"/>
      <c r="V27" s="15"/>
      <c r="W27" s="15"/>
      <c r="X27" s="15"/>
      <c r="Y27" s="15">
        <v>152.9</v>
      </c>
      <c r="Z27" s="15">
        <v>6.6</v>
      </c>
      <c r="AA27" s="15">
        <v>4.8</v>
      </c>
      <c r="AB27" s="15">
        <v>22.5</v>
      </c>
      <c r="AC27" s="15">
        <v>6.8</v>
      </c>
      <c r="AD27" s="15">
        <v>14.2</v>
      </c>
      <c r="AE27" s="15">
        <v>80</v>
      </c>
      <c r="AF27" s="15"/>
      <c r="AG27" s="15"/>
      <c r="AH27" s="15"/>
      <c r="AI27" s="15"/>
      <c r="AJ27" s="15">
        <v>109.8</v>
      </c>
      <c r="AK27" s="15">
        <v>0</v>
      </c>
      <c r="AL27" s="15"/>
      <c r="AM27" s="15"/>
      <c r="AN27" s="15"/>
      <c r="AO27" s="15">
        <v>6.5</v>
      </c>
      <c r="AP27" s="15">
        <v>0</v>
      </c>
      <c r="AQ27" s="15">
        <v>38.299999999999997</v>
      </c>
      <c r="AR27" s="15">
        <v>55.1</v>
      </c>
      <c r="AS27" s="15">
        <v>20.8</v>
      </c>
      <c r="AT27" s="15">
        <v>18.399999999999999</v>
      </c>
      <c r="AU27" s="15">
        <v>18.899999999999999</v>
      </c>
      <c r="AV27" s="15">
        <v>82.9</v>
      </c>
      <c r="AW27" s="15">
        <v>178.6</v>
      </c>
      <c r="AX27" s="15">
        <v>179</v>
      </c>
      <c r="AY27" s="15">
        <v>184.1</v>
      </c>
      <c r="AZ27" s="15">
        <v>106.4</v>
      </c>
      <c r="BA27" s="15">
        <v>0</v>
      </c>
      <c r="BB27" s="15">
        <v>23</v>
      </c>
      <c r="BC27" s="15">
        <v>4</v>
      </c>
      <c r="BD27" s="15">
        <v>31.6</v>
      </c>
      <c r="BE27" s="15">
        <v>20.6</v>
      </c>
      <c r="BF27" s="15"/>
      <c r="BG27" s="15"/>
      <c r="BH27" s="15">
        <v>19.7</v>
      </c>
      <c r="BI27" s="15"/>
      <c r="BJ27" s="15"/>
      <c r="BK27" s="15">
        <v>24.5</v>
      </c>
      <c r="BL27" s="15"/>
      <c r="BM27" s="15"/>
      <c r="BN27" s="15"/>
      <c r="BO27" s="15">
        <v>84.5</v>
      </c>
      <c r="BP27" s="15">
        <v>161.19999999999999</v>
      </c>
      <c r="BQ27" s="15">
        <v>161.1</v>
      </c>
      <c r="BR27" s="15">
        <v>160.80000000000001</v>
      </c>
      <c r="BS27" s="15">
        <v>237.2</v>
      </c>
      <c r="BT27" s="15">
        <v>74.400000000000006</v>
      </c>
      <c r="BU27" s="15">
        <v>36.299999999999997</v>
      </c>
      <c r="BV27" s="15"/>
      <c r="BW27" s="15"/>
      <c r="BX27" s="15"/>
      <c r="BY27" s="15"/>
      <c r="BZ27" s="15"/>
      <c r="CA27" s="15"/>
      <c r="CB27" s="15">
        <v>0.3</v>
      </c>
      <c r="CC27" s="15">
        <v>38.4</v>
      </c>
      <c r="CD27" s="15">
        <v>86</v>
      </c>
      <c r="CE27" s="15">
        <v>59</v>
      </c>
      <c r="CF27" s="15">
        <v>74.5</v>
      </c>
      <c r="CG27" s="15">
        <v>29.6</v>
      </c>
      <c r="CH27" s="15"/>
      <c r="CI27" s="15"/>
      <c r="CJ27" s="15"/>
      <c r="CK27" s="15">
        <v>144.6</v>
      </c>
      <c r="CL27" s="15">
        <v>144.5</v>
      </c>
      <c r="CM27" s="15">
        <v>148.1</v>
      </c>
      <c r="CN27" s="15"/>
      <c r="CO27" s="15"/>
      <c r="CP27" s="15"/>
      <c r="CQ27" s="15"/>
      <c r="CR27" s="15"/>
      <c r="CS27" s="15">
        <v>211.8</v>
      </c>
      <c r="CT27" s="15">
        <v>101.6</v>
      </c>
      <c r="CU27" s="15">
        <v>5.0999999999999996</v>
      </c>
      <c r="CV27" s="15">
        <v>1.5</v>
      </c>
      <c r="CW27" s="15">
        <v>6.5</v>
      </c>
      <c r="CX27" s="15"/>
      <c r="CY27" s="15">
        <v>107</v>
      </c>
      <c r="CZ27" s="15">
        <v>77.8</v>
      </c>
      <c r="DA27" s="15">
        <v>0</v>
      </c>
      <c r="DB27" s="15">
        <v>0.2</v>
      </c>
      <c r="DC27" s="15">
        <v>6.7</v>
      </c>
      <c r="DD27" s="15">
        <v>9.9</v>
      </c>
      <c r="DE27" s="15"/>
      <c r="DF27" s="15">
        <v>203</v>
      </c>
      <c r="DG27" s="15">
        <v>0</v>
      </c>
      <c r="DH27" s="15">
        <v>1.5</v>
      </c>
      <c r="DI27" s="15">
        <v>4</v>
      </c>
      <c r="DJ27" s="15">
        <v>20</v>
      </c>
      <c r="DK27" s="15">
        <v>20</v>
      </c>
      <c r="DL27" s="15">
        <v>19</v>
      </c>
      <c r="DM27" s="15">
        <v>2.4</v>
      </c>
      <c r="DN27" s="15">
        <v>0</v>
      </c>
      <c r="DO27" s="15">
        <v>14.4</v>
      </c>
      <c r="DP27" s="15">
        <v>18</v>
      </c>
      <c r="DQ27" s="15">
        <v>27.3</v>
      </c>
      <c r="DR27" s="15">
        <v>80.599999999999994</v>
      </c>
      <c r="DS27" s="15">
        <v>19.2</v>
      </c>
      <c r="DT27" s="15">
        <v>1.8</v>
      </c>
      <c r="DU27" s="15">
        <v>6.3</v>
      </c>
      <c r="DV27" s="15">
        <v>2.4</v>
      </c>
      <c r="DW27" s="15"/>
      <c r="DX27" s="15">
        <v>7.7</v>
      </c>
      <c r="DY27" s="15">
        <v>6.6</v>
      </c>
      <c r="DZ27" s="15">
        <v>14.4</v>
      </c>
      <c r="EA27" s="15">
        <v>18.899999999999999</v>
      </c>
      <c r="EB27" s="15">
        <v>14.5</v>
      </c>
      <c r="EC27" s="15">
        <v>28.2</v>
      </c>
      <c r="ED27" s="15">
        <v>29.8</v>
      </c>
      <c r="EE27" s="15">
        <v>37.4</v>
      </c>
      <c r="EF27" s="15">
        <v>57.2</v>
      </c>
      <c r="EG27" s="15">
        <v>96.8</v>
      </c>
      <c r="EH27" s="15">
        <v>6.2</v>
      </c>
      <c r="EI27" s="15">
        <v>3.7</v>
      </c>
      <c r="EJ27" s="15">
        <v>9.92</v>
      </c>
      <c r="EK27" s="15">
        <v>11.6</v>
      </c>
      <c r="EL27" s="15">
        <v>3.9</v>
      </c>
      <c r="EM27" s="15">
        <v>8.6</v>
      </c>
      <c r="EN27" s="15">
        <v>20.399999999999999</v>
      </c>
      <c r="EO27" s="15">
        <v>20.399999999999999</v>
      </c>
      <c r="EP27" s="15">
        <v>20.100000000000001</v>
      </c>
      <c r="EQ27" s="15">
        <v>0</v>
      </c>
      <c r="ER27" s="15">
        <v>252.6</v>
      </c>
      <c r="ES27" s="15">
        <v>10.5</v>
      </c>
      <c r="ET27" s="15">
        <v>123.8</v>
      </c>
      <c r="EU27" s="15">
        <v>0.6</v>
      </c>
      <c r="EV27" s="15">
        <v>53.5</v>
      </c>
      <c r="EW27" s="15">
        <v>63.9</v>
      </c>
      <c r="EX27" s="15">
        <v>97</v>
      </c>
      <c r="EY27" s="15">
        <v>3.3</v>
      </c>
      <c r="EZ27" s="15">
        <v>2.1</v>
      </c>
      <c r="FA27" s="15">
        <v>1</v>
      </c>
      <c r="FB27" s="15">
        <v>1</v>
      </c>
      <c r="FC27" s="15">
        <v>11</v>
      </c>
      <c r="FD27" s="15">
        <v>4.3</v>
      </c>
      <c r="FE27" s="15">
        <v>18.2</v>
      </c>
      <c r="FF27" s="15">
        <v>8.1</v>
      </c>
      <c r="FG27" s="15">
        <v>27.6</v>
      </c>
      <c r="FH27" s="15">
        <v>33.799999999999997</v>
      </c>
      <c r="FI27" s="15">
        <v>17.7</v>
      </c>
      <c r="FJ27" s="15"/>
      <c r="FK27" s="15">
        <v>6.8</v>
      </c>
      <c r="FL27" s="15">
        <v>11.2</v>
      </c>
      <c r="FM27" s="15">
        <v>23.3</v>
      </c>
      <c r="FN27" s="15">
        <v>6399.82</v>
      </c>
      <c r="FO27" s="16"/>
      <c r="FP27" s="15">
        <v>19.100000000000001</v>
      </c>
      <c r="FQ27" s="15">
        <v>0</v>
      </c>
      <c r="FR27" s="15">
        <v>11</v>
      </c>
      <c r="FS27" s="15">
        <v>10.4</v>
      </c>
      <c r="FT27" s="15">
        <v>26.8</v>
      </c>
      <c r="FU27" s="15">
        <v>18.899999999999999</v>
      </c>
      <c r="FV27" s="15">
        <v>0</v>
      </c>
      <c r="FW27" s="15">
        <v>9.1</v>
      </c>
      <c r="FX27" s="15">
        <v>95.3</v>
      </c>
    </row>
    <row r="28" spans="1:180" ht="24" customHeight="1" x14ac:dyDescent="0.3">
      <c r="A28" s="17" t="s">
        <v>27</v>
      </c>
      <c r="B28" s="17" t="s">
        <v>728</v>
      </c>
      <c r="C28" s="18"/>
      <c r="D28" s="18">
        <v>202.1</v>
      </c>
      <c r="E28" s="18">
        <v>465.2</v>
      </c>
      <c r="F28" s="18">
        <v>154.30000000000001</v>
      </c>
      <c r="G28" s="18"/>
      <c r="H28" s="18"/>
      <c r="I28" s="18">
        <v>89.9</v>
      </c>
      <c r="J28" s="18">
        <v>150.1</v>
      </c>
      <c r="K28" s="18"/>
      <c r="L28" s="18">
        <v>47</v>
      </c>
      <c r="M28" s="18"/>
      <c r="N28" s="18">
        <v>0</v>
      </c>
      <c r="O28" s="18">
        <v>0</v>
      </c>
      <c r="P28" s="18"/>
      <c r="Q28" s="18">
        <v>0</v>
      </c>
      <c r="R28" s="18"/>
      <c r="S28" s="18">
        <v>0</v>
      </c>
      <c r="T28" s="18">
        <v>10</v>
      </c>
      <c r="U28" s="18"/>
      <c r="V28" s="18"/>
      <c r="W28" s="18"/>
      <c r="X28" s="18"/>
      <c r="Y28" s="18">
        <v>153.5</v>
      </c>
      <c r="Z28" s="18">
        <v>6.9</v>
      </c>
      <c r="AA28" s="18">
        <v>4.8</v>
      </c>
      <c r="AB28" s="18">
        <v>22.2</v>
      </c>
      <c r="AC28" s="18">
        <v>6.8</v>
      </c>
      <c r="AD28" s="18">
        <v>14.2</v>
      </c>
      <c r="AE28" s="18">
        <v>79.7</v>
      </c>
      <c r="AF28" s="18"/>
      <c r="AG28" s="18"/>
      <c r="AH28" s="18"/>
      <c r="AI28" s="18"/>
      <c r="AJ28" s="18">
        <v>110.8</v>
      </c>
      <c r="AK28" s="18">
        <v>0</v>
      </c>
      <c r="AL28" s="18"/>
      <c r="AM28" s="18"/>
      <c r="AN28" s="18"/>
      <c r="AO28" s="18">
        <v>6.5</v>
      </c>
      <c r="AP28" s="18">
        <v>0</v>
      </c>
      <c r="AQ28" s="18">
        <v>37.5</v>
      </c>
      <c r="AR28" s="18">
        <v>48.7</v>
      </c>
      <c r="AS28" s="18">
        <v>22.6</v>
      </c>
      <c r="AT28" s="18">
        <v>18.399999999999999</v>
      </c>
      <c r="AU28" s="18">
        <v>18.899999999999999</v>
      </c>
      <c r="AV28" s="18">
        <v>83.1</v>
      </c>
      <c r="AW28" s="18">
        <v>181.8</v>
      </c>
      <c r="AX28" s="18">
        <v>182.3</v>
      </c>
      <c r="AY28" s="18">
        <v>183</v>
      </c>
      <c r="AZ28" s="18">
        <v>105.2</v>
      </c>
      <c r="BA28" s="18">
        <v>0</v>
      </c>
      <c r="BB28" s="18">
        <v>19.8</v>
      </c>
      <c r="BC28" s="18">
        <v>4</v>
      </c>
      <c r="BD28" s="18">
        <v>32</v>
      </c>
      <c r="BE28" s="18">
        <v>21.9</v>
      </c>
      <c r="BF28" s="18"/>
      <c r="BG28" s="18"/>
      <c r="BH28" s="18">
        <v>20.5</v>
      </c>
      <c r="BI28" s="18"/>
      <c r="BJ28" s="18"/>
      <c r="BK28" s="18">
        <v>24.8</v>
      </c>
      <c r="BL28" s="18"/>
      <c r="BM28" s="18"/>
      <c r="BN28" s="18"/>
      <c r="BO28" s="18">
        <v>85.5</v>
      </c>
      <c r="BP28" s="18">
        <v>127.7</v>
      </c>
      <c r="BQ28" s="18">
        <v>127.6</v>
      </c>
      <c r="BR28" s="18">
        <v>128.4</v>
      </c>
      <c r="BS28" s="18">
        <v>230.7</v>
      </c>
      <c r="BT28" s="18">
        <v>74.5</v>
      </c>
      <c r="BU28" s="18">
        <v>36.1</v>
      </c>
      <c r="BV28" s="18"/>
      <c r="BW28" s="18"/>
      <c r="BX28" s="18"/>
      <c r="BY28" s="18"/>
      <c r="BZ28" s="18"/>
      <c r="CA28" s="18"/>
      <c r="CB28" s="18">
        <v>0.4</v>
      </c>
      <c r="CC28" s="18">
        <v>42.5</v>
      </c>
      <c r="CD28" s="18">
        <v>82.5</v>
      </c>
      <c r="CE28" s="18">
        <v>65.2</v>
      </c>
      <c r="CF28" s="18">
        <v>74.8</v>
      </c>
      <c r="CG28" s="18">
        <v>29.9</v>
      </c>
      <c r="CH28" s="18"/>
      <c r="CI28" s="18"/>
      <c r="CJ28" s="18"/>
      <c r="CK28" s="18">
        <v>145.19999999999999</v>
      </c>
      <c r="CL28" s="18">
        <v>144.9</v>
      </c>
      <c r="CM28" s="18">
        <v>149.4</v>
      </c>
      <c r="CN28" s="18"/>
      <c r="CO28" s="18"/>
      <c r="CP28" s="18"/>
      <c r="CQ28" s="18"/>
      <c r="CR28" s="18"/>
      <c r="CS28" s="18">
        <v>211.3</v>
      </c>
      <c r="CT28" s="18">
        <v>100.9</v>
      </c>
      <c r="CU28" s="18">
        <v>5.2</v>
      </c>
      <c r="CV28" s="18">
        <v>1.5</v>
      </c>
      <c r="CW28" s="18">
        <v>6.5</v>
      </c>
      <c r="CX28" s="18"/>
      <c r="CY28" s="18">
        <v>115.3</v>
      </c>
      <c r="CZ28" s="18">
        <v>78.2</v>
      </c>
      <c r="DA28" s="18">
        <v>0</v>
      </c>
      <c r="DB28" s="18">
        <v>0.2</v>
      </c>
      <c r="DC28" s="18">
        <v>6.6</v>
      </c>
      <c r="DD28" s="18">
        <v>9.9</v>
      </c>
      <c r="DE28" s="18"/>
      <c r="DF28" s="18">
        <v>208.1</v>
      </c>
      <c r="DG28" s="18">
        <v>0</v>
      </c>
      <c r="DH28" s="18">
        <v>1.5</v>
      </c>
      <c r="DI28" s="18">
        <v>4</v>
      </c>
      <c r="DJ28" s="18">
        <v>20.3</v>
      </c>
      <c r="DK28" s="18">
        <v>20</v>
      </c>
      <c r="DL28" s="18">
        <v>19.100000000000001</v>
      </c>
      <c r="DM28" s="18">
        <v>2.5</v>
      </c>
      <c r="DN28" s="18">
        <v>0</v>
      </c>
      <c r="DO28" s="18">
        <v>14.9</v>
      </c>
      <c r="DP28" s="18">
        <v>18.600000000000001</v>
      </c>
      <c r="DQ28" s="18">
        <v>27.9</v>
      </c>
      <c r="DR28" s="18">
        <v>83</v>
      </c>
      <c r="DS28" s="18">
        <v>19.3</v>
      </c>
      <c r="DT28" s="18">
        <v>2.2000000000000002</v>
      </c>
      <c r="DU28" s="18">
        <v>6.4</v>
      </c>
      <c r="DV28" s="18">
        <v>2.4</v>
      </c>
      <c r="DW28" s="18"/>
      <c r="DX28" s="18">
        <v>7.8</v>
      </c>
      <c r="DY28" s="18">
        <v>6.6</v>
      </c>
      <c r="DZ28" s="18">
        <v>14.5</v>
      </c>
      <c r="EA28" s="18">
        <v>19</v>
      </c>
      <c r="EB28" s="18">
        <v>14.5</v>
      </c>
      <c r="EC28" s="18">
        <v>27.2</v>
      </c>
      <c r="ED28" s="18">
        <v>55.5</v>
      </c>
      <c r="EE28" s="18">
        <v>36.6</v>
      </c>
      <c r="EF28" s="18">
        <v>84.4</v>
      </c>
      <c r="EG28" s="18">
        <v>104.2</v>
      </c>
      <c r="EH28" s="18">
        <v>12.6</v>
      </c>
      <c r="EI28" s="18">
        <v>9.4</v>
      </c>
      <c r="EJ28" s="18">
        <v>21.98</v>
      </c>
      <c r="EK28" s="18">
        <v>11.3</v>
      </c>
      <c r="EL28" s="18">
        <v>3.9</v>
      </c>
      <c r="EM28" s="18">
        <v>8.6</v>
      </c>
      <c r="EN28" s="18">
        <v>20.399999999999999</v>
      </c>
      <c r="EO28" s="18">
        <v>20.399999999999999</v>
      </c>
      <c r="EP28" s="18">
        <v>20.100000000000001</v>
      </c>
      <c r="EQ28" s="18">
        <v>0</v>
      </c>
      <c r="ER28" s="18">
        <v>252.6</v>
      </c>
      <c r="ES28" s="18">
        <v>12.5</v>
      </c>
      <c r="ET28" s="18">
        <v>134.19999999999999</v>
      </c>
      <c r="EU28" s="18">
        <v>0.6</v>
      </c>
      <c r="EV28" s="18">
        <v>86.9</v>
      </c>
      <c r="EW28" s="18">
        <v>96.1</v>
      </c>
      <c r="EX28" s="18">
        <v>92.2</v>
      </c>
      <c r="EY28" s="18">
        <v>3.3</v>
      </c>
      <c r="EZ28" s="18">
        <v>2.1</v>
      </c>
      <c r="FA28" s="18">
        <v>1</v>
      </c>
      <c r="FB28" s="18">
        <v>1</v>
      </c>
      <c r="FC28" s="18">
        <v>12.4</v>
      </c>
      <c r="FD28" s="18">
        <v>4.3</v>
      </c>
      <c r="FE28" s="18">
        <v>18.3</v>
      </c>
      <c r="FF28" s="18">
        <v>8.1999999999999993</v>
      </c>
      <c r="FG28" s="18">
        <v>27.5</v>
      </c>
      <c r="FH28" s="18">
        <v>33.799999999999997</v>
      </c>
      <c r="FI28" s="18">
        <v>17.8</v>
      </c>
      <c r="FJ28" s="18"/>
      <c r="FK28" s="18">
        <v>7.1</v>
      </c>
      <c r="FL28" s="18">
        <v>11.3</v>
      </c>
      <c r="FM28" s="18">
        <v>24.2</v>
      </c>
      <c r="FN28" s="18">
        <v>6405.98</v>
      </c>
      <c r="FO28" s="16"/>
      <c r="FP28" s="18">
        <v>18.8</v>
      </c>
      <c r="FQ28" s="18">
        <v>0</v>
      </c>
      <c r="FR28" s="18">
        <v>11.6</v>
      </c>
      <c r="FS28" s="18">
        <v>10.4</v>
      </c>
      <c r="FT28" s="18">
        <v>26.6</v>
      </c>
      <c r="FU28" s="18">
        <v>18.899999999999999</v>
      </c>
      <c r="FV28" s="18">
        <v>0</v>
      </c>
      <c r="FW28" s="18">
        <v>9.1999999999999993</v>
      </c>
      <c r="FX28" s="18">
        <v>95.5</v>
      </c>
    </row>
    <row r="29" spans="1:180" ht="24" customHeight="1" x14ac:dyDescent="0.3">
      <c r="A29" s="17" t="s">
        <v>27</v>
      </c>
      <c r="B29" s="17" t="s">
        <v>729</v>
      </c>
      <c r="C29" s="18"/>
      <c r="D29" s="18">
        <v>202.2</v>
      </c>
      <c r="E29" s="18">
        <v>469.4</v>
      </c>
      <c r="F29" s="18">
        <v>151.9</v>
      </c>
      <c r="G29" s="18"/>
      <c r="H29" s="18"/>
      <c r="I29" s="18">
        <v>90.3</v>
      </c>
      <c r="J29" s="18">
        <v>149.69999999999999</v>
      </c>
      <c r="K29" s="18"/>
      <c r="L29" s="18">
        <v>44</v>
      </c>
      <c r="M29" s="18"/>
      <c r="N29" s="18">
        <v>0</v>
      </c>
      <c r="O29" s="18">
        <v>0</v>
      </c>
      <c r="P29" s="18"/>
      <c r="Q29" s="18">
        <v>0</v>
      </c>
      <c r="R29" s="18"/>
      <c r="S29" s="18">
        <v>0</v>
      </c>
      <c r="T29" s="18">
        <v>10</v>
      </c>
      <c r="U29" s="18"/>
      <c r="V29" s="18"/>
      <c r="W29" s="18"/>
      <c r="X29" s="18"/>
      <c r="Y29" s="18">
        <v>154.9</v>
      </c>
      <c r="Z29" s="18">
        <v>7.3</v>
      </c>
      <c r="AA29" s="18">
        <v>5</v>
      </c>
      <c r="AB29" s="18">
        <v>22.2</v>
      </c>
      <c r="AC29" s="18">
        <v>6.9</v>
      </c>
      <c r="AD29" s="18">
        <v>14.2</v>
      </c>
      <c r="AE29" s="18">
        <v>80.900000000000006</v>
      </c>
      <c r="AF29" s="18"/>
      <c r="AG29" s="18"/>
      <c r="AH29" s="18"/>
      <c r="AI29" s="18"/>
      <c r="AJ29" s="18">
        <v>110.9</v>
      </c>
      <c r="AK29" s="18">
        <v>0</v>
      </c>
      <c r="AL29" s="18"/>
      <c r="AM29" s="18"/>
      <c r="AN29" s="18"/>
      <c r="AO29" s="18">
        <v>6.5</v>
      </c>
      <c r="AP29" s="18">
        <v>0</v>
      </c>
      <c r="AQ29" s="18">
        <v>37.200000000000003</v>
      </c>
      <c r="AR29" s="18">
        <v>60.1</v>
      </c>
      <c r="AS29" s="18">
        <v>21.7</v>
      </c>
      <c r="AT29" s="18">
        <v>18.399999999999999</v>
      </c>
      <c r="AU29" s="18">
        <v>18.899999999999999</v>
      </c>
      <c r="AV29" s="18">
        <v>84.1</v>
      </c>
      <c r="AW29" s="18">
        <v>180.9</v>
      </c>
      <c r="AX29" s="18">
        <v>181.1</v>
      </c>
      <c r="AY29" s="18">
        <v>185.4</v>
      </c>
      <c r="AZ29" s="18">
        <v>107.3</v>
      </c>
      <c r="BA29" s="18">
        <v>0</v>
      </c>
      <c r="BB29" s="18">
        <v>31</v>
      </c>
      <c r="BC29" s="18">
        <v>4</v>
      </c>
      <c r="BD29" s="18">
        <v>32.4</v>
      </c>
      <c r="BE29" s="18">
        <v>22.7</v>
      </c>
      <c r="BF29" s="18"/>
      <c r="BG29" s="18"/>
      <c r="BH29" s="18">
        <v>20.5</v>
      </c>
      <c r="BI29" s="18"/>
      <c r="BJ29" s="18"/>
      <c r="BK29" s="18">
        <v>24.8</v>
      </c>
      <c r="BL29" s="18"/>
      <c r="BM29" s="18"/>
      <c r="BN29" s="18"/>
      <c r="BO29" s="18">
        <v>85.6</v>
      </c>
      <c r="BP29" s="18">
        <v>163.9</v>
      </c>
      <c r="BQ29" s="18">
        <v>163.80000000000001</v>
      </c>
      <c r="BR29" s="18">
        <v>164.1</v>
      </c>
      <c r="BS29" s="18">
        <v>233.6</v>
      </c>
      <c r="BT29" s="18">
        <v>73.8</v>
      </c>
      <c r="BU29" s="18">
        <v>35.700000000000003</v>
      </c>
      <c r="BV29" s="18"/>
      <c r="BW29" s="18"/>
      <c r="BX29" s="18"/>
      <c r="BY29" s="18"/>
      <c r="BZ29" s="18"/>
      <c r="CA29" s="18"/>
      <c r="CB29" s="18">
        <v>0.3</v>
      </c>
      <c r="CC29" s="18">
        <v>87.1</v>
      </c>
      <c r="CD29" s="18">
        <v>96.6</v>
      </c>
      <c r="CE29" s="18">
        <v>65.7</v>
      </c>
      <c r="CF29" s="18">
        <v>75</v>
      </c>
      <c r="CG29" s="18">
        <v>30.4</v>
      </c>
      <c r="CH29" s="18"/>
      <c r="CI29" s="18"/>
      <c r="CJ29" s="18"/>
      <c r="CK29" s="18">
        <v>143.80000000000001</v>
      </c>
      <c r="CL29" s="18">
        <v>145</v>
      </c>
      <c r="CM29" s="18">
        <v>149.1</v>
      </c>
      <c r="CN29" s="18"/>
      <c r="CO29" s="18"/>
      <c r="CP29" s="18"/>
      <c r="CQ29" s="18"/>
      <c r="CR29" s="18"/>
      <c r="CS29" s="18">
        <v>210.2</v>
      </c>
      <c r="CT29" s="18">
        <v>100.5</v>
      </c>
      <c r="CU29" s="18">
        <v>5.0999999999999996</v>
      </c>
      <c r="CV29" s="18">
        <v>1.5</v>
      </c>
      <c r="CW29" s="18">
        <v>6.5</v>
      </c>
      <c r="CX29" s="18"/>
      <c r="CY29" s="18">
        <v>120.3</v>
      </c>
      <c r="CZ29" s="18">
        <v>80.8</v>
      </c>
      <c r="DA29" s="18">
        <v>0</v>
      </c>
      <c r="DB29" s="18">
        <v>0.3</v>
      </c>
      <c r="DC29" s="18">
        <v>6.2</v>
      </c>
      <c r="DD29" s="18">
        <v>10</v>
      </c>
      <c r="DE29" s="18"/>
      <c r="DF29" s="18">
        <v>219</v>
      </c>
      <c r="DG29" s="18">
        <v>0</v>
      </c>
      <c r="DH29" s="18">
        <v>1.6</v>
      </c>
      <c r="DI29" s="18">
        <v>4</v>
      </c>
      <c r="DJ29" s="18">
        <v>20.6</v>
      </c>
      <c r="DK29" s="18">
        <v>20</v>
      </c>
      <c r="DL29" s="18">
        <v>19.100000000000001</v>
      </c>
      <c r="DM29" s="18">
        <v>2.4</v>
      </c>
      <c r="DN29" s="18">
        <v>0</v>
      </c>
      <c r="DO29" s="18">
        <v>14.6</v>
      </c>
      <c r="DP29" s="18">
        <v>18.5</v>
      </c>
      <c r="DQ29" s="18">
        <v>29.7</v>
      </c>
      <c r="DR29" s="18">
        <v>88.3</v>
      </c>
      <c r="DS29" s="18">
        <v>19.600000000000001</v>
      </c>
      <c r="DT29" s="18">
        <v>2.2000000000000002</v>
      </c>
      <c r="DU29" s="18">
        <v>6.5</v>
      </c>
      <c r="DV29" s="18">
        <v>2.4</v>
      </c>
      <c r="DW29" s="18"/>
      <c r="DX29" s="18">
        <v>6.8</v>
      </c>
      <c r="DY29" s="18">
        <v>6.6</v>
      </c>
      <c r="DZ29" s="18">
        <v>14.8</v>
      </c>
      <c r="EA29" s="18">
        <v>19.100000000000001</v>
      </c>
      <c r="EB29" s="18">
        <v>14.4</v>
      </c>
      <c r="EC29" s="18">
        <v>20.3</v>
      </c>
      <c r="ED29" s="18">
        <v>63.4</v>
      </c>
      <c r="EE29" s="18">
        <v>34.4</v>
      </c>
      <c r="EF29" s="18">
        <v>96.8</v>
      </c>
      <c r="EG29" s="18">
        <v>110.6</v>
      </c>
      <c r="EH29" s="18">
        <v>17.5</v>
      </c>
      <c r="EI29" s="18">
        <v>11.8</v>
      </c>
      <c r="EJ29" s="18">
        <v>29.29</v>
      </c>
      <c r="EK29" s="18">
        <v>11.2</v>
      </c>
      <c r="EL29" s="18">
        <v>3.9</v>
      </c>
      <c r="EM29" s="18">
        <v>8.5</v>
      </c>
      <c r="EN29" s="18">
        <v>20.399999999999999</v>
      </c>
      <c r="EO29" s="18">
        <v>20.399999999999999</v>
      </c>
      <c r="EP29" s="18">
        <v>20.100000000000001</v>
      </c>
      <c r="EQ29" s="18">
        <v>0</v>
      </c>
      <c r="ER29" s="18">
        <v>253.1</v>
      </c>
      <c r="ES29" s="18">
        <v>14.2</v>
      </c>
      <c r="ET29" s="18">
        <v>148.6</v>
      </c>
      <c r="EU29" s="18">
        <v>0.6</v>
      </c>
      <c r="EV29" s="18">
        <v>89.5</v>
      </c>
      <c r="EW29" s="18">
        <v>101.2</v>
      </c>
      <c r="EX29" s="18">
        <v>113.7</v>
      </c>
      <c r="EY29" s="18">
        <v>3.3</v>
      </c>
      <c r="EZ29" s="18">
        <v>2.1</v>
      </c>
      <c r="FA29" s="18">
        <v>1</v>
      </c>
      <c r="FB29" s="18">
        <v>1</v>
      </c>
      <c r="FC29" s="18">
        <v>14.6</v>
      </c>
      <c r="FD29" s="18">
        <v>4.3</v>
      </c>
      <c r="FE29" s="18">
        <v>18.3</v>
      </c>
      <c r="FF29" s="18">
        <v>8.9</v>
      </c>
      <c r="FG29" s="18">
        <v>27.5</v>
      </c>
      <c r="FH29" s="18">
        <v>33.700000000000003</v>
      </c>
      <c r="FI29" s="18">
        <v>17.399999999999999</v>
      </c>
      <c r="FJ29" s="18"/>
      <c r="FK29" s="18">
        <v>7.3</v>
      </c>
      <c r="FL29" s="18">
        <v>11.2</v>
      </c>
      <c r="FM29" s="18">
        <v>19.100000000000001</v>
      </c>
      <c r="FN29" s="18">
        <v>6701.09</v>
      </c>
      <c r="FO29" s="16"/>
      <c r="FP29" s="18">
        <v>18.399999999999999</v>
      </c>
      <c r="FQ29" s="18">
        <v>0</v>
      </c>
      <c r="FR29" s="18">
        <v>11.6</v>
      </c>
      <c r="FS29" s="18">
        <v>10.6</v>
      </c>
      <c r="FT29" s="18">
        <v>26.5</v>
      </c>
      <c r="FU29" s="18">
        <v>18.899999999999999</v>
      </c>
      <c r="FV29" s="18">
        <v>0</v>
      </c>
      <c r="FW29" s="18">
        <v>9.1</v>
      </c>
      <c r="FX29" s="18">
        <v>95.1</v>
      </c>
    </row>
    <row r="30" spans="1:180" ht="24" customHeight="1" x14ac:dyDescent="0.3">
      <c r="A30" s="17" t="s">
        <v>27</v>
      </c>
      <c r="B30" s="17" t="s">
        <v>730</v>
      </c>
      <c r="C30" s="18"/>
      <c r="D30" s="18">
        <v>204.8</v>
      </c>
      <c r="E30" s="18">
        <v>469.9</v>
      </c>
      <c r="F30" s="18">
        <v>153.1</v>
      </c>
      <c r="G30" s="18"/>
      <c r="H30" s="18"/>
      <c r="I30" s="18">
        <v>90.4</v>
      </c>
      <c r="J30" s="18">
        <v>148.80000000000001</v>
      </c>
      <c r="K30" s="18"/>
      <c r="L30" s="18">
        <v>45.4</v>
      </c>
      <c r="M30" s="18"/>
      <c r="N30" s="18">
        <v>0</v>
      </c>
      <c r="O30" s="18">
        <v>0</v>
      </c>
      <c r="P30" s="18"/>
      <c r="Q30" s="18">
        <v>0</v>
      </c>
      <c r="R30" s="18"/>
      <c r="S30" s="18">
        <v>0</v>
      </c>
      <c r="T30" s="18">
        <v>10</v>
      </c>
      <c r="U30" s="18"/>
      <c r="V30" s="18"/>
      <c r="W30" s="18"/>
      <c r="X30" s="18"/>
      <c r="Y30" s="18">
        <v>155.19999999999999</v>
      </c>
      <c r="Z30" s="18">
        <v>7.2</v>
      </c>
      <c r="AA30" s="18">
        <v>5</v>
      </c>
      <c r="AB30" s="18">
        <v>21.8</v>
      </c>
      <c r="AC30" s="18">
        <v>6.9</v>
      </c>
      <c r="AD30" s="18">
        <v>14.2</v>
      </c>
      <c r="AE30" s="18">
        <v>81.099999999999994</v>
      </c>
      <c r="AF30" s="18"/>
      <c r="AG30" s="18"/>
      <c r="AH30" s="18"/>
      <c r="AI30" s="18"/>
      <c r="AJ30" s="18">
        <v>110.9</v>
      </c>
      <c r="AK30" s="18">
        <v>0</v>
      </c>
      <c r="AL30" s="18"/>
      <c r="AM30" s="18"/>
      <c r="AN30" s="18"/>
      <c r="AO30" s="18">
        <v>6.5</v>
      </c>
      <c r="AP30" s="18">
        <v>0</v>
      </c>
      <c r="AQ30" s="18">
        <v>37</v>
      </c>
      <c r="AR30" s="18">
        <v>103.9</v>
      </c>
      <c r="AS30" s="18">
        <v>19.600000000000001</v>
      </c>
      <c r="AT30" s="18">
        <v>18.399999999999999</v>
      </c>
      <c r="AU30" s="18">
        <v>18.899999999999999</v>
      </c>
      <c r="AV30" s="18">
        <v>85.2</v>
      </c>
      <c r="AW30" s="18">
        <v>182.2</v>
      </c>
      <c r="AX30" s="18">
        <v>182.5</v>
      </c>
      <c r="AY30" s="18">
        <v>185.1</v>
      </c>
      <c r="AZ30" s="18">
        <v>107.2</v>
      </c>
      <c r="BA30" s="18">
        <v>0</v>
      </c>
      <c r="BB30" s="18">
        <v>30.1</v>
      </c>
      <c r="BC30" s="18">
        <v>4</v>
      </c>
      <c r="BD30" s="18">
        <v>32.5</v>
      </c>
      <c r="BE30" s="18">
        <v>22.7</v>
      </c>
      <c r="BF30" s="18"/>
      <c r="BG30" s="18"/>
      <c r="BH30" s="18">
        <v>20.7</v>
      </c>
      <c r="BI30" s="18"/>
      <c r="BJ30" s="18"/>
      <c r="BK30" s="18">
        <v>25</v>
      </c>
      <c r="BL30" s="18"/>
      <c r="BM30" s="18"/>
      <c r="BN30" s="18"/>
      <c r="BO30" s="18">
        <v>85.5</v>
      </c>
      <c r="BP30" s="18">
        <v>160.69999999999999</v>
      </c>
      <c r="BQ30" s="18">
        <v>160.6</v>
      </c>
      <c r="BR30" s="18">
        <v>160.30000000000001</v>
      </c>
      <c r="BS30" s="18">
        <v>233.6</v>
      </c>
      <c r="BT30" s="18">
        <v>73.400000000000006</v>
      </c>
      <c r="BU30" s="18">
        <v>36</v>
      </c>
      <c r="BV30" s="18"/>
      <c r="BW30" s="18"/>
      <c r="BX30" s="18"/>
      <c r="BY30" s="18"/>
      <c r="BZ30" s="18"/>
      <c r="CA30" s="18"/>
      <c r="CB30" s="18">
        <v>0.3</v>
      </c>
      <c r="CC30" s="18">
        <v>87.9</v>
      </c>
      <c r="CD30" s="18">
        <v>96.1</v>
      </c>
      <c r="CE30" s="18">
        <v>65.8</v>
      </c>
      <c r="CF30" s="18">
        <v>75.099999999999994</v>
      </c>
      <c r="CG30" s="18">
        <v>30.3</v>
      </c>
      <c r="CH30" s="18"/>
      <c r="CI30" s="18"/>
      <c r="CJ30" s="18"/>
      <c r="CK30" s="18">
        <v>144.19999999999999</v>
      </c>
      <c r="CL30" s="18">
        <v>145.1</v>
      </c>
      <c r="CM30" s="18">
        <v>149.1</v>
      </c>
      <c r="CN30" s="18"/>
      <c r="CO30" s="18"/>
      <c r="CP30" s="18"/>
      <c r="CQ30" s="18"/>
      <c r="CR30" s="18"/>
      <c r="CS30" s="18">
        <v>209.9</v>
      </c>
      <c r="CT30" s="18">
        <v>99.9</v>
      </c>
      <c r="CU30" s="18">
        <v>5.0999999999999996</v>
      </c>
      <c r="CV30" s="18">
        <v>1.5</v>
      </c>
      <c r="CW30" s="18">
        <v>6.5</v>
      </c>
      <c r="CX30" s="18"/>
      <c r="CY30" s="18">
        <v>121.9</v>
      </c>
      <c r="CZ30" s="18">
        <v>80.8</v>
      </c>
      <c r="DA30" s="18">
        <v>0.3</v>
      </c>
      <c r="DB30" s="18">
        <v>0.3</v>
      </c>
      <c r="DC30" s="18">
        <v>6</v>
      </c>
      <c r="DD30" s="18">
        <v>9.8000000000000007</v>
      </c>
      <c r="DE30" s="18"/>
      <c r="DF30" s="18">
        <v>221.8</v>
      </c>
      <c r="DG30" s="18">
        <v>0</v>
      </c>
      <c r="DH30" s="18">
        <v>1.4</v>
      </c>
      <c r="DI30" s="18">
        <v>4</v>
      </c>
      <c r="DJ30" s="18">
        <v>20.5</v>
      </c>
      <c r="DK30" s="18">
        <v>20</v>
      </c>
      <c r="DL30" s="18">
        <v>19</v>
      </c>
      <c r="DM30" s="18">
        <v>2.4</v>
      </c>
      <c r="DN30" s="18">
        <v>0</v>
      </c>
      <c r="DO30" s="18">
        <v>15.2</v>
      </c>
      <c r="DP30" s="18">
        <v>18.8</v>
      </c>
      <c r="DQ30" s="18">
        <v>29.7</v>
      </c>
      <c r="DR30" s="18">
        <v>88.5</v>
      </c>
      <c r="DS30" s="18">
        <v>19.5</v>
      </c>
      <c r="DT30" s="18">
        <v>1.8</v>
      </c>
      <c r="DU30" s="18">
        <v>6.5</v>
      </c>
      <c r="DV30" s="18">
        <v>2.4</v>
      </c>
      <c r="DW30" s="18"/>
      <c r="DX30" s="18">
        <v>6.6</v>
      </c>
      <c r="DY30" s="18">
        <v>6.6</v>
      </c>
      <c r="DZ30" s="18">
        <v>13.9</v>
      </c>
      <c r="EA30" s="18">
        <v>19.600000000000001</v>
      </c>
      <c r="EB30" s="18">
        <v>13.9</v>
      </c>
      <c r="EC30" s="18">
        <v>15.6</v>
      </c>
      <c r="ED30" s="18">
        <v>64.400000000000006</v>
      </c>
      <c r="EE30" s="18">
        <v>38.4</v>
      </c>
      <c r="EF30" s="18">
        <v>102.1</v>
      </c>
      <c r="EG30" s="18">
        <v>118.6</v>
      </c>
      <c r="EH30" s="18">
        <v>17.5</v>
      </c>
      <c r="EI30" s="18">
        <v>12.1</v>
      </c>
      <c r="EJ30" s="18">
        <v>29.53</v>
      </c>
      <c r="EK30" s="18">
        <v>11.2</v>
      </c>
      <c r="EL30" s="18">
        <v>3.9</v>
      </c>
      <c r="EM30" s="18">
        <v>8.5</v>
      </c>
      <c r="EN30" s="18">
        <v>20.399999999999999</v>
      </c>
      <c r="EO30" s="18">
        <v>20.399999999999999</v>
      </c>
      <c r="EP30" s="18">
        <v>20.100000000000001</v>
      </c>
      <c r="EQ30" s="18">
        <v>0.8</v>
      </c>
      <c r="ER30" s="18">
        <v>253</v>
      </c>
      <c r="ES30" s="18">
        <v>15.8</v>
      </c>
      <c r="ET30" s="18">
        <v>150.30000000000001</v>
      </c>
      <c r="EU30" s="18">
        <v>0.6</v>
      </c>
      <c r="EV30" s="18">
        <v>75.5</v>
      </c>
      <c r="EW30" s="18">
        <v>90.8</v>
      </c>
      <c r="EX30" s="18">
        <v>113.9</v>
      </c>
      <c r="EY30" s="18">
        <v>3.3</v>
      </c>
      <c r="EZ30" s="18">
        <v>2.1</v>
      </c>
      <c r="FA30" s="18">
        <v>1</v>
      </c>
      <c r="FB30" s="18">
        <v>1</v>
      </c>
      <c r="FC30" s="18">
        <v>16</v>
      </c>
      <c r="FD30" s="18">
        <v>4.3</v>
      </c>
      <c r="FE30" s="18">
        <v>18</v>
      </c>
      <c r="FF30" s="18">
        <v>8.9</v>
      </c>
      <c r="FG30" s="18">
        <v>27.7</v>
      </c>
      <c r="FH30" s="18">
        <v>33.9</v>
      </c>
      <c r="FI30" s="18">
        <v>17.7</v>
      </c>
      <c r="FJ30" s="18"/>
      <c r="FK30" s="18">
        <v>7</v>
      </c>
      <c r="FL30" s="18">
        <v>11.7</v>
      </c>
      <c r="FM30" s="18">
        <v>19.600000000000001</v>
      </c>
      <c r="FN30" s="18">
        <v>6739.93</v>
      </c>
      <c r="FO30" s="16"/>
      <c r="FP30" s="18">
        <v>18.100000000000001</v>
      </c>
      <c r="FQ30" s="18">
        <v>0</v>
      </c>
      <c r="FR30" s="18">
        <v>11.6</v>
      </c>
      <c r="FS30" s="18">
        <v>10.6</v>
      </c>
      <c r="FT30" s="18">
        <v>26.3</v>
      </c>
      <c r="FU30" s="18">
        <v>18.899999999999999</v>
      </c>
      <c r="FV30" s="18">
        <v>0</v>
      </c>
      <c r="FW30" s="18">
        <v>9.1999999999999993</v>
      </c>
      <c r="FX30" s="18">
        <v>94.7</v>
      </c>
    </row>
    <row r="31" spans="1:180" ht="24" customHeight="1" x14ac:dyDescent="0.3">
      <c r="A31" s="17" t="s">
        <v>27</v>
      </c>
      <c r="B31" s="17" t="s">
        <v>731</v>
      </c>
      <c r="C31" s="18"/>
      <c r="D31" s="18">
        <v>206.6</v>
      </c>
      <c r="E31" s="18">
        <v>473.2</v>
      </c>
      <c r="F31" s="18">
        <v>154.30000000000001</v>
      </c>
      <c r="G31" s="18"/>
      <c r="H31" s="18"/>
      <c r="I31" s="18">
        <v>91.7</v>
      </c>
      <c r="J31" s="18">
        <v>153.4</v>
      </c>
      <c r="K31" s="18"/>
      <c r="L31" s="18">
        <v>45.8</v>
      </c>
      <c r="M31" s="18"/>
      <c r="N31" s="18">
        <v>0</v>
      </c>
      <c r="O31" s="18">
        <v>0</v>
      </c>
      <c r="P31" s="18"/>
      <c r="Q31" s="18">
        <v>0</v>
      </c>
      <c r="R31" s="18"/>
      <c r="S31" s="18">
        <v>0</v>
      </c>
      <c r="T31" s="18">
        <v>10</v>
      </c>
      <c r="U31" s="18"/>
      <c r="V31" s="18"/>
      <c r="W31" s="18"/>
      <c r="X31" s="18"/>
      <c r="Y31" s="18">
        <v>158.6</v>
      </c>
      <c r="Z31" s="18">
        <v>7.5</v>
      </c>
      <c r="AA31" s="18">
        <v>5.2</v>
      </c>
      <c r="AB31" s="18">
        <v>21.4</v>
      </c>
      <c r="AC31" s="18">
        <v>6.9</v>
      </c>
      <c r="AD31" s="18">
        <v>14.2</v>
      </c>
      <c r="AE31" s="18">
        <v>80.8</v>
      </c>
      <c r="AF31" s="18"/>
      <c r="AG31" s="18"/>
      <c r="AH31" s="18"/>
      <c r="AI31" s="18"/>
      <c r="AJ31" s="18">
        <v>110.9</v>
      </c>
      <c r="AK31" s="18">
        <v>0</v>
      </c>
      <c r="AL31" s="18"/>
      <c r="AM31" s="18"/>
      <c r="AN31" s="18"/>
      <c r="AO31" s="18">
        <v>6.5</v>
      </c>
      <c r="AP31" s="18">
        <v>0</v>
      </c>
      <c r="AQ31" s="18">
        <v>36.299999999999997</v>
      </c>
      <c r="AR31" s="18">
        <v>125.4</v>
      </c>
      <c r="AS31" s="18">
        <v>21.9</v>
      </c>
      <c r="AT31" s="18">
        <v>18.399999999999999</v>
      </c>
      <c r="AU31" s="18">
        <v>18.899999999999999</v>
      </c>
      <c r="AV31" s="18">
        <v>84.7</v>
      </c>
      <c r="AW31" s="18">
        <v>184.9</v>
      </c>
      <c r="AX31" s="18">
        <v>185.3</v>
      </c>
      <c r="AY31" s="18">
        <v>183.9</v>
      </c>
      <c r="AZ31" s="18">
        <v>108.9</v>
      </c>
      <c r="BA31" s="18">
        <v>0</v>
      </c>
      <c r="BB31" s="18">
        <v>24.6</v>
      </c>
      <c r="BC31" s="18">
        <v>4</v>
      </c>
      <c r="BD31" s="18">
        <v>33.200000000000003</v>
      </c>
      <c r="BE31" s="18">
        <v>24.2</v>
      </c>
      <c r="BF31" s="18"/>
      <c r="BG31" s="18"/>
      <c r="BH31" s="18">
        <v>21.4</v>
      </c>
      <c r="BI31" s="18"/>
      <c r="BJ31" s="18"/>
      <c r="BK31" s="18">
        <v>25.1</v>
      </c>
      <c r="BL31" s="18"/>
      <c r="BM31" s="18"/>
      <c r="BN31" s="18"/>
      <c r="BO31" s="18">
        <v>86.9</v>
      </c>
      <c r="BP31" s="18">
        <v>143.19999999999999</v>
      </c>
      <c r="BQ31" s="18">
        <v>143.30000000000001</v>
      </c>
      <c r="BR31" s="18">
        <v>142.9</v>
      </c>
      <c r="BS31" s="18">
        <v>237.2</v>
      </c>
      <c r="BT31" s="18">
        <v>72.900000000000006</v>
      </c>
      <c r="BU31" s="18">
        <v>35.6</v>
      </c>
      <c r="BV31" s="18"/>
      <c r="BW31" s="18"/>
      <c r="BX31" s="18"/>
      <c r="BY31" s="18"/>
      <c r="BZ31" s="18"/>
      <c r="CA31" s="18"/>
      <c r="CB31" s="18">
        <v>0.3</v>
      </c>
      <c r="CC31" s="18">
        <v>67.900000000000006</v>
      </c>
      <c r="CD31" s="18">
        <v>94.8</v>
      </c>
      <c r="CE31" s="18">
        <v>66.8</v>
      </c>
      <c r="CF31" s="18">
        <v>75.2</v>
      </c>
      <c r="CG31" s="18">
        <v>30.5</v>
      </c>
      <c r="CH31" s="18"/>
      <c r="CI31" s="18"/>
      <c r="CJ31" s="18"/>
      <c r="CK31" s="18">
        <v>143.4</v>
      </c>
      <c r="CL31" s="18">
        <v>144.4</v>
      </c>
      <c r="CM31" s="18">
        <v>147.9</v>
      </c>
      <c r="CN31" s="18"/>
      <c r="CO31" s="18"/>
      <c r="CP31" s="18"/>
      <c r="CQ31" s="18"/>
      <c r="CR31" s="18"/>
      <c r="CS31" s="18">
        <v>209.4</v>
      </c>
      <c r="CT31" s="18">
        <v>99.8</v>
      </c>
      <c r="CU31" s="18">
        <v>5.0999999999999996</v>
      </c>
      <c r="CV31" s="18">
        <v>1.5</v>
      </c>
      <c r="CW31" s="18">
        <v>6.4</v>
      </c>
      <c r="CX31" s="18"/>
      <c r="CY31" s="18">
        <v>122.4</v>
      </c>
      <c r="CZ31" s="18">
        <v>80.8</v>
      </c>
      <c r="DA31" s="18">
        <v>0.9</v>
      </c>
      <c r="DB31" s="18">
        <v>0.4</v>
      </c>
      <c r="DC31" s="18">
        <v>6.6</v>
      </c>
      <c r="DD31" s="18">
        <v>9.9</v>
      </c>
      <c r="DE31" s="18"/>
      <c r="DF31" s="18">
        <v>227</v>
      </c>
      <c r="DG31" s="18">
        <v>0</v>
      </c>
      <c r="DH31" s="18">
        <v>1.6</v>
      </c>
      <c r="DI31" s="18">
        <v>3.7</v>
      </c>
      <c r="DJ31" s="18">
        <v>20.9</v>
      </c>
      <c r="DK31" s="18">
        <v>20</v>
      </c>
      <c r="DL31" s="18">
        <v>19.100000000000001</v>
      </c>
      <c r="DM31" s="18">
        <v>2.4</v>
      </c>
      <c r="DN31" s="18">
        <v>0</v>
      </c>
      <c r="DO31" s="18">
        <v>15.5</v>
      </c>
      <c r="DP31" s="18">
        <v>19.3</v>
      </c>
      <c r="DQ31" s="18">
        <v>29.8</v>
      </c>
      <c r="DR31" s="18">
        <v>89.1</v>
      </c>
      <c r="DS31" s="18">
        <v>19.7</v>
      </c>
      <c r="DT31" s="18">
        <v>1.9</v>
      </c>
      <c r="DU31" s="18">
        <v>6.5</v>
      </c>
      <c r="DV31" s="18">
        <v>2.2999999999999998</v>
      </c>
      <c r="DW31" s="18"/>
      <c r="DX31" s="18">
        <v>6.2</v>
      </c>
      <c r="DY31" s="18">
        <v>6.4</v>
      </c>
      <c r="DZ31" s="18">
        <v>14.2</v>
      </c>
      <c r="EA31" s="18">
        <v>19.7</v>
      </c>
      <c r="EB31" s="18">
        <v>14.2</v>
      </c>
      <c r="EC31" s="18">
        <v>15.2</v>
      </c>
      <c r="ED31" s="18">
        <v>59.6</v>
      </c>
      <c r="EE31" s="18">
        <v>40.200000000000003</v>
      </c>
      <c r="EF31" s="18">
        <v>108.1</v>
      </c>
      <c r="EG31" s="18">
        <v>113.1</v>
      </c>
      <c r="EH31" s="18">
        <v>18.399999999999999</v>
      </c>
      <c r="EI31" s="18">
        <v>15.1</v>
      </c>
      <c r="EJ31" s="18">
        <v>33.51</v>
      </c>
      <c r="EK31" s="18">
        <v>11.2</v>
      </c>
      <c r="EL31" s="18">
        <v>3.8</v>
      </c>
      <c r="EM31" s="18">
        <v>8.5</v>
      </c>
      <c r="EN31" s="18">
        <v>20.399999999999999</v>
      </c>
      <c r="EO31" s="18">
        <v>20.399999999999999</v>
      </c>
      <c r="EP31" s="18">
        <v>20.100000000000001</v>
      </c>
      <c r="EQ31" s="18">
        <v>0.8</v>
      </c>
      <c r="ER31" s="18">
        <v>253.1</v>
      </c>
      <c r="ES31" s="18">
        <v>16.8</v>
      </c>
      <c r="ET31" s="18">
        <v>148.5</v>
      </c>
      <c r="EU31" s="18">
        <v>0.6</v>
      </c>
      <c r="EV31" s="18">
        <v>94.1</v>
      </c>
      <c r="EW31" s="18">
        <v>101.2</v>
      </c>
      <c r="EX31" s="18">
        <v>113.1</v>
      </c>
      <c r="EY31" s="18">
        <v>3.3</v>
      </c>
      <c r="EZ31" s="18">
        <v>2.1</v>
      </c>
      <c r="FA31" s="18">
        <v>1</v>
      </c>
      <c r="FB31" s="18">
        <v>1</v>
      </c>
      <c r="FC31" s="18">
        <v>17.2</v>
      </c>
      <c r="FD31" s="18">
        <v>4.3</v>
      </c>
      <c r="FE31" s="18">
        <v>18.2</v>
      </c>
      <c r="FF31" s="18">
        <v>9.4</v>
      </c>
      <c r="FG31" s="18">
        <v>27.8</v>
      </c>
      <c r="FH31" s="18">
        <v>33.799999999999997</v>
      </c>
      <c r="FI31" s="18">
        <v>18</v>
      </c>
      <c r="FJ31" s="18"/>
      <c r="FK31" s="18">
        <v>8.4</v>
      </c>
      <c r="FL31" s="18">
        <v>11.3</v>
      </c>
      <c r="FM31" s="18">
        <v>22.4</v>
      </c>
      <c r="FN31" s="18">
        <v>6758.01</v>
      </c>
      <c r="FO31" s="16"/>
      <c r="FP31" s="18">
        <v>16.8</v>
      </c>
      <c r="FQ31" s="18">
        <v>0</v>
      </c>
      <c r="FR31" s="18">
        <v>11.6</v>
      </c>
      <c r="FS31" s="18">
        <v>10.6</v>
      </c>
      <c r="FT31" s="18">
        <v>26.2</v>
      </c>
      <c r="FU31" s="18">
        <v>18.899999999999999</v>
      </c>
      <c r="FV31" s="18">
        <v>0</v>
      </c>
      <c r="FW31" s="18">
        <v>9</v>
      </c>
      <c r="FX31" s="18">
        <v>93.1</v>
      </c>
    </row>
    <row r="32" spans="1:180" ht="24" customHeight="1" x14ac:dyDescent="0.3">
      <c r="A32" s="17" t="s">
        <v>27</v>
      </c>
      <c r="B32" s="17" t="s">
        <v>732</v>
      </c>
      <c r="C32" s="18"/>
      <c r="D32" s="18">
        <v>199</v>
      </c>
      <c r="E32" s="18">
        <v>460.4</v>
      </c>
      <c r="F32" s="18">
        <v>151.1</v>
      </c>
      <c r="G32" s="18"/>
      <c r="H32" s="18"/>
      <c r="I32" s="18">
        <v>89.1</v>
      </c>
      <c r="J32" s="18">
        <v>145.19999999999999</v>
      </c>
      <c r="K32" s="18"/>
      <c r="L32" s="18">
        <v>26.2</v>
      </c>
      <c r="M32" s="18"/>
      <c r="N32" s="18">
        <v>0</v>
      </c>
      <c r="O32" s="18">
        <v>0</v>
      </c>
      <c r="P32" s="18"/>
      <c r="Q32" s="18">
        <v>0</v>
      </c>
      <c r="R32" s="18"/>
      <c r="S32" s="18">
        <v>0</v>
      </c>
      <c r="T32" s="18">
        <v>9.8000000000000007</v>
      </c>
      <c r="U32" s="18"/>
      <c r="V32" s="18"/>
      <c r="W32" s="18"/>
      <c r="X32" s="18"/>
      <c r="Y32" s="18">
        <v>150.19999999999999</v>
      </c>
      <c r="Z32" s="18">
        <v>6.2</v>
      </c>
      <c r="AA32" s="18">
        <v>5</v>
      </c>
      <c r="AB32" s="18">
        <v>21</v>
      </c>
      <c r="AC32" s="18">
        <v>6.9</v>
      </c>
      <c r="AD32" s="18">
        <v>14.2</v>
      </c>
      <c r="AE32" s="18">
        <v>79.8</v>
      </c>
      <c r="AF32" s="18"/>
      <c r="AG32" s="18"/>
      <c r="AH32" s="18"/>
      <c r="AI32" s="18"/>
      <c r="AJ32" s="18">
        <v>109.2</v>
      </c>
      <c r="AK32" s="18">
        <v>0</v>
      </c>
      <c r="AL32" s="18"/>
      <c r="AM32" s="18"/>
      <c r="AN32" s="18"/>
      <c r="AO32" s="18">
        <v>6.5</v>
      </c>
      <c r="AP32" s="18">
        <v>0</v>
      </c>
      <c r="AQ32" s="18">
        <v>34.6</v>
      </c>
      <c r="AR32" s="18">
        <v>124.1</v>
      </c>
      <c r="AS32" s="18">
        <v>18.3</v>
      </c>
      <c r="AT32" s="18">
        <v>18.399999999999999</v>
      </c>
      <c r="AU32" s="18">
        <v>18.8</v>
      </c>
      <c r="AV32" s="18">
        <v>81.900000000000006</v>
      </c>
      <c r="AW32" s="18">
        <v>176.9</v>
      </c>
      <c r="AX32" s="18">
        <v>176.9</v>
      </c>
      <c r="AY32" s="18">
        <v>183.6</v>
      </c>
      <c r="AZ32" s="18">
        <v>106.3</v>
      </c>
      <c r="BA32" s="18">
        <v>0</v>
      </c>
      <c r="BB32" s="18">
        <v>28.9</v>
      </c>
      <c r="BC32" s="18">
        <v>4</v>
      </c>
      <c r="BD32" s="18">
        <v>32.5</v>
      </c>
      <c r="BE32" s="18">
        <v>20</v>
      </c>
      <c r="BF32" s="18"/>
      <c r="BG32" s="18"/>
      <c r="BH32" s="18">
        <v>19.3</v>
      </c>
      <c r="BI32" s="18"/>
      <c r="BJ32" s="18"/>
      <c r="BK32" s="18">
        <v>24.3</v>
      </c>
      <c r="BL32" s="18"/>
      <c r="BM32" s="18"/>
      <c r="BN32" s="18"/>
      <c r="BO32" s="18">
        <v>83.9</v>
      </c>
      <c r="BP32" s="18">
        <v>163.6</v>
      </c>
      <c r="BQ32" s="18">
        <v>163.6</v>
      </c>
      <c r="BR32" s="18">
        <v>165.4</v>
      </c>
      <c r="BS32" s="18">
        <v>247.3</v>
      </c>
      <c r="BT32" s="18">
        <v>73</v>
      </c>
      <c r="BU32" s="18">
        <v>35.799999999999997</v>
      </c>
      <c r="BV32" s="18"/>
      <c r="BW32" s="18"/>
      <c r="BX32" s="18"/>
      <c r="BY32" s="18"/>
      <c r="BZ32" s="18"/>
      <c r="CA32" s="18"/>
      <c r="CB32" s="18">
        <v>0.2</v>
      </c>
      <c r="CC32" s="18">
        <v>59.3</v>
      </c>
      <c r="CD32" s="18">
        <v>86.6</v>
      </c>
      <c r="CE32" s="18">
        <v>64.400000000000006</v>
      </c>
      <c r="CF32" s="18">
        <v>72.2</v>
      </c>
      <c r="CG32" s="18">
        <v>29.5</v>
      </c>
      <c r="CH32" s="18"/>
      <c r="CI32" s="18"/>
      <c r="CJ32" s="18"/>
      <c r="CK32" s="18">
        <v>143</v>
      </c>
      <c r="CL32" s="18">
        <v>144.69999999999999</v>
      </c>
      <c r="CM32" s="18">
        <v>147.6</v>
      </c>
      <c r="CN32" s="18"/>
      <c r="CO32" s="18"/>
      <c r="CP32" s="18"/>
      <c r="CQ32" s="18"/>
      <c r="CR32" s="18"/>
      <c r="CS32" s="18">
        <v>208.3</v>
      </c>
      <c r="CT32" s="18">
        <v>99.6</v>
      </c>
      <c r="CU32" s="18">
        <v>3.5</v>
      </c>
      <c r="CV32" s="18">
        <v>1.5</v>
      </c>
      <c r="CW32" s="18">
        <v>6.4</v>
      </c>
      <c r="CX32" s="18"/>
      <c r="CY32" s="18">
        <v>122.8</v>
      </c>
      <c r="CZ32" s="18">
        <v>80.7</v>
      </c>
      <c r="DA32" s="18">
        <v>0.7</v>
      </c>
      <c r="DB32" s="18">
        <v>0.4</v>
      </c>
      <c r="DC32" s="18">
        <v>6</v>
      </c>
      <c r="DD32" s="18">
        <v>9.9</v>
      </c>
      <c r="DE32" s="18"/>
      <c r="DF32" s="18">
        <v>226.7</v>
      </c>
      <c r="DG32" s="18">
        <v>0</v>
      </c>
      <c r="DH32" s="18">
        <v>1.7</v>
      </c>
      <c r="DI32" s="18">
        <v>2.6</v>
      </c>
      <c r="DJ32" s="18">
        <v>19.899999999999999</v>
      </c>
      <c r="DK32" s="18">
        <v>20</v>
      </c>
      <c r="DL32" s="18">
        <v>19</v>
      </c>
      <c r="DM32" s="18">
        <v>2.4</v>
      </c>
      <c r="DN32" s="18">
        <v>0</v>
      </c>
      <c r="DO32" s="18">
        <v>15.6</v>
      </c>
      <c r="DP32" s="18">
        <v>19.3</v>
      </c>
      <c r="DQ32" s="18">
        <v>29.8</v>
      </c>
      <c r="DR32" s="18">
        <v>90.2</v>
      </c>
      <c r="DS32" s="18">
        <v>19.5</v>
      </c>
      <c r="DT32" s="18">
        <v>2.4</v>
      </c>
      <c r="DU32" s="18">
        <v>6.6</v>
      </c>
      <c r="DV32" s="18">
        <v>2.2999999999999998</v>
      </c>
      <c r="DW32" s="18"/>
      <c r="DX32" s="18">
        <v>6.2</v>
      </c>
      <c r="DY32" s="18">
        <v>6.4</v>
      </c>
      <c r="DZ32" s="18">
        <v>13.4</v>
      </c>
      <c r="EA32" s="18">
        <v>19.5</v>
      </c>
      <c r="EB32" s="18">
        <v>14.7</v>
      </c>
      <c r="EC32" s="18">
        <v>15.6</v>
      </c>
      <c r="ED32" s="18">
        <v>57.7</v>
      </c>
      <c r="EE32" s="18">
        <v>40.200000000000003</v>
      </c>
      <c r="EF32" s="18">
        <v>109.6</v>
      </c>
      <c r="EG32" s="18">
        <v>110.3</v>
      </c>
      <c r="EH32" s="18">
        <v>19.2</v>
      </c>
      <c r="EI32" s="18">
        <v>13.9</v>
      </c>
      <c r="EJ32" s="18">
        <v>33.090000000000003</v>
      </c>
      <c r="EK32" s="18">
        <v>11.2</v>
      </c>
      <c r="EL32" s="18">
        <v>3.8</v>
      </c>
      <c r="EM32" s="18">
        <v>8.4</v>
      </c>
      <c r="EN32" s="18">
        <v>20.399999999999999</v>
      </c>
      <c r="EO32" s="18">
        <v>20.399999999999999</v>
      </c>
      <c r="EP32" s="18">
        <v>20.100000000000001</v>
      </c>
      <c r="EQ32" s="18">
        <v>0.8</v>
      </c>
      <c r="ER32" s="18">
        <v>253</v>
      </c>
      <c r="ES32" s="18">
        <v>17.7</v>
      </c>
      <c r="ET32" s="18">
        <v>147.19999999999999</v>
      </c>
      <c r="EU32" s="18">
        <v>0.6</v>
      </c>
      <c r="EV32" s="18">
        <v>116</v>
      </c>
      <c r="EW32" s="18">
        <v>120.1</v>
      </c>
      <c r="EX32" s="18">
        <v>112.7</v>
      </c>
      <c r="EY32" s="18">
        <v>3.3</v>
      </c>
      <c r="EZ32" s="18">
        <v>2.1</v>
      </c>
      <c r="FA32" s="18">
        <v>1</v>
      </c>
      <c r="FB32" s="18">
        <v>1</v>
      </c>
      <c r="FC32" s="18">
        <v>17.899999999999999</v>
      </c>
      <c r="FD32" s="18">
        <v>4.3</v>
      </c>
      <c r="FE32" s="18">
        <v>18.3</v>
      </c>
      <c r="FF32" s="18">
        <v>9.4</v>
      </c>
      <c r="FG32" s="18">
        <v>27.6</v>
      </c>
      <c r="FH32" s="18">
        <v>33.799999999999997</v>
      </c>
      <c r="FI32" s="18">
        <v>17.899999999999999</v>
      </c>
      <c r="FJ32" s="18"/>
      <c r="FK32" s="18">
        <v>9.6999999999999993</v>
      </c>
      <c r="FL32" s="18">
        <v>11.3</v>
      </c>
      <c r="FM32" s="18">
        <v>21.3</v>
      </c>
      <c r="FN32" s="18">
        <v>6737.59</v>
      </c>
      <c r="FO32" s="16"/>
      <c r="FP32" s="18">
        <v>17</v>
      </c>
      <c r="FQ32" s="18">
        <v>0</v>
      </c>
      <c r="FR32" s="18">
        <v>11.6</v>
      </c>
      <c r="FS32" s="18">
        <v>10.6</v>
      </c>
      <c r="FT32" s="18">
        <v>26.1</v>
      </c>
      <c r="FU32" s="18">
        <v>18.899999999999999</v>
      </c>
      <c r="FV32" s="18">
        <v>0</v>
      </c>
      <c r="FW32" s="18">
        <v>9.1999999999999993</v>
      </c>
      <c r="FX32" s="18">
        <v>93.4</v>
      </c>
    </row>
    <row r="33" spans="1:180" ht="24" customHeight="1" x14ac:dyDescent="0.3">
      <c r="A33" s="17" t="s">
        <v>27</v>
      </c>
      <c r="B33" s="17" t="s">
        <v>733</v>
      </c>
      <c r="C33" s="18"/>
      <c r="D33" s="18">
        <v>200</v>
      </c>
      <c r="E33" s="18">
        <v>470.4</v>
      </c>
      <c r="F33" s="18">
        <v>154.80000000000001</v>
      </c>
      <c r="G33" s="18"/>
      <c r="H33" s="18"/>
      <c r="I33" s="18">
        <v>88.5</v>
      </c>
      <c r="J33" s="18">
        <v>144.1</v>
      </c>
      <c r="K33" s="18"/>
      <c r="L33" s="18">
        <v>0</v>
      </c>
      <c r="M33" s="18"/>
      <c r="N33" s="18">
        <v>0</v>
      </c>
      <c r="O33" s="18">
        <v>0</v>
      </c>
      <c r="P33" s="18"/>
      <c r="Q33" s="18">
        <v>0</v>
      </c>
      <c r="R33" s="18"/>
      <c r="S33" s="18">
        <v>0</v>
      </c>
      <c r="T33" s="18">
        <v>9.9</v>
      </c>
      <c r="U33" s="18"/>
      <c r="V33" s="18"/>
      <c r="W33" s="18"/>
      <c r="X33" s="18"/>
      <c r="Y33" s="18">
        <v>155.1</v>
      </c>
      <c r="Z33" s="18">
        <v>6.9</v>
      </c>
      <c r="AA33" s="18">
        <v>5.2</v>
      </c>
      <c r="AB33" s="18">
        <v>20.9</v>
      </c>
      <c r="AC33" s="18">
        <v>6.8</v>
      </c>
      <c r="AD33" s="18">
        <v>14.5</v>
      </c>
      <c r="AE33" s="18">
        <v>80.7</v>
      </c>
      <c r="AF33" s="18"/>
      <c r="AG33" s="18"/>
      <c r="AH33" s="18"/>
      <c r="AI33" s="18"/>
      <c r="AJ33" s="18">
        <v>110.7</v>
      </c>
      <c r="AK33" s="18">
        <v>0</v>
      </c>
      <c r="AL33" s="18"/>
      <c r="AM33" s="18"/>
      <c r="AN33" s="18"/>
      <c r="AO33" s="18">
        <v>6.5</v>
      </c>
      <c r="AP33" s="18">
        <v>0</v>
      </c>
      <c r="AQ33" s="18">
        <v>35</v>
      </c>
      <c r="AR33" s="18">
        <v>133.6</v>
      </c>
      <c r="AS33" s="18">
        <v>18.5</v>
      </c>
      <c r="AT33" s="18">
        <v>18.600000000000001</v>
      </c>
      <c r="AU33" s="18">
        <v>18.8</v>
      </c>
      <c r="AV33" s="18">
        <v>83.5</v>
      </c>
      <c r="AW33" s="18">
        <v>180</v>
      </c>
      <c r="AX33" s="18">
        <v>180.7</v>
      </c>
      <c r="AY33" s="18">
        <v>185.4</v>
      </c>
      <c r="AZ33" s="18">
        <v>107.3</v>
      </c>
      <c r="BA33" s="18">
        <v>0</v>
      </c>
      <c r="BB33" s="18">
        <v>26.1</v>
      </c>
      <c r="BC33" s="18">
        <v>4</v>
      </c>
      <c r="BD33" s="18">
        <v>31.7</v>
      </c>
      <c r="BE33" s="18">
        <v>40.9</v>
      </c>
      <c r="BF33" s="18"/>
      <c r="BG33" s="18"/>
      <c r="BH33" s="18">
        <v>20.5</v>
      </c>
      <c r="BI33" s="18"/>
      <c r="BJ33" s="18"/>
      <c r="BK33" s="18">
        <v>44.9</v>
      </c>
      <c r="BL33" s="18"/>
      <c r="BM33" s="18"/>
      <c r="BN33" s="18"/>
      <c r="BO33" s="18">
        <v>85.2</v>
      </c>
      <c r="BP33" s="18">
        <v>166.2</v>
      </c>
      <c r="BQ33" s="18">
        <v>166</v>
      </c>
      <c r="BR33" s="18">
        <v>172.5</v>
      </c>
      <c r="BS33" s="18">
        <v>252.2</v>
      </c>
      <c r="BT33" s="18">
        <v>73.099999999999994</v>
      </c>
      <c r="BU33" s="18">
        <v>35.5</v>
      </c>
      <c r="BV33" s="18"/>
      <c r="BW33" s="18"/>
      <c r="BX33" s="18"/>
      <c r="BY33" s="18"/>
      <c r="BZ33" s="18"/>
      <c r="CA33" s="18"/>
      <c r="CB33" s="18">
        <v>0.3</v>
      </c>
      <c r="CC33" s="18">
        <v>111.1</v>
      </c>
      <c r="CD33" s="18">
        <v>102.2</v>
      </c>
      <c r="CE33" s="18">
        <v>66</v>
      </c>
      <c r="CF33" s="18">
        <v>70.599999999999994</v>
      </c>
      <c r="CG33" s="18">
        <v>30.1</v>
      </c>
      <c r="CH33" s="18"/>
      <c r="CI33" s="18"/>
      <c r="CJ33" s="18"/>
      <c r="CK33" s="18">
        <v>144.4</v>
      </c>
      <c r="CL33" s="18">
        <v>144.69999999999999</v>
      </c>
      <c r="CM33" s="18">
        <v>148.9</v>
      </c>
      <c r="CN33" s="18"/>
      <c r="CO33" s="18"/>
      <c r="CP33" s="18"/>
      <c r="CQ33" s="18"/>
      <c r="CR33" s="18"/>
      <c r="CS33" s="18">
        <v>208</v>
      </c>
      <c r="CT33" s="18">
        <v>99.4</v>
      </c>
      <c r="CU33" s="18">
        <v>4.9000000000000004</v>
      </c>
      <c r="CV33" s="18">
        <v>1.5</v>
      </c>
      <c r="CW33" s="18">
        <v>6.4</v>
      </c>
      <c r="CX33" s="18"/>
      <c r="CY33" s="18">
        <v>121.7</v>
      </c>
      <c r="CZ33" s="18">
        <v>80.8</v>
      </c>
      <c r="DA33" s="18">
        <v>0.7</v>
      </c>
      <c r="DB33" s="18">
        <v>0.4</v>
      </c>
      <c r="DC33" s="18">
        <v>5.5</v>
      </c>
      <c r="DD33" s="18">
        <v>9.9</v>
      </c>
      <c r="DE33" s="18"/>
      <c r="DF33" s="18">
        <v>229.3</v>
      </c>
      <c r="DG33" s="18">
        <v>0</v>
      </c>
      <c r="DH33" s="18">
        <v>1.5</v>
      </c>
      <c r="DI33" s="18">
        <v>2.6</v>
      </c>
      <c r="DJ33" s="18">
        <v>20.5</v>
      </c>
      <c r="DK33" s="18">
        <v>20</v>
      </c>
      <c r="DL33" s="18">
        <v>19</v>
      </c>
      <c r="DM33" s="18">
        <v>2.4</v>
      </c>
      <c r="DN33" s="18">
        <v>0</v>
      </c>
      <c r="DO33" s="18">
        <v>15.3</v>
      </c>
      <c r="DP33" s="18">
        <v>19.100000000000001</v>
      </c>
      <c r="DQ33" s="18">
        <v>29.9</v>
      </c>
      <c r="DR33" s="18">
        <v>90.6</v>
      </c>
      <c r="DS33" s="18">
        <v>19.2</v>
      </c>
      <c r="DT33" s="18">
        <v>2.2999999999999998</v>
      </c>
      <c r="DU33" s="18">
        <v>6.6</v>
      </c>
      <c r="DV33" s="18">
        <v>2.2999999999999998</v>
      </c>
      <c r="DW33" s="18"/>
      <c r="DX33" s="18">
        <v>6.2</v>
      </c>
      <c r="DY33" s="18">
        <v>6.4</v>
      </c>
      <c r="DZ33" s="18">
        <v>13.9</v>
      </c>
      <c r="EA33" s="18">
        <v>19.600000000000001</v>
      </c>
      <c r="EB33" s="18">
        <v>14.8</v>
      </c>
      <c r="EC33" s="18">
        <v>15.9</v>
      </c>
      <c r="ED33" s="18">
        <v>56.3</v>
      </c>
      <c r="EE33" s="18">
        <v>40.200000000000003</v>
      </c>
      <c r="EF33" s="18">
        <v>116.6</v>
      </c>
      <c r="EG33" s="18">
        <v>112.2</v>
      </c>
      <c r="EH33" s="18">
        <v>19.8</v>
      </c>
      <c r="EI33" s="18">
        <v>14.9</v>
      </c>
      <c r="EJ33" s="18">
        <v>34.659999999999997</v>
      </c>
      <c r="EK33" s="18">
        <v>11</v>
      </c>
      <c r="EL33" s="18">
        <v>3.8</v>
      </c>
      <c r="EM33" s="18">
        <v>8.4</v>
      </c>
      <c r="EN33" s="18">
        <v>20.399999999999999</v>
      </c>
      <c r="EO33" s="18">
        <v>20.399999999999999</v>
      </c>
      <c r="EP33" s="18">
        <v>20.100000000000001</v>
      </c>
      <c r="EQ33" s="18">
        <v>1.6</v>
      </c>
      <c r="ER33" s="18">
        <v>252.9</v>
      </c>
      <c r="ES33" s="18">
        <v>18.100000000000001</v>
      </c>
      <c r="ET33" s="18">
        <v>140.19999999999999</v>
      </c>
      <c r="EU33" s="18">
        <v>0.6</v>
      </c>
      <c r="EV33" s="18">
        <v>115.9</v>
      </c>
      <c r="EW33" s="18">
        <v>128</v>
      </c>
      <c r="EX33" s="18">
        <v>112.2</v>
      </c>
      <c r="EY33" s="18">
        <v>3.5</v>
      </c>
      <c r="EZ33" s="18">
        <v>2.1</v>
      </c>
      <c r="FA33" s="18">
        <v>1</v>
      </c>
      <c r="FB33" s="18">
        <v>1</v>
      </c>
      <c r="FC33" s="18">
        <v>18.600000000000001</v>
      </c>
      <c r="FD33" s="18">
        <v>4.3</v>
      </c>
      <c r="FE33" s="18">
        <v>18.399999999999999</v>
      </c>
      <c r="FF33" s="18">
        <v>9</v>
      </c>
      <c r="FG33" s="18">
        <v>27.5</v>
      </c>
      <c r="FH33" s="18">
        <v>33.799999999999997</v>
      </c>
      <c r="FI33" s="18">
        <v>17.3</v>
      </c>
      <c r="FJ33" s="18"/>
      <c r="FK33" s="18">
        <v>10.199999999999999</v>
      </c>
      <c r="FL33" s="18">
        <v>11.2</v>
      </c>
      <c r="FM33" s="18">
        <v>21.1</v>
      </c>
      <c r="FN33" s="18">
        <v>6897.36</v>
      </c>
      <c r="FO33" s="16"/>
      <c r="FP33" s="18">
        <v>16.7</v>
      </c>
      <c r="FQ33" s="18">
        <v>0</v>
      </c>
      <c r="FR33" s="18">
        <v>11.6</v>
      </c>
      <c r="FS33" s="18">
        <v>10.5</v>
      </c>
      <c r="FT33" s="18">
        <v>25.9</v>
      </c>
      <c r="FU33" s="18">
        <v>18.899999999999999</v>
      </c>
      <c r="FV33" s="18">
        <v>0</v>
      </c>
      <c r="FW33" s="18">
        <v>9.1999999999999993</v>
      </c>
      <c r="FX33" s="18">
        <v>92.8</v>
      </c>
    </row>
    <row r="34" spans="1:180" ht="24" customHeight="1" x14ac:dyDescent="0.3">
      <c r="A34" s="19" t="s">
        <v>27</v>
      </c>
      <c r="B34" s="19" t="s">
        <v>734</v>
      </c>
      <c r="C34" s="20"/>
      <c r="D34" s="20">
        <v>202.6</v>
      </c>
      <c r="E34" s="20">
        <v>472.6</v>
      </c>
      <c r="F34" s="20">
        <v>154.6</v>
      </c>
      <c r="G34" s="20"/>
      <c r="H34" s="20"/>
      <c r="I34" s="20">
        <v>90.2</v>
      </c>
      <c r="J34" s="20">
        <v>145.1</v>
      </c>
      <c r="K34" s="20"/>
      <c r="L34" s="20">
        <v>0</v>
      </c>
      <c r="M34" s="20"/>
      <c r="N34" s="20">
        <v>0</v>
      </c>
      <c r="O34" s="20">
        <v>0</v>
      </c>
      <c r="P34" s="20"/>
      <c r="Q34" s="20">
        <v>0</v>
      </c>
      <c r="R34" s="20"/>
      <c r="S34" s="20">
        <v>0</v>
      </c>
      <c r="T34" s="20">
        <v>10</v>
      </c>
      <c r="U34" s="20"/>
      <c r="V34" s="20"/>
      <c r="W34" s="20"/>
      <c r="X34" s="20"/>
      <c r="Y34" s="20">
        <v>157</v>
      </c>
      <c r="Z34" s="20">
        <v>7.3</v>
      </c>
      <c r="AA34" s="20">
        <v>5.2</v>
      </c>
      <c r="AB34" s="20">
        <v>20.7</v>
      </c>
      <c r="AC34" s="20">
        <v>6.8</v>
      </c>
      <c r="AD34" s="20">
        <v>14.7</v>
      </c>
      <c r="AE34" s="20">
        <v>80.900000000000006</v>
      </c>
      <c r="AF34" s="20"/>
      <c r="AG34" s="20"/>
      <c r="AH34" s="20"/>
      <c r="AI34" s="20"/>
      <c r="AJ34" s="20">
        <v>110.8</v>
      </c>
      <c r="AK34" s="20">
        <v>0</v>
      </c>
      <c r="AL34" s="20"/>
      <c r="AM34" s="20"/>
      <c r="AN34" s="20"/>
      <c r="AO34" s="20">
        <v>6.5</v>
      </c>
      <c r="AP34" s="20">
        <v>0</v>
      </c>
      <c r="AQ34" s="20">
        <v>33.200000000000003</v>
      </c>
      <c r="AR34" s="20">
        <v>129.69999999999999</v>
      </c>
      <c r="AS34" s="20">
        <v>19.2</v>
      </c>
      <c r="AT34" s="20">
        <v>18.5</v>
      </c>
      <c r="AU34" s="20">
        <v>18.8</v>
      </c>
      <c r="AV34" s="20">
        <v>85.2</v>
      </c>
      <c r="AW34" s="20">
        <v>183.8</v>
      </c>
      <c r="AX34" s="20">
        <v>183.7</v>
      </c>
      <c r="AY34" s="20">
        <v>186.2</v>
      </c>
      <c r="AZ34" s="20">
        <v>108.9</v>
      </c>
      <c r="BA34" s="20">
        <v>0</v>
      </c>
      <c r="BB34" s="20">
        <v>18.100000000000001</v>
      </c>
      <c r="BC34" s="20">
        <v>4</v>
      </c>
      <c r="BD34" s="20">
        <v>32.6</v>
      </c>
      <c r="BE34" s="20">
        <v>44.2</v>
      </c>
      <c r="BF34" s="20"/>
      <c r="BG34" s="20"/>
      <c r="BH34" s="20">
        <v>21</v>
      </c>
      <c r="BI34" s="20"/>
      <c r="BJ34" s="20"/>
      <c r="BK34" s="20">
        <v>45.4</v>
      </c>
      <c r="BL34" s="20"/>
      <c r="BM34" s="20"/>
      <c r="BN34" s="20"/>
      <c r="BO34" s="20">
        <v>86</v>
      </c>
      <c r="BP34" s="20">
        <v>166.7</v>
      </c>
      <c r="BQ34" s="20">
        <v>164.8</v>
      </c>
      <c r="BR34" s="20">
        <v>172.3</v>
      </c>
      <c r="BS34" s="20">
        <v>251.9</v>
      </c>
      <c r="BT34" s="20">
        <v>72.900000000000006</v>
      </c>
      <c r="BU34" s="20">
        <v>35.6</v>
      </c>
      <c r="BV34" s="20"/>
      <c r="BW34" s="20"/>
      <c r="BX34" s="20"/>
      <c r="BY34" s="20"/>
      <c r="BZ34" s="20"/>
      <c r="CA34" s="20"/>
      <c r="CB34" s="20">
        <v>0.3</v>
      </c>
      <c r="CC34" s="20">
        <v>109.2</v>
      </c>
      <c r="CD34" s="20">
        <v>105.4</v>
      </c>
      <c r="CE34" s="20">
        <v>66.599999999999994</v>
      </c>
      <c r="CF34" s="20">
        <v>71</v>
      </c>
      <c r="CG34" s="20">
        <v>30.5</v>
      </c>
      <c r="CH34" s="20"/>
      <c r="CI34" s="20"/>
      <c r="CJ34" s="20"/>
      <c r="CK34" s="20">
        <v>144.6</v>
      </c>
      <c r="CL34" s="20">
        <v>143.69999999999999</v>
      </c>
      <c r="CM34" s="20">
        <v>149</v>
      </c>
      <c r="CN34" s="20"/>
      <c r="CO34" s="20"/>
      <c r="CP34" s="20"/>
      <c r="CQ34" s="20"/>
      <c r="CR34" s="20"/>
      <c r="CS34" s="20">
        <v>207.2</v>
      </c>
      <c r="CT34" s="20">
        <v>99.5</v>
      </c>
      <c r="CU34" s="20">
        <v>5.0999999999999996</v>
      </c>
      <c r="CV34" s="20">
        <v>1.6</v>
      </c>
      <c r="CW34" s="20">
        <v>6.3</v>
      </c>
      <c r="CX34" s="20"/>
      <c r="CY34" s="20">
        <v>113.1</v>
      </c>
      <c r="CZ34" s="20">
        <v>80.7</v>
      </c>
      <c r="DA34" s="20">
        <v>1.5</v>
      </c>
      <c r="DB34" s="20">
        <v>0.4</v>
      </c>
      <c r="DC34" s="20">
        <v>5.8</v>
      </c>
      <c r="DD34" s="20">
        <v>9.8000000000000007</v>
      </c>
      <c r="DE34" s="20"/>
      <c r="DF34" s="20">
        <v>229.6</v>
      </c>
      <c r="DG34" s="20">
        <v>0</v>
      </c>
      <c r="DH34" s="20">
        <v>1.5</v>
      </c>
      <c r="DI34" s="20">
        <v>2.5</v>
      </c>
      <c r="DJ34" s="20">
        <v>20.8</v>
      </c>
      <c r="DK34" s="20">
        <v>20</v>
      </c>
      <c r="DL34" s="20">
        <v>19</v>
      </c>
      <c r="DM34" s="20">
        <v>2.4</v>
      </c>
      <c r="DN34" s="20">
        <v>0</v>
      </c>
      <c r="DO34" s="20">
        <v>15</v>
      </c>
      <c r="DP34" s="20">
        <v>18.899999999999999</v>
      </c>
      <c r="DQ34" s="20">
        <v>29.4</v>
      </c>
      <c r="DR34" s="20">
        <v>90</v>
      </c>
      <c r="DS34" s="20">
        <v>18.5</v>
      </c>
      <c r="DT34" s="20">
        <v>2.4</v>
      </c>
      <c r="DU34" s="20">
        <v>6.6</v>
      </c>
      <c r="DV34" s="20">
        <v>2.4</v>
      </c>
      <c r="DW34" s="20"/>
      <c r="DX34" s="20">
        <v>6.2</v>
      </c>
      <c r="DY34" s="20">
        <v>6.6</v>
      </c>
      <c r="DZ34" s="20">
        <v>14.1</v>
      </c>
      <c r="EA34" s="20">
        <v>19.600000000000001</v>
      </c>
      <c r="EB34" s="20">
        <v>14.5</v>
      </c>
      <c r="EC34" s="20">
        <v>17.7</v>
      </c>
      <c r="ED34" s="20">
        <v>61.3</v>
      </c>
      <c r="EE34" s="20">
        <v>40.5</v>
      </c>
      <c r="EF34" s="20">
        <v>111</v>
      </c>
      <c r="EG34" s="20">
        <v>113.3</v>
      </c>
      <c r="EH34" s="20">
        <v>19.7</v>
      </c>
      <c r="EI34" s="20">
        <v>14.1</v>
      </c>
      <c r="EJ34" s="20">
        <v>33.770000000000003</v>
      </c>
      <c r="EK34" s="20">
        <v>10.7</v>
      </c>
      <c r="EL34" s="20">
        <v>3.8</v>
      </c>
      <c r="EM34" s="20">
        <v>8.3000000000000007</v>
      </c>
      <c r="EN34" s="20">
        <v>20.399999999999999</v>
      </c>
      <c r="EO34" s="20">
        <v>20.399999999999999</v>
      </c>
      <c r="EP34" s="20">
        <v>20.100000000000001</v>
      </c>
      <c r="EQ34" s="20">
        <v>2.2000000000000002</v>
      </c>
      <c r="ER34" s="20">
        <v>253.3</v>
      </c>
      <c r="ES34" s="20">
        <v>18.2</v>
      </c>
      <c r="ET34" s="20">
        <v>150.80000000000001</v>
      </c>
      <c r="EU34" s="20">
        <v>0.6</v>
      </c>
      <c r="EV34" s="20">
        <v>119.5</v>
      </c>
      <c r="EW34" s="20">
        <v>129.80000000000001</v>
      </c>
      <c r="EX34" s="20">
        <v>113.6</v>
      </c>
      <c r="EY34" s="20">
        <v>3.7</v>
      </c>
      <c r="EZ34" s="20">
        <v>2.1</v>
      </c>
      <c r="FA34" s="20">
        <v>1</v>
      </c>
      <c r="FB34" s="20">
        <v>1</v>
      </c>
      <c r="FC34" s="20">
        <v>18.7</v>
      </c>
      <c r="FD34" s="20">
        <v>4.3</v>
      </c>
      <c r="FE34" s="20">
        <v>18.3</v>
      </c>
      <c r="FF34" s="20">
        <v>9.5</v>
      </c>
      <c r="FG34" s="20">
        <v>27.9</v>
      </c>
      <c r="FH34" s="20">
        <v>34</v>
      </c>
      <c r="FI34" s="20">
        <v>17.5</v>
      </c>
      <c r="FJ34" s="20"/>
      <c r="FK34" s="20">
        <v>8.1</v>
      </c>
      <c r="FL34" s="20">
        <v>11.2</v>
      </c>
      <c r="FM34" s="20">
        <v>22.2</v>
      </c>
      <c r="FN34" s="20">
        <v>6921.57</v>
      </c>
      <c r="FO34" s="16"/>
      <c r="FP34" s="20">
        <v>16.8</v>
      </c>
      <c r="FQ34" s="20">
        <v>0</v>
      </c>
      <c r="FR34" s="20">
        <v>11.6</v>
      </c>
      <c r="FS34" s="20">
        <v>10.6</v>
      </c>
      <c r="FT34" s="20">
        <v>25.9</v>
      </c>
      <c r="FU34" s="20">
        <v>18.899999999999999</v>
      </c>
      <c r="FV34" s="20">
        <v>0</v>
      </c>
      <c r="FW34" s="20">
        <v>9.1999999999999993</v>
      </c>
      <c r="FX34" s="20">
        <v>93</v>
      </c>
    </row>
    <row r="35" spans="1:180" ht="24" customHeight="1" x14ac:dyDescent="0.3">
      <c r="A35" s="14" t="s">
        <v>27</v>
      </c>
      <c r="B35" s="14" t="s">
        <v>735</v>
      </c>
      <c r="C35" s="15"/>
      <c r="D35" s="15">
        <v>201.9</v>
      </c>
      <c r="E35" s="15">
        <v>471.7</v>
      </c>
      <c r="F35" s="15">
        <v>154.1</v>
      </c>
      <c r="G35" s="15"/>
      <c r="H35" s="15"/>
      <c r="I35" s="15">
        <v>89.4</v>
      </c>
      <c r="J35" s="15">
        <v>133.19999999999999</v>
      </c>
      <c r="K35" s="15"/>
      <c r="L35" s="15">
        <v>0</v>
      </c>
      <c r="M35" s="15"/>
      <c r="N35" s="15">
        <v>0</v>
      </c>
      <c r="O35" s="15">
        <v>0</v>
      </c>
      <c r="P35" s="15"/>
      <c r="Q35" s="15">
        <v>0</v>
      </c>
      <c r="R35" s="15"/>
      <c r="S35" s="15">
        <v>0</v>
      </c>
      <c r="T35" s="15">
        <v>9.8000000000000007</v>
      </c>
      <c r="U35" s="15"/>
      <c r="V35" s="15"/>
      <c r="W35" s="15"/>
      <c r="X35" s="15"/>
      <c r="Y35" s="15">
        <v>155.80000000000001</v>
      </c>
      <c r="Z35" s="15">
        <v>7</v>
      </c>
      <c r="AA35" s="15">
        <v>5.2</v>
      </c>
      <c r="AB35" s="15">
        <v>21</v>
      </c>
      <c r="AC35" s="15">
        <v>6.8</v>
      </c>
      <c r="AD35" s="15">
        <v>14.6</v>
      </c>
      <c r="AE35" s="15">
        <v>80.900000000000006</v>
      </c>
      <c r="AF35" s="15"/>
      <c r="AG35" s="15"/>
      <c r="AH35" s="15"/>
      <c r="AI35" s="15"/>
      <c r="AJ35" s="15">
        <v>110.8</v>
      </c>
      <c r="AK35" s="15">
        <v>47.3</v>
      </c>
      <c r="AL35" s="15"/>
      <c r="AM35" s="15"/>
      <c r="AN35" s="15"/>
      <c r="AO35" s="15">
        <v>6.5</v>
      </c>
      <c r="AP35" s="15">
        <v>0</v>
      </c>
      <c r="AQ35" s="15">
        <v>33.1</v>
      </c>
      <c r="AR35" s="15">
        <v>123.2</v>
      </c>
      <c r="AS35" s="15">
        <v>17.5</v>
      </c>
      <c r="AT35" s="15">
        <v>18.399999999999999</v>
      </c>
      <c r="AU35" s="15">
        <v>18.8</v>
      </c>
      <c r="AV35" s="15">
        <v>94.2</v>
      </c>
      <c r="AW35" s="15">
        <v>180.5</v>
      </c>
      <c r="AX35" s="15">
        <v>180.6</v>
      </c>
      <c r="AY35" s="15">
        <v>185.6</v>
      </c>
      <c r="AZ35" s="15">
        <v>107.1</v>
      </c>
      <c r="BA35" s="15">
        <v>0</v>
      </c>
      <c r="BB35" s="15">
        <v>26</v>
      </c>
      <c r="BC35" s="15">
        <v>4</v>
      </c>
      <c r="BD35" s="15">
        <v>33.799999999999997</v>
      </c>
      <c r="BE35" s="15">
        <v>23.4</v>
      </c>
      <c r="BF35" s="15"/>
      <c r="BG35" s="15"/>
      <c r="BH35" s="15">
        <v>20.399999999999999</v>
      </c>
      <c r="BI35" s="15"/>
      <c r="BJ35" s="15"/>
      <c r="BK35" s="15">
        <v>45.5</v>
      </c>
      <c r="BL35" s="15"/>
      <c r="BM35" s="15"/>
      <c r="BN35" s="15"/>
      <c r="BO35" s="15">
        <v>85.5</v>
      </c>
      <c r="BP35" s="15">
        <v>167.2</v>
      </c>
      <c r="BQ35" s="15">
        <v>165.8</v>
      </c>
      <c r="BR35" s="15">
        <v>174.8</v>
      </c>
      <c r="BS35" s="15">
        <v>244.2</v>
      </c>
      <c r="BT35" s="15">
        <v>73</v>
      </c>
      <c r="BU35" s="15">
        <v>35.4</v>
      </c>
      <c r="BV35" s="15"/>
      <c r="BW35" s="15"/>
      <c r="BX35" s="15"/>
      <c r="BY35" s="15"/>
      <c r="BZ35" s="15"/>
      <c r="CA35" s="15"/>
      <c r="CB35" s="15">
        <v>0.2</v>
      </c>
      <c r="CC35" s="15">
        <v>50.5</v>
      </c>
      <c r="CD35" s="15">
        <v>100.9</v>
      </c>
      <c r="CE35" s="15">
        <v>66.099999999999994</v>
      </c>
      <c r="CF35" s="15">
        <v>70.8</v>
      </c>
      <c r="CG35" s="15">
        <v>30.2</v>
      </c>
      <c r="CH35" s="15"/>
      <c r="CI35" s="15"/>
      <c r="CJ35" s="15"/>
      <c r="CK35" s="15">
        <v>144.1</v>
      </c>
      <c r="CL35" s="15">
        <v>145</v>
      </c>
      <c r="CM35" s="15">
        <v>148.4</v>
      </c>
      <c r="CN35" s="15"/>
      <c r="CO35" s="15"/>
      <c r="CP35" s="15"/>
      <c r="CQ35" s="15"/>
      <c r="CR35" s="15"/>
      <c r="CS35" s="15">
        <v>206.9</v>
      </c>
      <c r="CT35" s="15">
        <v>99.1</v>
      </c>
      <c r="CU35" s="15">
        <v>5</v>
      </c>
      <c r="CV35" s="15">
        <v>1.5</v>
      </c>
      <c r="CW35" s="15">
        <v>6.3</v>
      </c>
      <c r="CX35" s="15"/>
      <c r="CY35" s="15">
        <v>117.4</v>
      </c>
      <c r="CZ35" s="15">
        <v>80.8</v>
      </c>
      <c r="DA35" s="15">
        <v>0.9</v>
      </c>
      <c r="DB35" s="15">
        <v>0.4</v>
      </c>
      <c r="DC35" s="15">
        <v>5.8</v>
      </c>
      <c r="DD35" s="15">
        <v>9.9</v>
      </c>
      <c r="DE35" s="15"/>
      <c r="DF35" s="15">
        <v>229.1</v>
      </c>
      <c r="DG35" s="15">
        <v>0</v>
      </c>
      <c r="DH35" s="15">
        <v>1.4</v>
      </c>
      <c r="DI35" s="15">
        <v>2.6</v>
      </c>
      <c r="DJ35" s="15">
        <v>20.5</v>
      </c>
      <c r="DK35" s="15">
        <v>20</v>
      </c>
      <c r="DL35" s="15">
        <v>19.100000000000001</v>
      </c>
      <c r="DM35" s="15">
        <v>2.5</v>
      </c>
      <c r="DN35" s="15">
        <v>0</v>
      </c>
      <c r="DO35" s="15">
        <v>15.4</v>
      </c>
      <c r="DP35" s="15">
        <v>19.3</v>
      </c>
      <c r="DQ35" s="15">
        <v>29.8</v>
      </c>
      <c r="DR35" s="15">
        <v>90.3</v>
      </c>
      <c r="DS35" s="15">
        <v>19.399999999999999</v>
      </c>
      <c r="DT35" s="15">
        <v>2.4</v>
      </c>
      <c r="DU35" s="15">
        <v>6.7</v>
      </c>
      <c r="DV35" s="15">
        <v>2.4</v>
      </c>
      <c r="DW35" s="15"/>
      <c r="DX35" s="15">
        <v>6.1</v>
      </c>
      <c r="DY35" s="15">
        <v>5.9</v>
      </c>
      <c r="DZ35" s="15">
        <v>14</v>
      </c>
      <c r="EA35" s="15">
        <v>19.5</v>
      </c>
      <c r="EB35" s="15">
        <v>14.3</v>
      </c>
      <c r="EC35" s="15">
        <v>19.3</v>
      </c>
      <c r="ED35" s="15">
        <v>65.7</v>
      </c>
      <c r="EE35" s="15">
        <v>40.200000000000003</v>
      </c>
      <c r="EF35" s="15">
        <v>113.2</v>
      </c>
      <c r="EG35" s="15">
        <v>113.1</v>
      </c>
      <c r="EH35" s="15">
        <v>19.7</v>
      </c>
      <c r="EI35" s="15">
        <v>14.5</v>
      </c>
      <c r="EJ35" s="15">
        <v>34.24</v>
      </c>
      <c r="EK35" s="15">
        <v>10.7</v>
      </c>
      <c r="EL35" s="15">
        <v>3.8</v>
      </c>
      <c r="EM35" s="15">
        <v>8.1999999999999993</v>
      </c>
      <c r="EN35" s="15">
        <v>20.399999999999999</v>
      </c>
      <c r="EO35" s="15">
        <v>20.399999999999999</v>
      </c>
      <c r="EP35" s="15">
        <v>20.100000000000001</v>
      </c>
      <c r="EQ35" s="15">
        <v>1.5</v>
      </c>
      <c r="ER35" s="15">
        <v>253</v>
      </c>
      <c r="ES35" s="15">
        <v>18.100000000000001</v>
      </c>
      <c r="ET35" s="15">
        <v>151.4</v>
      </c>
      <c r="EU35" s="15">
        <v>0.6</v>
      </c>
      <c r="EV35" s="15">
        <v>127.3</v>
      </c>
      <c r="EW35" s="15">
        <v>151.4</v>
      </c>
      <c r="EX35" s="15">
        <v>114.4</v>
      </c>
      <c r="EY35" s="15">
        <v>3.5</v>
      </c>
      <c r="EZ35" s="15">
        <v>2.1</v>
      </c>
      <c r="FA35" s="15">
        <v>1</v>
      </c>
      <c r="FB35" s="15">
        <v>1</v>
      </c>
      <c r="FC35" s="15">
        <v>18.600000000000001</v>
      </c>
      <c r="FD35" s="15">
        <v>4.3</v>
      </c>
      <c r="FE35" s="15">
        <v>18.2</v>
      </c>
      <c r="FF35" s="15">
        <v>9.5</v>
      </c>
      <c r="FG35" s="15">
        <v>27.4</v>
      </c>
      <c r="FH35" s="15">
        <v>33.799999999999997</v>
      </c>
      <c r="FI35" s="15">
        <v>17.2</v>
      </c>
      <c r="FJ35" s="15"/>
      <c r="FK35" s="15">
        <v>8</v>
      </c>
      <c r="FL35" s="15">
        <v>11.2</v>
      </c>
      <c r="FM35" s="15">
        <v>20.9</v>
      </c>
      <c r="FN35" s="15">
        <v>6902.84</v>
      </c>
      <c r="FO35" s="16"/>
      <c r="FP35" s="15">
        <v>16.100000000000001</v>
      </c>
      <c r="FQ35" s="15">
        <v>0</v>
      </c>
      <c r="FR35" s="15">
        <v>10.8</v>
      </c>
      <c r="FS35" s="15">
        <v>10.6</v>
      </c>
      <c r="FT35" s="15">
        <v>25.7</v>
      </c>
      <c r="FU35" s="15">
        <v>18.899999999999999</v>
      </c>
      <c r="FV35" s="15">
        <v>0</v>
      </c>
      <c r="FW35" s="15">
        <v>9.1999999999999993</v>
      </c>
      <c r="FX35" s="15">
        <v>91.3</v>
      </c>
    </row>
    <row r="36" spans="1:180" ht="24" customHeight="1" x14ac:dyDescent="0.3">
      <c r="A36" s="17" t="s">
        <v>27</v>
      </c>
      <c r="B36" s="17" t="s">
        <v>736</v>
      </c>
      <c r="C36" s="18"/>
      <c r="D36" s="18">
        <v>201</v>
      </c>
      <c r="E36" s="18">
        <v>467.1</v>
      </c>
      <c r="F36" s="18">
        <v>152.30000000000001</v>
      </c>
      <c r="G36" s="18"/>
      <c r="H36" s="18"/>
      <c r="I36" s="18">
        <v>88.8</v>
      </c>
      <c r="J36" s="18">
        <v>148.1</v>
      </c>
      <c r="K36" s="18"/>
      <c r="L36" s="18">
        <v>0</v>
      </c>
      <c r="M36" s="18"/>
      <c r="N36" s="18">
        <v>0</v>
      </c>
      <c r="O36" s="18">
        <v>0</v>
      </c>
      <c r="P36" s="18"/>
      <c r="Q36" s="18">
        <v>0</v>
      </c>
      <c r="R36" s="18"/>
      <c r="S36" s="18">
        <v>0</v>
      </c>
      <c r="T36" s="18">
        <v>9.9</v>
      </c>
      <c r="U36" s="18"/>
      <c r="V36" s="18"/>
      <c r="W36" s="18"/>
      <c r="X36" s="18"/>
      <c r="Y36" s="18">
        <v>167</v>
      </c>
      <c r="Z36" s="18">
        <v>6.7</v>
      </c>
      <c r="AA36" s="18">
        <v>5</v>
      </c>
      <c r="AB36" s="18">
        <v>21.1</v>
      </c>
      <c r="AC36" s="18">
        <v>6.9</v>
      </c>
      <c r="AD36" s="18">
        <v>14.5</v>
      </c>
      <c r="AE36" s="18">
        <v>79.900000000000006</v>
      </c>
      <c r="AF36" s="18"/>
      <c r="AG36" s="18"/>
      <c r="AH36" s="18"/>
      <c r="AI36" s="18"/>
      <c r="AJ36" s="18">
        <v>110.6</v>
      </c>
      <c r="AK36" s="18">
        <v>80.7</v>
      </c>
      <c r="AL36" s="18"/>
      <c r="AM36" s="18"/>
      <c r="AN36" s="18"/>
      <c r="AO36" s="18">
        <v>6.5</v>
      </c>
      <c r="AP36" s="18">
        <v>0</v>
      </c>
      <c r="AQ36" s="18">
        <v>34</v>
      </c>
      <c r="AR36" s="18">
        <v>118.8</v>
      </c>
      <c r="AS36" s="18">
        <v>19.3</v>
      </c>
      <c r="AT36" s="18">
        <v>18.399999999999999</v>
      </c>
      <c r="AU36" s="18">
        <v>18.8</v>
      </c>
      <c r="AV36" s="18">
        <v>90</v>
      </c>
      <c r="AW36" s="18">
        <v>180</v>
      </c>
      <c r="AX36" s="18">
        <v>181</v>
      </c>
      <c r="AY36" s="18">
        <v>184.2</v>
      </c>
      <c r="AZ36" s="18">
        <v>106.9</v>
      </c>
      <c r="BA36" s="18">
        <v>0</v>
      </c>
      <c r="BB36" s="18">
        <v>20.5</v>
      </c>
      <c r="BC36" s="18">
        <v>4</v>
      </c>
      <c r="BD36" s="18">
        <v>33.299999999999997</v>
      </c>
      <c r="BE36" s="18">
        <v>40.4</v>
      </c>
      <c r="BF36" s="18"/>
      <c r="BG36" s="18"/>
      <c r="BH36" s="18">
        <v>20.3</v>
      </c>
      <c r="BI36" s="18"/>
      <c r="BJ36" s="18"/>
      <c r="BK36" s="18">
        <v>45.6</v>
      </c>
      <c r="BL36" s="18"/>
      <c r="BM36" s="18"/>
      <c r="BN36" s="18"/>
      <c r="BO36" s="18">
        <v>85.4</v>
      </c>
      <c r="BP36" s="18">
        <v>145.1</v>
      </c>
      <c r="BQ36" s="18">
        <v>145</v>
      </c>
      <c r="BR36" s="18">
        <v>145.69999999999999</v>
      </c>
      <c r="BS36" s="18">
        <v>237.2</v>
      </c>
      <c r="BT36" s="18">
        <v>73.099999999999994</v>
      </c>
      <c r="BU36" s="18">
        <v>35.4</v>
      </c>
      <c r="BV36" s="18"/>
      <c r="BW36" s="18"/>
      <c r="BX36" s="18"/>
      <c r="BY36" s="18"/>
      <c r="BZ36" s="18"/>
      <c r="CA36" s="18"/>
      <c r="CB36" s="18">
        <v>0.3</v>
      </c>
      <c r="CC36" s="18">
        <v>51.4</v>
      </c>
      <c r="CD36" s="18">
        <v>81.599999999999994</v>
      </c>
      <c r="CE36" s="18">
        <v>65.900000000000006</v>
      </c>
      <c r="CF36" s="18">
        <v>70.900000000000006</v>
      </c>
      <c r="CG36" s="18">
        <v>30.1</v>
      </c>
      <c r="CH36" s="18"/>
      <c r="CI36" s="18"/>
      <c r="CJ36" s="18"/>
      <c r="CK36" s="18">
        <v>144.1</v>
      </c>
      <c r="CL36" s="18">
        <v>144.69999999999999</v>
      </c>
      <c r="CM36" s="18">
        <v>148.69999999999999</v>
      </c>
      <c r="CN36" s="18"/>
      <c r="CO36" s="18"/>
      <c r="CP36" s="18"/>
      <c r="CQ36" s="18"/>
      <c r="CR36" s="18"/>
      <c r="CS36" s="18">
        <v>207.2</v>
      </c>
      <c r="CT36" s="18">
        <v>99.1</v>
      </c>
      <c r="CU36" s="18">
        <v>5.0999999999999996</v>
      </c>
      <c r="CV36" s="18">
        <v>1.5</v>
      </c>
      <c r="CW36" s="18">
        <v>6.3</v>
      </c>
      <c r="CX36" s="18"/>
      <c r="CY36" s="18">
        <v>117.2</v>
      </c>
      <c r="CZ36" s="18">
        <v>80.7</v>
      </c>
      <c r="DA36" s="18">
        <v>0.8</v>
      </c>
      <c r="DB36" s="18">
        <v>0.4</v>
      </c>
      <c r="DC36" s="18">
        <v>6</v>
      </c>
      <c r="DD36" s="18">
        <v>9.8000000000000007</v>
      </c>
      <c r="DE36" s="18"/>
      <c r="DF36" s="18">
        <v>229.3</v>
      </c>
      <c r="DG36" s="18">
        <v>0</v>
      </c>
      <c r="DH36" s="18">
        <v>1.4</v>
      </c>
      <c r="DI36" s="18">
        <v>2.5</v>
      </c>
      <c r="DJ36" s="18">
        <v>20.2</v>
      </c>
      <c r="DK36" s="18">
        <v>20</v>
      </c>
      <c r="DL36" s="18">
        <v>19</v>
      </c>
      <c r="DM36" s="18">
        <v>2.5</v>
      </c>
      <c r="DN36" s="18">
        <v>0</v>
      </c>
      <c r="DO36" s="18">
        <v>15.1</v>
      </c>
      <c r="DP36" s="18">
        <v>18.899999999999999</v>
      </c>
      <c r="DQ36" s="18">
        <v>29.8</v>
      </c>
      <c r="DR36" s="18">
        <v>89.9</v>
      </c>
      <c r="DS36" s="18">
        <v>18.5</v>
      </c>
      <c r="DT36" s="18">
        <v>2</v>
      </c>
      <c r="DU36" s="18">
        <v>6.7</v>
      </c>
      <c r="DV36" s="18">
        <v>2.4</v>
      </c>
      <c r="DW36" s="18"/>
      <c r="DX36" s="18">
        <v>5.9</v>
      </c>
      <c r="DY36" s="18">
        <v>4.9000000000000004</v>
      </c>
      <c r="DZ36" s="18">
        <v>13.8</v>
      </c>
      <c r="EA36" s="18">
        <v>19.5</v>
      </c>
      <c r="EB36" s="18">
        <v>14.2</v>
      </c>
      <c r="EC36" s="18">
        <v>16.7</v>
      </c>
      <c r="ED36" s="18">
        <v>67.3</v>
      </c>
      <c r="EE36" s="18">
        <v>37.700000000000003</v>
      </c>
      <c r="EF36" s="18">
        <v>116.6</v>
      </c>
      <c r="EG36" s="18">
        <v>108.1</v>
      </c>
      <c r="EH36" s="18">
        <v>19.600000000000001</v>
      </c>
      <c r="EI36" s="18">
        <v>14.7</v>
      </c>
      <c r="EJ36" s="18">
        <v>34.29</v>
      </c>
      <c r="EK36" s="18">
        <v>10.7</v>
      </c>
      <c r="EL36" s="18">
        <v>3.8</v>
      </c>
      <c r="EM36" s="18">
        <v>8.1999999999999993</v>
      </c>
      <c r="EN36" s="18">
        <v>20.399999999999999</v>
      </c>
      <c r="EO36" s="18">
        <v>20.399999999999999</v>
      </c>
      <c r="EP36" s="18">
        <v>20.100000000000001</v>
      </c>
      <c r="EQ36" s="18">
        <v>1.7</v>
      </c>
      <c r="ER36" s="18">
        <v>253.2</v>
      </c>
      <c r="ES36" s="18">
        <v>17.5</v>
      </c>
      <c r="ET36" s="18">
        <v>151.30000000000001</v>
      </c>
      <c r="EU36" s="18">
        <v>0.6</v>
      </c>
      <c r="EV36" s="18">
        <v>128.30000000000001</v>
      </c>
      <c r="EW36" s="18">
        <v>130.5</v>
      </c>
      <c r="EX36" s="18">
        <v>114.3</v>
      </c>
      <c r="EY36" s="18">
        <v>3</v>
      </c>
      <c r="EZ36" s="18">
        <v>2.1</v>
      </c>
      <c r="FA36" s="18">
        <v>1</v>
      </c>
      <c r="FB36" s="18">
        <v>1</v>
      </c>
      <c r="FC36" s="18">
        <v>18.100000000000001</v>
      </c>
      <c r="FD36" s="18">
        <v>4.3</v>
      </c>
      <c r="FE36" s="18">
        <v>18.100000000000001</v>
      </c>
      <c r="FF36" s="18">
        <v>8.1</v>
      </c>
      <c r="FG36" s="18">
        <v>27.6</v>
      </c>
      <c r="FH36" s="18">
        <v>34</v>
      </c>
      <c r="FI36" s="18">
        <v>17.7</v>
      </c>
      <c r="FJ36" s="18"/>
      <c r="FK36" s="18">
        <v>9.1</v>
      </c>
      <c r="FL36" s="18">
        <v>11.3</v>
      </c>
      <c r="FM36" s="18">
        <v>21</v>
      </c>
      <c r="FN36" s="18">
        <v>6829.19</v>
      </c>
      <c r="FO36" s="16"/>
      <c r="FP36" s="18">
        <v>13.8</v>
      </c>
      <c r="FQ36" s="18">
        <v>0</v>
      </c>
      <c r="FR36" s="18">
        <v>10.5</v>
      </c>
      <c r="FS36" s="18">
        <v>10.6</v>
      </c>
      <c r="FT36" s="18">
        <v>25.5</v>
      </c>
      <c r="FU36" s="18">
        <v>18.899999999999999</v>
      </c>
      <c r="FV36" s="18">
        <v>0</v>
      </c>
      <c r="FW36" s="18">
        <v>9.1999999999999993</v>
      </c>
      <c r="FX36" s="18">
        <v>88.5</v>
      </c>
    </row>
    <row r="37" spans="1:180" ht="24" customHeight="1" x14ac:dyDescent="0.3">
      <c r="A37" s="17" t="s">
        <v>27</v>
      </c>
      <c r="B37" s="17" t="s">
        <v>737</v>
      </c>
      <c r="C37" s="18"/>
      <c r="D37" s="18">
        <v>200.2</v>
      </c>
      <c r="E37" s="18">
        <v>466.4</v>
      </c>
      <c r="F37" s="18">
        <v>152.19999999999999</v>
      </c>
      <c r="G37" s="18"/>
      <c r="H37" s="18"/>
      <c r="I37" s="18">
        <v>88.7</v>
      </c>
      <c r="J37" s="18">
        <v>135</v>
      </c>
      <c r="K37" s="18"/>
      <c r="L37" s="18">
        <v>0</v>
      </c>
      <c r="M37" s="18"/>
      <c r="N37" s="18">
        <v>0</v>
      </c>
      <c r="O37" s="18">
        <v>0</v>
      </c>
      <c r="P37" s="18"/>
      <c r="Q37" s="18">
        <v>0</v>
      </c>
      <c r="R37" s="18"/>
      <c r="S37" s="18">
        <v>0</v>
      </c>
      <c r="T37" s="18">
        <v>9.9</v>
      </c>
      <c r="U37" s="18"/>
      <c r="V37" s="18"/>
      <c r="W37" s="18"/>
      <c r="X37" s="18"/>
      <c r="Y37" s="18">
        <v>162</v>
      </c>
      <c r="Z37" s="18">
        <v>6.9</v>
      </c>
      <c r="AA37" s="18">
        <v>4.9000000000000004</v>
      </c>
      <c r="AB37" s="18">
        <v>21.1</v>
      </c>
      <c r="AC37" s="18">
        <v>6.8</v>
      </c>
      <c r="AD37" s="18">
        <v>14.5</v>
      </c>
      <c r="AE37" s="18">
        <v>80.2</v>
      </c>
      <c r="AF37" s="18"/>
      <c r="AG37" s="18"/>
      <c r="AH37" s="18"/>
      <c r="AI37" s="18"/>
      <c r="AJ37" s="18">
        <v>110.3</v>
      </c>
      <c r="AK37" s="18">
        <v>81.900000000000006</v>
      </c>
      <c r="AL37" s="18"/>
      <c r="AM37" s="18"/>
      <c r="AN37" s="18"/>
      <c r="AO37" s="18">
        <v>6.5</v>
      </c>
      <c r="AP37" s="18">
        <v>0</v>
      </c>
      <c r="AQ37" s="18">
        <v>32.799999999999997</v>
      </c>
      <c r="AR37" s="18">
        <v>130.1</v>
      </c>
      <c r="AS37" s="18">
        <v>18.7</v>
      </c>
      <c r="AT37" s="18">
        <v>18.5</v>
      </c>
      <c r="AU37" s="18">
        <v>18.8</v>
      </c>
      <c r="AV37" s="18">
        <v>89</v>
      </c>
      <c r="AW37" s="18">
        <v>179.4</v>
      </c>
      <c r="AX37" s="18">
        <v>180</v>
      </c>
      <c r="AY37" s="18">
        <v>184.8</v>
      </c>
      <c r="AZ37" s="18">
        <v>106.6</v>
      </c>
      <c r="BA37" s="18">
        <v>0</v>
      </c>
      <c r="BB37" s="18">
        <v>25.1</v>
      </c>
      <c r="BC37" s="18">
        <v>4</v>
      </c>
      <c r="BD37" s="18">
        <v>33.5</v>
      </c>
      <c r="BE37" s="18">
        <v>40.4</v>
      </c>
      <c r="BF37" s="18"/>
      <c r="BG37" s="18"/>
      <c r="BH37" s="18">
        <v>19.899999999999999</v>
      </c>
      <c r="BI37" s="18"/>
      <c r="BJ37" s="18"/>
      <c r="BK37" s="18">
        <v>45.5</v>
      </c>
      <c r="BL37" s="18"/>
      <c r="BM37" s="18"/>
      <c r="BN37" s="18"/>
      <c r="BO37" s="18">
        <v>84.6</v>
      </c>
      <c r="BP37" s="18">
        <v>167.5</v>
      </c>
      <c r="BQ37" s="18">
        <v>167</v>
      </c>
      <c r="BR37" s="18">
        <v>168.4</v>
      </c>
      <c r="BS37" s="18">
        <v>250.6</v>
      </c>
      <c r="BT37" s="18">
        <v>72.7</v>
      </c>
      <c r="BU37" s="18">
        <v>35.6</v>
      </c>
      <c r="BV37" s="18"/>
      <c r="BW37" s="18"/>
      <c r="BX37" s="18"/>
      <c r="BY37" s="18"/>
      <c r="BZ37" s="18"/>
      <c r="CA37" s="18"/>
      <c r="CB37" s="18">
        <v>0.3</v>
      </c>
      <c r="CC37" s="18">
        <v>81</v>
      </c>
      <c r="CD37" s="18">
        <v>96.4</v>
      </c>
      <c r="CE37" s="18">
        <v>65.5</v>
      </c>
      <c r="CF37" s="18">
        <v>70.599999999999994</v>
      </c>
      <c r="CG37" s="18">
        <v>30</v>
      </c>
      <c r="CH37" s="18"/>
      <c r="CI37" s="18"/>
      <c r="CJ37" s="18"/>
      <c r="CK37" s="18">
        <v>143.6</v>
      </c>
      <c r="CL37" s="18">
        <v>144.69999999999999</v>
      </c>
      <c r="CM37" s="18">
        <v>148.19999999999999</v>
      </c>
      <c r="CN37" s="18"/>
      <c r="CO37" s="18"/>
      <c r="CP37" s="18"/>
      <c r="CQ37" s="18"/>
      <c r="CR37" s="18"/>
      <c r="CS37" s="18">
        <v>208</v>
      </c>
      <c r="CT37" s="18">
        <v>99.4</v>
      </c>
      <c r="CU37" s="18">
        <v>5.0999999999999996</v>
      </c>
      <c r="CV37" s="18">
        <v>1.5</v>
      </c>
      <c r="CW37" s="18">
        <v>6.4</v>
      </c>
      <c r="CX37" s="18"/>
      <c r="CY37" s="18">
        <v>114.3</v>
      </c>
      <c r="CZ37" s="18">
        <v>80.8</v>
      </c>
      <c r="DA37" s="18">
        <v>0.6</v>
      </c>
      <c r="DB37" s="18">
        <v>0.4</v>
      </c>
      <c r="DC37" s="18">
        <v>5.7</v>
      </c>
      <c r="DD37" s="18">
        <v>9.9</v>
      </c>
      <c r="DE37" s="18"/>
      <c r="DF37" s="18">
        <v>227.9</v>
      </c>
      <c r="DG37" s="18">
        <v>0</v>
      </c>
      <c r="DH37" s="18">
        <v>1.3</v>
      </c>
      <c r="DI37" s="18">
        <v>2.6</v>
      </c>
      <c r="DJ37" s="18">
        <v>20.100000000000001</v>
      </c>
      <c r="DK37" s="18">
        <v>20</v>
      </c>
      <c r="DL37" s="18">
        <v>19.100000000000001</v>
      </c>
      <c r="DM37" s="18">
        <v>2.5</v>
      </c>
      <c r="DN37" s="18">
        <v>0</v>
      </c>
      <c r="DO37" s="18">
        <v>15.1</v>
      </c>
      <c r="DP37" s="18">
        <v>18.7</v>
      </c>
      <c r="DQ37" s="18">
        <v>28.9</v>
      </c>
      <c r="DR37" s="18">
        <v>90.5</v>
      </c>
      <c r="DS37" s="18">
        <v>19.3</v>
      </c>
      <c r="DT37" s="18">
        <v>1.6</v>
      </c>
      <c r="DU37" s="18">
        <v>6.7</v>
      </c>
      <c r="DV37" s="18">
        <v>2.5</v>
      </c>
      <c r="DW37" s="18"/>
      <c r="DX37" s="18">
        <v>6</v>
      </c>
      <c r="DY37" s="18">
        <v>4.9000000000000004</v>
      </c>
      <c r="DZ37" s="18">
        <v>13.7</v>
      </c>
      <c r="EA37" s="18">
        <v>19.5</v>
      </c>
      <c r="EB37" s="18">
        <v>14.2</v>
      </c>
      <c r="EC37" s="18">
        <v>17.899999999999999</v>
      </c>
      <c r="ED37" s="18">
        <v>63.9</v>
      </c>
      <c r="EE37" s="18">
        <v>38.1</v>
      </c>
      <c r="EF37" s="18">
        <v>117.1</v>
      </c>
      <c r="EG37" s="18">
        <v>107.8</v>
      </c>
      <c r="EH37" s="18">
        <v>19.7</v>
      </c>
      <c r="EI37" s="18">
        <v>14.7</v>
      </c>
      <c r="EJ37" s="18">
        <v>34.32</v>
      </c>
      <c r="EK37" s="18">
        <v>10.8</v>
      </c>
      <c r="EL37" s="18">
        <v>3.7</v>
      </c>
      <c r="EM37" s="18">
        <v>8.1999999999999993</v>
      </c>
      <c r="EN37" s="18">
        <v>20.399999999999999</v>
      </c>
      <c r="EO37" s="18">
        <v>20.399999999999999</v>
      </c>
      <c r="EP37" s="18">
        <v>20.100000000000001</v>
      </c>
      <c r="EQ37" s="18">
        <v>0.4</v>
      </c>
      <c r="ER37" s="18">
        <v>252.8</v>
      </c>
      <c r="ES37" s="18">
        <v>16.600000000000001</v>
      </c>
      <c r="ET37" s="18">
        <v>140.80000000000001</v>
      </c>
      <c r="EU37" s="18">
        <v>0.6</v>
      </c>
      <c r="EV37" s="18">
        <v>129.80000000000001</v>
      </c>
      <c r="EW37" s="18">
        <v>106.9</v>
      </c>
      <c r="EX37" s="18">
        <v>100.1</v>
      </c>
      <c r="EY37" s="18">
        <v>3.2</v>
      </c>
      <c r="EZ37" s="18">
        <v>2.1</v>
      </c>
      <c r="FA37" s="18">
        <v>1</v>
      </c>
      <c r="FB37" s="18">
        <v>1</v>
      </c>
      <c r="FC37" s="18">
        <v>17.3</v>
      </c>
      <c r="FD37" s="18">
        <v>6</v>
      </c>
      <c r="FE37" s="18">
        <v>18.3</v>
      </c>
      <c r="FF37" s="18">
        <v>9.4</v>
      </c>
      <c r="FG37" s="18">
        <v>27.8</v>
      </c>
      <c r="FH37" s="18">
        <v>33.700000000000003</v>
      </c>
      <c r="FI37" s="18">
        <v>17.5</v>
      </c>
      <c r="FJ37" s="18"/>
      <c r="FK37" s="18">
        <v>8.1</v>
      </c>
      <c r="FL37" s="18">
        <v>11.3</v>
      </c>
      <c r="FM37" s="18">
        <v>21.7</v>
      </c>
      <c r="FN37" s="18">
        <v>6892.02</v>
      </c>
      <c r="FO37" s="16"/>
      <c r="FP37" s="18">
        <v>14.4</v>
      </c>
      <c r="FQ37" s="18">
        <v>2.58</v>
      </c>
      <c r="FR37" s="18">
        <v>10.9</v>
      </c>
      <c r="FS37" s="18">
        <v>10.6</v>
      </c>
      <c r="FT37" s="18">
        <v>25.7</v>
      </c>
      <c r="FU37" s="18">
        <v>18.899999999999999</v>
      </c>
      <c r="FV37" s="18">
        <v>0</v>
      </c>
      <c r="FW37" s="18">
        <v>9.1999999999999993</v>
      </c>
      <c r="FX37" s="18">
        <v>92.28</v>
      </c>
    </row>
    <row r="38" spans="1:180" ht="24" customHeight="1" x14ac:dyDescent="0.3">
      <c r="A38" s="17" t="s">
        <v>27</v>
      </c>
      <c r="B38" s="17" t="s">
        <v>738</v>
      </c>
      <c r="C38" s="18"/>
      <c r="D38" s="18">
        <v>202.2</v>
      </c>
      <c r="E38" s="18">
        <v>352</v>
      </c>
      <c r="F38" s="18">
        <v>112.4</v>
      </c>
      <c r="G38" s="18"/>
      <c r="H38" s="18"/>
      <c r="I38" s="18">
        <v>89.5</v>
      </c>
      <c r="J38" s="18">
        <v>136.9</v>
      </c>
      <c r="K38" s="18"/>
      <c r="L38" s="18">
        <v>0</v>
      </c>
      <c r="M38" s="18"/>
      <c r="N38" s="18">
        <v>0</v>
      </c>
      <c r="O38" s="18">
        <v>0</v>
      </c>
      <c r="P38" s="18"/>
      <c r="Q38" s="18">
        <v>0</v>
      </c>
      <c r="R38" s="18"/>
      <c r="S38" s="18">
        <v>0</v>
      </c>
      <c r="T38" s="18">
        <v>10</v>
      </c>
      <c r="U38" s="18"/>
      <c r="V38" s="18"/>
      <c r="W38" s="18"/>
      <c r="X38" s="18"/>
      <c r="Y38" s="18">
        <v>165.4</v>
      </c>
      <c r="Z38" s="18">
        <v>7.3</v>
      </c>
      <c r="AA38" s="18">
        <v>4.7</v>
      </c>
      <c r="AB38" s="18">
        <v>20.8</v>
      </c>
      <c r="AC38" s="18">
        <v>6.9</v>
      </c>
      <c r="AD38" s="18">
        <v>14.5</v>
      </c>
      <c r="AE38" s="18">
        <v>80.599999999999994</v>
      </c>
      <c r="AF38" s="18"/>
      <c r="AG38" s="18"/>
      <c r="AH38" s="18"/>
      <c r="AI38" s="18"/>
      <c r="AJ38" s="18">
        <v>110.8</v>
      </c>
      <c r="AK38" s="18">
        <v>81.599999999999994</v>
      </c>
      <c r="AL38" s="18"/>
      <c r="AM38" s="18"/>
      <c r="AN38" s="18"/>
      <c r="AO38" s="18">
        <v>6.5</v>
      </c>
      <c r="AP38" s="18">
        <v>0</v>
      </c>
      <c r="AQ38" s="18">
        <v>32.4</v>
      </c>
      <c r="AR38" s="18">
        <v>140.9</v>
      </c>
      <c r="AS38" s="18">
        <v>16.5</v>
      </c>
      <c r="AT38" s="18">
        <v>18.399999999999999</v>
      </c>
      <c r="AU38" s="18">
        <v>18.899999999999999</v>
      </c>
      <c r="AV38" s="18">
        <v>91.8</v>
      </c>
      <c r="AW38" s="18">
        <v>180.5</v>
      </c>
      <c r="AX38" s="18">
        <v>181</v>
      </c>
      <c r="AY38" s="18">
        <v>184.6</v>
      </c>
      <c r="AZ38" s="18">
        <v>107.2</v>
      </c>
      <c r="BA38" s="18">
        <v>0</v>
      </c>
      <c r="BB38" s="18">
        <v>26.2</v>
      </c>
      <c r="BC38" s="18">
        <v>4</v>
      </c>
      <c r="BD38" s="18">
        <v>33.299999999999997</v>
      </c>
      <c r="BE38" s="18">
        <v>135.9</v>
      </c>
      <c r="BF38" s="18"/>
      <c r="BG38" s="18"/>
      <c r="BH38" s="18">
        <v>20.7</v>
      </c>
      <c r="BI38" s="18"/>
      <c r="BJ38" s="18"/>
      <c r="BK38" s="18">
        <v>45.4</v>
      </c>
      <c r="BL38" s="18"/>
      <c r="BM38" s="18"/>
      <c r="BN38" s="18"/>
      <c r="BO38" s="18">
        <v>85.6</v>
      </c>
      <c r="BP38" s="18">
        <v>169.8</v>
      </c>
      <c r="BQ38" s="18">
        <v>167.7</v>
      </c>
      <c r="BR38" s="18">
        <v>171.8</v>
      </c>
      <c r="BS38" s="18">
        <v>253.9</v>
      </c>
      <c r="BT38" s="18">
        <v>73.400000000000006</v>
      </c>
      <c r="BU38" s="18">
        <v>35.4</v>
      </c>
      <c r="BV38" s="18"/>
      <c r="BW38" s="18"/>
      <c r="BX38" s="18"/>
      <c r="BY38" s="18"/>
      <c r="BZ38" s="18"/>
      <c r="CA38" s="18"/>
      <c r="CB38" s="18">
        <v>0.3</v>
      </c>
      <c r="CC38" s="18">
        <v>124.1</v>
      </c>
      <c r="CD38" s="18">
        <v>107.2</v>
      </c>
      <c r="CE38" s="18">
        <v>64.400000000000006</v>
      </c>
      <c r="CF38" s="18">
        <v>72.900000000000006</v>
      </c>
      <c r="CG38" s="18">
        <v>30.3</v>
      </c>
      <c r="CH38" s="18"/>
      <c r="CI38" s="18"/>
      <c r="CJ38" s="18"/>
      <c r="CK38" s="18">
        <v>142</v>
      </c>
      <c r="CL38" s="18">
        <v>143.1</v>
      </c>
      <c r="CM38" s="18">
        <v>147.9</v>
      </c>
      <c r="CN38" s="18"/>
      <c r="CO38" s="18"/>
      <c r="CP38" s="18"/>
      <c r="CQ38" s="18"/>
      <c r="CR38" s="18"/>
      <c r="CS38" s="18">
        <v>207.7</v>
      </c>
      <c r="CT38" s="18">
        <v>99.4</v>
      </c>
      <c r="CU38" s="18">
        <v>5.3</v>
      </c>
      <c r="CV38" s="18">
        <v>1.6</v>
      </c>
      <c r="CW38" s="18">
        <v>6.3</v>
      </c>
      <c r="CX38" s="18"/>
      <c r="CY38" s="18">
        <v>109.9</v>
      </c>
      <c r="CZ38" s="18">
        <v>80.8</v>
      </c>
      <c r="DA38" s="18">
        <v>0.2</v>
      </c>
      <c r="DB38" s="18">
        <v>0.4</v>
      </c>
      <c r="DC38" s="18">
        <v>5.3</v>
      </c>
      <c r="DD38" s="18">
        <v>9.9</v>
      </c>
      <c r="DE38" s="18"/>
      <c r="DF38" s="18">
        <v>223.5</v>
      </c>
      <c r="DG38" s="18">
        <v>0</v>
      </c>
      <c r="DH38" s="18">
        <v>1.3</v>
      </c>
      <c r="DI38" s="18">
        <v>2.5</v>
      </c>
      <c r="DJ38" s="18">
        <v>20.5</v>
      </c>
      <c r="DK38" s="18">
        <v>20</v>
      </c>
      <c r="DL38" s="18">
        <v>19.100000000000001</v>
      </c>
      <c r="DM38" s="18">
        <v>2.5</v>
      </c>
      <c r="DN38" s="18">
        <v>0</v>
      </c>
      <c r="DO38" s="18">
        <v>14.5</v>
      </c>
      <c r="DP38" s="18">
        <v>18.5</v>
      </c>
      <c r="DQ38" s="18">
        <v>29.9</v>
      </c>
      <c r="DR38" s="18">
        <v>89.6</v>
      </c>
      <c r="DS38" s="18">
        <v>19.100000000000001</v>
      </c>
      <c r="DT38" s="18">
        <v>2</v>
      </c>
      <c r="DU38" s="18">
        <v>6.7</v>
      </c>
      <c r="DV38" s="18">
        <v>2.6</v>
      </c>
      <c r="DW38" s="18"/>
      <c r="DX38" s="18">
        <v>5.9</v>
      </c>
      <c r="DY38" s="18">
        <v>4.9000000000000004</v>
      </c>
      <c r="DZ38" s="18">
        <v>14</v>
      </c>
      <c r="EA38" s="18">
        <v>18.5</v>
      </c>
      <c r="EB38" s="18">
        <v>14.3</v>
      </c>
      <c r="EC38" s="18">
        <v>23.1</v>
      </c>
      <c r="ED38" s="18">
        <v>59.9</v>
      </c>
      <c r="EE38" s="18">
        <v>38.700000000000003</v>
      </c>
      <c r="EF38" s="18">
        <v>115.7</v>
      </c>
      <c r="EG38" s="18">
        <v>103.4</v>
      </c>
      <c r="EH38" s="18">
        <v>19.600000000000001</v>
      </c>
      <c r="EI38" s="18">
        <v>14.6</v>
      </c>
      <c r="EJ38" s="18">
        <v>34.19</v>
      </c>
      <c r="EK38" s="18">
        <v>10.7</v>
      </c>
      <c r="EL38" s="18">
        <v>3.7</v>
      </c>
      <c r="EM38" s="18">
        <v>8.1999999999999993</v>
      </c>
      <c r="EN38" s="18">
        <v>20.399999999999999</v>
      </c>
      <c r="EO38" s="18">
        <v>20.399999999999999</v>
      </c>
      <c r="EP38" s="18">
        <v>20.100000000000001</v>
      </c>
      <c r="EQ38" s="18">
        <v>0.1</v>
      </c>
      <c r="ER38" s="18">
        <v>253.2</v>
      </c>
      <c r="ES38" s="18">
        <v>15.4</v>
      </c>
      <c r="ET38" s="18">
        <v>150</v>
      </c>
      <c r="EU38" s="18">
        <v>0.6</v>
      </c>
      <c r="EV38" s="18">
        <v>129.6</v>
      </c>
      <c r="EW38" s="18">
        <v>92.1</v>
      </c>
      <c r="EX38" s="18">
        <v>112.3</v>
      </c>
      <c r="EY38" s="18">
        <v>3.5</v>
      </c>
      <c r="EZ38" s="18">
        <v>2.1</v>
      </c>
      <c r="FA38" s="18">
        <v>1.2</v>
      </c>
      <c r="FB38" s="18">
        <v>1.2</v>
      </c>
      <c r="FC38" s="18">
        <v>16.100000000000001</v>
      </c>
      <c r="FD38" s="18">
        <v>6</v>
      </c>
      <c r="FE38" s="18">
        <v>18.2</v>
      </c>
      <c r="FF38" s="18">
        <v>9.6</v>
      </c>
      <c r="FG38" s="18">
        <v>27.6</v>
      </c>
      <c r="FH38" s="18">
        <v>33.700000000000003</v>
      </c>
      <c r="FI38" s="18">
        <v>17.100000000000001</v>
      </c>
      <c r="FJ38" s="18"/>
      <c r="FK38" s="18">
        <v>6.9</v>
      </c>
      <c r="FL38" s="18">
        <v>11.3</v>
      </c>
      <c r="FM38" s="18">
        <v>20.3</v>
      </c>
      <c r="FN38" s="18">
        <v>6907.09</v>
      </c>
      <c r="FO38" s="16"/>
      <c r="FP38" s="18">
        <v>14.6</v>
      </c>
      <c r="FQ38" s="18">
        <v>2.56</v>
      </c>
      <c r="FR38" s="18">
        <v>11.4</v>
      </c>
      <c r="FS38" s="18">
        <v>10.6</v>
      </c>
      <c r="FT38" s="18">
        <v>25.4</v>
      </c>
      <c r="FU38" s="18">
        <v>18.899999999999999</v>
      </c>
      <c r="FV38" s="18">
        <v>0</v>
      </c>
      <c r="FW38" s="18">
        <v>9.1999999999999993</v>
      </c>
      <c r="FX38" s="18">
        <v>92.66</v>
      </c>
    </row>
    <row r="39" spans="1:180" ht="24" customHeight="1" x14ac:dyDescent="0.3">
      <c r="A39" s="17" t="s">
        <v>27</v>
      </c>
      <c r="B39" s="17" t="s">
        <v>739</v>
      </c>
      <c r="C39" s="18"/>
      <c r="D39" s="18">
        <v>205.4</v>
      </c>
      <c r="E39" s="18">
        <v>350</v>
      </c>
      <c r="F39" s="18">
        <v>111.3</v>
      </c>
      <c r="G39" s="18"/>
      <c r="H39" s="18"/>
      <c r="I39" s="18">
        <v>90.9</v>
      </c>
      <c r="J39" s="18">
        <v>128.5</v>
      </c>
      <c r="K39" s="18"/>
      <c r="L39" s="18">
        <v>0</v>
      </c>
      <c r="M39" s="18"/>
      <c r="N39" s="18">
        <v>0</v>
      </c>
      <c r="O39" s="18">
        <v>72.8</v>
      </c>
      <c r="P39" s="18"/>
      <c r="Q39" s="18">
        <v>0</v>
      </c>
      <c r="R39" s="18"/>
      <c r="S39" s="18">
        <v>0</v>
      </c>
      <c r="T39" s="18">
        <v>9.9</v>
      </c>
      <c r="U39" s="18"/>
      <c r="V39" s="18"/>
      <c r="W39" s="18"/>
      <c r="X39" s="18"/>
      <c r="Y39" s="18">
        <v>165.3</v>
      </c>
      <c r="Z39" s="18">
        <v>7.2</v>
      </c>
      <c r="AA39" s="18">
        <v>4.5999999999999996</v>
      </c>
      <c r="AB39" s="18">
        <v>20.6</v>
      </c>
      <c r="AC39" s="18">
        <v>6.9</v>
      </c>
      <c r="AD39" s="18">
        <v>14.5</v>
      </c>
      <c r="AE39" s="18">
        <v>81.099999999999994</v>
      </c>
      <c r="AF39" s="18"/>
      <c r="AG39" s="18"/>
      <c r="AH39" s="18"/>
      <c r="AI39" s="18"/>
      <c r="AJ39" s="18">
        <v>110.8</v>
      </c>
      <c r="AK39" s="18">
        <v>81.7</v>
      </c>
      <c r="AL39" s="18"/>
      <c r="AM39" s="18"/>
      <c r="AN39" s="18"/>
      <c r="AO39" s="18">
        <v>6.5</v>
      </c>
      <c r="AP39" s="18">
        <v>0</v>
      </c>
      <c r="AQ39" s="18">
        <v>30.7</v>
      </c>
      <c r="AR39" s="18">
        <v>136.69999999999999</v>
      </c>
      <c r="AS39" s="18">
        <v>17.3</v>
      </c>
      <c r="AT39" s="18">
        <v>18.2</v>
      </c>
      <c r="AU39" s="18">
        <v>18.899999999999999</v>
      </c>
      <c r="AV39" s="18">
        <v>98.4</v>
      </c>
      <c r="AW39" s="18">
        <v>181.9</v>
      </c>
      <c r="AX39" s="18">
        <v>182.4</v>
      </c>
      <c r="AY39" s="18">
        <v>184.3</v>
      </c>
      <c r="AZ39" s="18">
        <v>107.1</v>
      </c>
      <c r="BA39" s="18">
        <v>0</v>
      </c>
      <c r="BB39" s="18">
        <v>17.100000000000001</v>
      </c>
      <c r="BC39" s="18">
        <v>4</v>
      </c>
      <c r="BD39" s="18">
        <v>33.799999999999997</v>
      </c>
      <c r="BE39" s="18">
        <v>137.1</v>
      </c>
      <c r="BF39" s="18"/>
      <c r="BG39" s="18"/>
      <c r="BH39" s="18">
        <v>20.6</v>
      </c>
      <c r="BI39" s="18"/>
      <c r="BJ39" s="18"/>
      <c r="BK39" s="18">
        <v>45.5</v>
      </c>
      <c r="BL39" s="18"/>
      <c r="BM39" s="18"/>
      <c r="BN39" s="18"/>
      <c r="BO39" s="18">
        <v>85.7</v>
      </c>
      <c r="BP39" s="18">
        <v>169.7</v>
      </c>
      <c r="BQ39" s="18">
        <v>167</v>
      </c>
      <c r="BR39" s="18">
        <v>172.7</v>
      </c>
      <c r="BS39" s="18">
        <v>254.4</v>
      </c>
      <c r="BT39" s="18">
        <v>73.599999999999994</v>
      </c>
      <c r="BU39" s="18">
        <v>35.5</v>
      </c>
      <c r="BV39" s="18"/>
      <c r="BW39" s="18"/>
      <c r="BX39" s="18"/>
      <c r="BY39" s="18"/>
      <c r="BZ39" s="18"/>
      <c r="CA39" s="18"/>
      <c r="CB39" s="18">
        <v>0.3</v>
      </c>
      <c r="CC39" s="18">
        <v>112.8</v>
      </c>
      <c r="CD39" s="18">
        <v>105.4</v>
      </c>
      <c r="CE39" s="18">
        <v>64.099999999999994</v>
      </c>
      <c r="CF39" s="18">
        <v>72.8</v>
      </c>
      <c r="CG39" s="18">
        <v>30.3</v>
      </c>
      <c r="CH39" s="18"/>
      <c r="CI39" s="18"/>
      <c r="CJ39" s="18"/>
      <c r="CK39" s="18">
        <v>142</v>
      </c>
      <c r="CL39" s="18">
        <v>143.19999999999999</v>
      </c>
      <c r="CM39" s="18">
        <v>147.69999999999999</v>
      </c>
      <c r="CN39" s="18"/>
      <c r="CO39" s="18"/>
      <c r="CP39" s="18"/>
      <c r="CQ39" s="18"/>
      <c r="CR39" s="18"/>
      <c r="CS39" s="18">
        <v>207.4</v>
      </c>
      <c r="CT39" s="18">
        <v>99.3</v>
      </c>
      <c r="CU39" s="18">
        <v>5.3</v>
      </c>
      <c r="CV39" s="18">
        <v>1.5</v>
      </c>
      <c r="CW39" s="18">
        <v>6.1</v>
      </c>
      <c r="CX39" s="18"/>
      <c r="CY39" s="18">
        <v>111.8</v>
      </c>
      <c r="CZ39" s="18">
        <v>80.7</v>
      </c>
      <c r="DA39" s="18">
        <v>0</v>
      </c>
      <c r="DB39" s="18">
        <v>0.2</v>
      </c>
      <c r="DC39" s="18">
        <v>5.4</v>
      </c>
      <c r="DD39" s="18">
        <v>10</v>
      </c>
      <c r="DE39" s="18"/>
      <c r="DF39" s="18">
        <v>222.3</v>
      </c>
      <c r="DG39" s="18">
        <v>0</v>
      </c>
      <c r="DH39" s="18">
        <v>1.4</v>
      </c>
      <c r="DI39" s="18">
        <v>2.9</v>
      </c>
      <c r="DJ39" s="18">
        <v>20.3</v>
      </c>
      <c r="DK39" s="18">
        <v>20</v>
      </c>
      <c r="DL39" s="18">
        <v>19.100000000000001</v>
      </c>
      <c r="DM39" s="18">
        <v>2.5</v>
      </c>
      <c r="DN39" s="18">
        <v>0</v>
      </c>
      <c r="DO39" s="18">
        <v>14.5</v>
      </c>
      <c r="DP39" s="18">
        <v>18.399999999999999</v>
      </c>
      <c r="DQ39" s="18">
        <v>29.1</v>
      </c>
      <c r="DR39" s="18">
        <v>91</v>
      </c>
      <c r="DS39" s="18">
        <v>15.5</v>
      </c>
      <c r="DT39" s="18">
        <v>1.9</v>
      </c>
      <c r="DU39" s="18">
        <v>6.7</v>
      </c>
      <c r="DV39" s="18">
        <v>2.6</v>
      </c>
      <c r="DW39" s="18"/>
      <c r="DX39" s="18">
        <v>6.4</v>
      </c>
      <c r="DY39" s="18">
        <v>4.9000000000000004</v>
      </c>
      <c r="DZ39" s="18">
        <v>14</v>
      </c>
      <c r="EA39" s="18">
        <v>18.399999999999999</v>
      </c>
      <c r="EB39" s="18">
        <v>14.2</v>
      </c>
      <c r="EC39" s="18">
        <v>20.3</v>
      </c>
      <c r="ED39" s="18">
        <v>62.4</v>
      </c>
      <c r="EE39" s="18">
        <v>36.700000000000003</v>
      </c>
      <c r="EF39" s="18">
        <v>117.5</v>
      </c>
      <c r="EG39" s="18">
        <v>100.3</v>
      </c>
      <c r="EH39" s="18">
        <v>19.3</v>
      </c>
      <c r="EI39" s="18">
        <v>14.6</v>
      </c>
      <c r="EJ39" s="18">
        <v>33.880000000000003</v>
      </c>
      <c r="EK39" s="18">
        <v>10.6</v>
      </c>
      <c r="EL39" s="18">
        <v>3.7</v>
      </c>
      <c r="EM39" s="18">
        <v>8.1999999999999993</v>
      </c>
      <c r="EN39" s="18">
        <v>20.399999999999999</v>
      </c>
      <c r="EO39" s="18">
        <v>20.399999999999999</v>
      </c>
      <c r="EP39" s="18">
        <v>20.100000000000001</v>
      </c>
      <c r="EQ39" s="18">
        <v>0</v>
      </c>
      <c r="ER39" s="18">
        <v>253</v>
      </c>
      <c r="ES39" s="18">
        <v>14</v>
      </c>
      <c r="ET39" s="18">
        <v>135</v>
      </c>
      <c r="EU39" s="18">
        <v>0.6</v>
      </c>
      <c r="EV39" s="18">
        <v>129.19999999999999</v>
      </c>
      <c r="EW39" s="18">
        <v>85.8</v>
      </c>
      <c r="EX39" s="18">
        <v>99.8</v>
      </c>
      <c r="EY39" s="18">
        <v>3.6</v>
      </c>
      <c r="EZ39" s="18">
        <v>2.1</v>
      </c>
      <c r="FA39" s="18">
        <v>1.2</v>
      </c>
      <c r="FB39" s="18">
        <v>1.2</v>
      </c>
      <c r="FC39" s="18">
        <v>14.6</v>
      </c>
      <c r="FD39" s="18">
        <v>6.1</v>
      </c>
      <c r="FE39" s="18">
        <v>18.2</v>
      </c>
      <c r="FF39" s="18">
        <v>8.6999999999999993</v>
      </c>
      <c r="FG39" s="18">
        <v>27.3</v>
      </c>
      <c r="FH39" s="18">
        <v>33.700000000000003</v>
      </c>
      <c r="FI39" s="18">
        <v>17.2</v>
      </c>
      <c r="FJ39" s="18"/>
      <c r="FK39" s="18">
        <v>8.9</v>
      </c>
      <c r="FL39" s="18">
        <v>11.3</v>
      </c>
      <c r="FM39" s="18">
        <v>20.100000000000001</v>
      </c>
      <c r="FN39" s="18">
        <v>6912.98</v>
      </c>
      <c r="FO39" s="16"/>
      <c r="FP39" s="18">
        <v>14.2</v>
      </c>
      <c r="FQ39" s="18">
        <v>2.56</v>
      </c>
      <c r="FR39" s="18">
        <v>11.4</v>
      </c>
      <c r="FS39" s="18">
        <v>10.4</v>
      </c>
      <c r="FT39" s="18">
        <v>25.6</v>
      </c>
      <c r="FU39" s="18">
        <v>18.899999999999999</v>
      </c>
      <c r="FV39" s="18">
        <v>0</v>
      </c>
      <c r="FW39" s="18">
        <v>9</v>
      </c>
      <c r="FX39" s="18">
        <v>92.06</v>
      </c>
    </row>
    <row r="40" spans="1:180" ht="24" customHeight="1" x14ac:dyDescent="0.3">
      <c r="A40" s="17" t="s">
        <v>27</v>
      </c>
      <c r="B40" s="17" t="s">
        <v>740</v>
      </c>
      <c r="C40" s="18"/>
      <c r="D40" s="18">
        <v>207.3</v>
      </c>
      <c r="E40" s="18">
        <v>354.5</v>
      </c>
      <c r="F40" s="18">
        <v>111.4</v>
      </c>
      <c r="G40" s="18"/>
      <c r="H40" s="18"/>
      <c r="I40" s="18">
        <v>90.7</v>
      </c>
      <c r="J40" s="18">
        <v>140</v>
      </c>
      <c r="K40" s="18"/>
      <c r="L40" s="18">
        <v>0</v>
      </c>
      <c r="M40" s="18"/>
      <c r="N40" s="18">
        <v>0</v>
      </c>
      <c r="O40" s="18">
        <v>203.2</v>
      </c>
      <c r="P40" s="18"/>
      <c r="Q40" s="18">
        <v>0</v>
      </c>
      <c r="R40" s="18"/>
      <c r="S40" s="18">
        <v>0</v>
      </c>
      <c r="T40" s="18">
        <v>10</v>
      </c>
      <c r="U40" s="18"/>
      <c r="V40" s="18"/>
      <c r="W40" s="18"/>
      <c r="X40" s="18"/>
      <c r="Y40" s="18">
        <v>169.2</v>
      </c>
      <c r="Z40" s="18">
        <v>7.5</v>
      </c>
      <c r="AA40" s="18">
        <v>4.7</v>
      </c>
      <c r="AB40" s="18">
        <v>20.6</v>
      </c>
      <c r="AC40" s="18">
        <v>6.9</v>
      </c>
      <c r="AD40" s="18">
        <v>14.6</v>
      </c>
      <c r="AE40" s="18">
        <v>81.2</v>
      </c>
      <c r="AF40" s="18"/>
      <c r="AG40" s="18"/>
      <c r="AH40" s="18"/>
      <c r="AI40" s="18"/>
      <c r="AJ40" s="18">
        <v>111</v>
      </c>
      <c r="AK40" s="18">
        <v>81.400000000000006</v>
      </c>
      <c r="AL40" s="18"/>
      <c r="AM40" s="18"/>
      <c r="AN40" s="18"/>
      <c r="AO40" s="18">
        <v>6.5</v>
      </c>
      <c r="AP40" s="18">
        <v>0</v>
      </c>
      <c r="AQ40" s="18">
        <v>32</v>
      </c>
      <c r="AR40" s="18">
        <v>136.9</v>
      </c>
      <c r="AS40" s="18">
        <v>18.399999999999999</v>
      </c>
      <c r="AT40" s="18">
        <v>18.399999999999999</v>
      </c>
      <c r="AU40" s="18">
        <v>18.899999999999999</v>
      </c>
      <c r="AV40" s="18">
        <v>90.2</v>
      </c>
      <c r="AW40" s="18">
        <v>184.1</v>
      </c>
      <c r="AX40" s="18">
        <v>184.2</v>
      </c>
      <c r="AY40" s="18">
        <v>184.1</v>
      </c>
      <c r="AZ40" s="18">
        <v>109.1</v>
      </c>
      <c r="BA40" s="18">
        <v>0</v>
      </c>
      <c r="BB40" s="18">
        <v>26.4</v>
      </c>
      <c r="BC40" s="18">
        <v>4</v>
      </c>
      <c r="BD40" s="18">
        <v>33.6</v>
      </c>
      <c r="BE40" s="18">
        <v>53.3</v>
      </c>
      <c r="BF40" s="18"/>
      <c r="BG40" s="18"/>
      <c r="BH40" s="18">
        <v>21.3</v>
      </c>
      <c r="BI40" s="18"/>
      <c r="BJ40" s="18"/>
      <c r="BK40" s="18">
        <v>45.4</v>
      </c>
      <c r="BL40" s="18"/>
      <c r="BM40" s="18"/>
      <c r="BN40" s="18"/>
      <c r="BO40" s="18">
        <v>86</v>
      </c>
      <c r="BP40" s="18">
        <v>165</v>
      </c>
      <c r="BQ40" s="18">
        <v>164.4</v>
      </c>
      <c r="BR40" s="18">
        <v>166.5</v>
      </c>
      <c r="BS40" s="18">
        <v>251.8</v>
      </c>
      <c r="BT40" s="18">
        <v>73</v>
      </c>
      <c r="BU40" s="18">
        <v>35.4</v>
      </c>
      <c r="BV40" s="18"/>
      <c r="BW40" s="18"/>
      <c r="BX40" s="18"/>
      <c r="BY40" s="18"/>
      <c r="BZ40" s="18"/>
      <c r="CA40" s="18"/>
      <c r="CB40" s="18">
        <v>0.3</v>
      </c>
      <c r="CC40" s="18">
        <v>86.6</v>
      </c>
      <c r="CD40" s="18">
        <v>97.3</v>
      </c>
      <c r="CE40" s="18">
        <v>64.900000000000006</v>
      </c>
      <c r="CF40" s="18">
        <v>72.900000000000006</v>
      </c>
      <c r="CG40" s="18">
        <v>30.5</v>
      </c>
      <c r="CH40" s="18"/>
      <c r="CI40" s="18"/>
      <c r="CJ40" s="18"/>
      <c r="CK40" s="18">
        <v>141.5</v>
      </c>
      <c r="CL40" s="18">
        <v>142.30000000000001</v>
      </c>
      <c r="CM40" s="18">
        <v>147.19999999999999</v>
      </c>
      <c r="CN40" s="18"/>
      <c r="CO40" s="18"/>
      <c r="CP40" s="18"/>
      <c r="CQ40" s="18"/>
      <c r="CR40" s="18"/>
      <c r="CS40" s="18">
        <v>207.4</v>
      </c>
      <c r="CT40" s="18">
        <v>99.3</v>
      </c>
      <c r="CU40" s="18">
        <v>5.3</v>
      </c>
      <c r="CV40" s="18">
        <v>1.5</v>
      </c>
      <c r="CW40" s="18">
        <v>6.1</v>
      </c>
      <c r="CX40" s="18"/>
      <c r="CY40" s="18">
        <v>117</v>
      </c>
      <c r="CZ40" s="18">
        <v>80.8</v>
      </c>
      <c r="DA40" s="18">
        <v>0.4</v>
      </c>
      <c r="DB40" s="18">
        <v>0.4</v>
      </c>
      <c r="DC40" s="18">
        <v>5.7</v>
      </c>
      <c r="DD40" s="18">
        <v>9.9</v>
      </c>
      <c r="DE40" s="18"/>
      <c r="DF40" s="18">
        <v>217</v>
      </c>
      <c r="DG40" s="18">
        <v>0</v>
      </c>
      <c r="DH40" s="18">
        <v>1.4</v>
      </c>
      <c r="DI40" s="18">
        <v>4</v>
      </c>
      <c r="DJ40" s="18">
        <v>20.5</v>
      </c>
      <c r="DK40" s="18">
        <v>20</v>
      </c>
      <c r="DL40" s="18">
        <v>19.100000000000001</v>
      </c>
      <c r="DM40" s="18">
        <v>2.5</v>
      </c>
      <c r="DN40" s="18">
        <v>3.2</v>
      </c>
      <c r="DO40" s="18">
        <v>12.8</v>
      </c>
      <c r="DP40" s="18">
        <v>16.8</v>
      </c>
      <c r="DQ40" s="18">
        <v>29.6</v>
      </c>
      <c r="DR40" s="18">
        <v>89.1</v>
      </c>
      <c r="DS40" s="18">
        <v>15.4</v>
      </c>
      <c r="DT40" s="18">
        <v>2.1</v>
      </c>
      <c r="DU40" s="18">
        <v>6.7</v>
      </c>
      <c r="DV40" s="18">
        <v>2.7</v>
      </c>
      <c r="DW40" s="18"/>
      <c r="DX40" s="18">
        <v>6.5</v>
      </c>
      <c r="DY40" s="18">
        <v>5</v>
      </c>
      <c r="DZ40" s="18">
        <v>14.2</v>
      </c>
      <c r="EA40" s="18">
        <v>18.600000000000001</v>
      </c>
      <c r="EB40" s="18">
        <v>14</v>
      </c>
      <c r="EC40" s="18">
        <v>18.899999999999999</v>
      </c>
      <c r="ED40" s="18">
        <v>64.3</v>
      </c>
      <c r="EE40" s="18">
        <v>28.4</v>
      </c>
      <c r="EF40" s="18">
        <v>104.5</v>
      </c>
      <c r="EG40" s="18">
        <v>103.2</v>
      </c>
      <c r="EH40" s="18">
        <v>19.7</v>
      </c>
      <c r="EI40" s="18">
        <v>14.7</v>
      </c>
      <c r="EJ40" s="18">
        <v>34.369999999999997</v>
      </c>
      <c r="EK40" s="18">
        <v>10.4</v>
      </c>
      <c r="EL40" s="18">
        <v>3.6</v>
      </c>
      <c r="EM40" s="18">
        <v>8.1999999999999993</v>
      </c>
      <c r="EN40" s="18">
        <v>20.399999999999999</v>
      </c>
      <c r="EO40" s="18">
        <v>20.399999999999999</v>
      </c>
      <c r="EP40" s="18">
        <v>20.100000000000001</v>
      </c>
      <c r="EQ40" s="18">
        <v>1.3</v>
      </c>
      <c r="ER40" s="18">
        <v>252.9</v>
      </c>
      <c r="ES40" s="18">
        <v>12.3</v>
      </c>
      <c r="ET40" s="18">
        <v>126.4</v>
      </c>
      <c r="EU40" s="18">
        <v>0.6</v>
      </c>
      <c r="EV40" s="18">
        <v>129</v>
      </c>
      <c r="EW40" s="18">
        <v>80.099999999999994</v>
      </c>
      <c r="EX40" s="18">
        <v>98.1</v>
      </c>
      <c r="EY40" s="18">
        <v>3.6</v>
      </c>
      <c r="EZ40" s="18">
        <v>2.1</v>
      </c>
      <c r="FA40" s="18">
        <v>1.2</v>
      </c>
      <c r="FB40" s="18">
        <v>1.2</v>
      </c>
      <c r="FC40" s="18">
        <v>12.9</v>
      </c>
      <c r="FD40" s="18">
        <v>6.5</v>
      </c>
      <c r="FE40" s="18">
        <v>18.100000000000001</v>
      </c>
      <c r="FF40" s="18">
        <v>8.4</v>
      </c>
      <c r="FG40" s="18">
        <v>27.1</v>
      </c>
      <c r="FH40" s="18">
        <v>34</v>
      </c>
      <c r="FI40" s="18">
        <v>17.5</v>
      </c>
      <c r="FJ40" s="18"/>
      <c r="FK40" s="18">
        <v>8.1999999999999993</v>
      </c>
      <c r="FL40" s="18">
        <v>11.3</v>
      </c>
      <c r="FM40" s="18">
        <v>13.4</v>
      </c>
      <c r="FN40" s="18">
        <v>6898.97</v>
      </c>
      <c r="FO40" s="16"/>
      <c r="FP40" s="18">
        <v>14.2</v>
      </c>
      <c r="FQ40" s="18">
        <v>2.56</v>
      </c>
      <c r="FR40" s="18">
        <v>11.4</v>
      </c>
      <c r="FS40" s="18">
        <v>10.4</v>
      </c>
      <c r="FT40" s="18">
        <v>26</v>
      </c>
      <c r="FU40" s="18">
        <v>18.899999999999999</v>
      </c>
      <c r="FV40" s="18">
        <v>0</v>
      </c>
      <c r="FW40" s="18">
        <v>9.3000000000000007</v>
      </c>
      <c r="FX40" s="18">
        <v>92.76</v>
      </c>
    </row>
    <row r="41" spans="1:180" ht="24" customHeight="1" x14ac:dyDescent="0.3">
      <c r="A41" s="17" t="s">
        <v>27</v>
      </c>
      <c r="B41" s="17" t="s">
        <v>741</v>
      </c>
      <c r="C41" s="18"/>
      <c r="D41" s="18">
        <v>200.5</v>
      </c>
      <c r="E41" s="18">
        <v>344.1</v>
      </c>
      <c r="F41" s="18">
        <v>109.3</v>
      </c>
      <c r="G41" s="18"/>
      <c r="H41" s="18"/>
      <c r="I41" s="18">
        <v>89.4</v>
      </c>
      <c r="J41" s="18">
        <v>135</v>
      </c>
      <c r="K41" s="18"/>
      <c r="L41" s="18">
        <v>0</v>
      </c>
      <c r="M41" s="18"/>
      <c r="N41" s="18">
        <v>0</v>
      </c>
      <c r="O41" s="18">
        <v>200.9</v>
      </c>
      <c r="P41" s="18"/>
      <c r="Q41" s="18">
        <v>0</v>
      </c>
      <c r="R41" s="18"/>
      <c r="S41" s="18">
        <v>0</v>
      </c>
      <c r="T41" s="18">
        <v>9.8000000000000007</v>
      </c>
      <c r="U41" s="18"/>
      <c r="V41" s="18"/>
      <c r="W41" s="18"/>
      <c r="X41" s="18"/>
      <c r="Y41" s="18">
        <v>160.30000000000001</v>
      </c>
      <c r="Z41" s="18">
        <v>8.6</v>
      </c>
      <c r="AA41" s="18">
        <v>4.5</v>
      </c>
      <c r="AB41" s="18">
        <v>20.8</v>
      </c>
      <c r="AC41" s="18">
        <v>6.8</v>
      </c>
      <c r="AD41" s="18">
        <v>14.5</v>
      </c>
      <c r="AE41" s="18">
        <v>80.2</v>
      </c>
      <c r="AF41" s="18"/>
      <c r="AG41" s="18"/>
      <c r="AH41" s="18"/>
      <c r="AI41" s="18"/>
      <c r="AJ41" s="18">
        <v>109.7</v>
      </c>
      <c r="AK41" s="18">
        <v>81.7</v>
      </c>
      <c r="AL41" s="18"/>
      <c r="AM41" s="18"/>
      <c r="AN41" s="18"/>
      <c r="AO41" s="18">
        <v>6.5</v>
      </c>
      <c r="AP41" s="18">
        <v>0</v>
      </c>
      <c r="AQ41" s="18">
        <v>32.700000000000003</v>
      </c>
      <c r="AR41" s="18">
        <v>132.80000000000001</v>
      </c>
      <c r="AS41" s="18">
        <v>15.7</v>
      </c>
      <c r="AT41" s="18">
        <v>18.399999999999999</v>
      </c>
      <c r="AU41" s="18">
        <v>18.899999999999999</v>
      </c>
      <c r="AV41" s="18">
        <v>92.1</v>
      </c>
      <c r="AW41" s="18">
        <v>178.8</v>
      </c>
      <c r="AX41" s="18">
        <v>178.8</v>
      </c>
      <c r="AY41" s="18">
        <v>185.1</v>
      </c>
      <c r="AZ41" s="18">
        <v>106.5</v>
      </c>
      <c r="BA41" s="18">
        <v>0</v>
      </c>
      <c r="BB41" s="18">
        <v>24.5</v>
      </c>
      <c r="BC41" s="18">
        <v>4</v>
      </c>
      <c r="BD41" s="18">
        <v>33.299999999999997</v>
      </c>
      <c r="BE41" s="18">
        <v>38.299999999999997</v>
      </c>
      <c r="BF41" s="18"/>
      <c r="BG41" s="18"/>
      <c r="BH41" s="18">
        <v>19.399999999999999</v>
      </c>
      <c r="BI41" s="18"/>
      <c r="BJ41" s="18"/>
      <c r="BK41" s="18">
        <v>45.7</v>
      </c>
      <c r="BL41" s="18"/>
      <c r="BM41" s="18"/>
      <c r="BN41" s="18"/>
      <c r="BO41" s="18">
        <v>84.5</v>
      </c>
      <c r="BP41" s="18">
        <v>169.5</v>
      </c>
      <c r="BQ41" s="18">
        <v>167.4</v>
      </c>
      <c r="BR41" s="18">
        <v>176.1</v>
      </c>
      <c r="BS41" s="18">
        <v>245.9</v>
      </c>
      <c r="BT41" s="18">
        <v>73</v>
      </c>
      <c r="BU41" s="18">
        <v>35.5</v>
      </c>
      <c r="BV41" s="18"/>
      <c r="BW41" s="18"/>
      <c r="BX41" s="18"/>
      <c r="BY41" s="18"/>
      <c r="BZ41" s="18"/>
      <c r="CA41" s="18"/>
      <c r="CB41" s="18">
        <v>0.2</v>
      </c>
      <c r="CC41" s="18">
        <v>74.3</v>
      </c>
      <c r="CD41" s="18">
        <v>89</v>
      </c>
      <c r="CE41" s="18">
        <v>62.9</v>
      </c>
      <c r="CF41" s="18">
        <v>72.599999999999994</v>
      </c>
      <c r="CG41" s="18">
        <v>29.7</v>
      </c>
      <c r="CH41" s="18"/>
      <c r="CI41" s="18"/>
      <c r="CJ41" s="18"/>
      <c r="CK41" s="18">
        <v>141.69999999999999</v>
      </c>
      <c r="CL41" s="18">
        <v>143.1</v>
      </c>
      <c r="CM41" s="18">
        <v>147.19999999999999</v>
      </c>
      <c r="CN41" s="18"/>
      <c r="CO41" s="18"/>
      <c r="CP41" s="18"/>
      <c r="CQ41" s="18"/>
      <c r="CR41" s="18"/>
      <c r="CS41" s="18">
        <v>207.7</v>
      </c>
      <c r="CT41" s="18">
        <v>99.5</v>
      </c>
      <c r="CU41" s="18">
        <v>5.3</v>
      </c>
      <c r="CV41" s="18">
        <v>1.6</v>
      </c>
      <c r="CW41" s="18">
        <v>6.1</v>
      </c>
      <c r="CX41" s="18"/>
      <c r="CY41" s="18">
        <v>122.3</v>
      </c>
      <c r="CZ41" s="18">
        <v>80</v>
      </c>
      <c r="DA41" s="18">
        <v>2.7</v>
      </c>
      <c r="DB41" s="18">
        <v>0.2</v>
      </c>
      <c r="DC41" s="18">
        <v>5.5</v>
      </c>
      <c r="DD41" s="18">
        <v>10</v>
      </c>
      <c r="DE41" s="18"/>
      <c r="DF41" s="18">
        <v>199.4</v>
      </c>
      <c r="DG41" s="18">
        <v>0</v>
      </c>
      <c r="DH41" s="18">
        <v>1.3</v>
      </c>
      <c r="DI41" s="18">
        <v>4</v>
      </c>
      <c r="DJ41" s="18">
        <v>19.899999999999999</v>
      </c>
      <c r="DK41" s="18">
        <v>20</v>
      </c>
      <c r="DL41" s="18">
        <v>19.100000000000001</v>
      </c>
      <c r="DM41" s="18">
        <v>2.5</v>
      </c>
      <c r="DN41" s="18">
        <v>7.5</v>
      </c>
      <c r="DO41" s="18">
        <v>13.3</v>
      </c>
      <c r="DP41" s="18">
        <v>17.2</v>
      </c>
      <c r="DQ41" s="18">
        <v>29.7</v>
      </c>
      <c r="DR41" s="18">
        <v>88.7</v>
      </c>
      <c r="DS41" s="18">
        <v>14.8</v>
      </c>
      <c r="DT41" s="18">
        <v>2.2999999999999998</v>
      </c>
      <c r="DU41" s="18">
        <v>6.7</v>
      </c>
      <c r="DV41" s="18">
        <v>2.7</v>
      </c>
      <c r="DW41" s="18"/>
      <c r="DX41" s="18">
        <v>6.9</v>
      </c>
      <c r="DY41" s="18">
        <v>6.6</v>
      </c>
      <c r="DZ41" s="18">
        <v>13.5</v>
      </c>
      <c r="EA41" s="18">
        <v>18.2</v>
      </c>
      <c r="EB41" s="18">
        <v>14</v>
      </c>
      <c r="EC41" s="18">
        <v>20.5</v>
      </c>
      <c r="ED41" s="18">
        <v>65</v>
      </c>
      <c r="EE41" s="18">
        <v>30.3</v>
      </c>
      <c r="EF41" s="18">
        <v>111.7</v>
      </c>
      <c r="EG41" s="18">
        <v>106.1</v>
      </c>
      <c r="EH41" s="18">
        <v>19.7</v>
      </c>
      <c r="EI41" s="18">
        <v>14.7</v>
      </c>
      <c r="EJ41" s="18">
        <v>34.380000000000003</v>
      </c>
      <c r="EK41" s="18">
        <v>10.5</v>
      </c>
      <c r="EL41" s="18">
        <v>3.6</v>
      </c>
      <c r="EM41" s="18">
        <v>8.3000000000000007</v>
      </c>
      <c r="EN41" s="18">
        <v>20.399999999999999</v>
      </c>
      <c r="EO41" s="18">
        <v>20.399999999999999</v>
      </c>
      <c r="EP41" s="18">
        <v>20.100000000000001</v>
      </c>
      <c r="EQ41" s="18">
        <v>5.6</v>
      </c>
      <c r="ER41" s="18">
        <v>252.9</v>
      </c>
      <c r="ES41" s="18">
        <v>10.5</v>
      </c>
      <c r="ET41" s="18">
        <v>116.1</v>
      </c>
      <c r="EU41" s="18">
        <v>0.6</v>
      </c>
      <c r="EV41" s="18">
        <v>130</v>
      </c>
      <c r="EW41" s="18">
        <v>73.5</v>
      </c>
      <c r="EX41" s="18">
        <v>89.9</v>
      </c>
      <c r="EY41" s="18">
        <v>3.6</v>
      </c>
      <c r="EZ41" s="18">
        <v>2.1</v>
      </c>
      <c r="FA41" s="18">
        <v>1.2</v>
      </c>
      <c r="FB41" s="18">
        <v>1.2</v>
      </c>
      <c r="FC41" s="18">
        <v>10.3</v>
      </c>
      <c r="FD41" s="18">
        <v>6.8</v>
      </c>
      <c r="FE41" s="18">
        <v>18.100000000000001</v>
      </c>
      <c r="FF41" s="18">
        <v>9.3000000000000007</v>
      </c>
      <c r="FG41" s="18">
        <v>27</v>
      </c>
      <c r="FH41" s="18">
        <v>33.9</v>
      </c>
      <c r="FI41" s="18">
        <v>17.5</v>
      </c>
      <c r="FJ41" s="18"/>
      <c r="FK41" s="18">
        <v>7.5</v>
      </c>
      <c r="FL41" s="18">
        <v>11.3</v>
      </c>
      <c r="FM41" s="18">
        <v>18</v>
      </c>
      <c r="FN41" s="18">
        <v>6801.98</v>
      </c>
      <c r="FO41" s="16"/>
      <c r="FP41" s="18">
        <v>14.5</v>
      </c>
      <c r="FQ41" s="18">
        <v>2.84</v>
      </c>
      <c r="FR41" s="18">
        <v>11.4</v>
      </c>
      <c r="FS41" s="18">
        <v>10.4</v>
      </c>
      <c r="FT41" s="18">
        <v>26.1</v>
      </c>
      <c r="FU41" s="18">
        <v>18.899999999999999</v>
      </c>
      <c r="FV41" s="18">
        <v>0</v>
      </c>
      <c r="FW41" s="18">
        <v>9.1999999999999993</v>
      </c>
      <c r="FX41" s="18">
        <v>93.34</v>
      </c>
    </row>
    <row r="42" spans="1:180" ht="24" customHeight="1" x14ac:dyDescent="0.3">
      <c r="A42" s="19" t="s">
        <v>27</v>
      </c>
      <c r="B42" s="19" t="s">
        <v>742</v>
      </c>
      <c r="C42" s="20"/>
      <c r="D42" s="20">
        <v>205.8</v>
      </c>
      <c r="E42" s="20">
        <v>403.9</v>
      </c>
      <c r="F42" s="20">
        <v>126.1</v>
      </c>
      <c r="G42" s="20"/>
      <c r="H42" s="20"/>
      <c r="I42" s="20">
        <v>90.6</v>
      </c>
      <c r="J42" s="20">
        <v>130.80000000000001</v>
      </c>
      <c r="K42" s="20"/>
      <c r="L42" s="20">
        <v>0</v>
      </c>
      <c r="M42" s="20"/>
      <c r="N42" s="20">
        <v>0</v>
      </c>
      <c r="O42" s="20">
        <v>200.3</v>
      </c>
      <c r="P42" s="20"/>
      <c r="Q42" s="20">
        <v>0</v>
      </c>
      <c r="R42" s="20"/>
      <c r="S42" s="20">
        <v>0</v>
      </c>
      <c r="T42" s="20">
        <v>9.9</v>
      </c>
      <c r="U42" s="20"/>
      <c r="V42" s="20"/>
      <c r="W42" s="20"/>
      <c r="X42" s="20"/>
      <c r="Y42" s="20">
        <v>173.6</v>
      </c>
      <c r="Z42" s="20">
        <v>9.5</v>
      </c>
      <c r="AA42" s="20">
        <v>4.7</v>
      </c>
      <c r="AB42" s="20">
        <v>20.9</v>
      </c>
      <c r="AC42" s="20">
        <v>6.9</v>
      </c>
      <c r="AD42" s="20">
        <v>14.5</v>
      </c>
      <c r="AE42" s="20">
        <v>80.8</v>
      </c>
      <c r="AF42" s="20"/>
      <c r="AG42" s="20"/>
      <c r="AH42" s="20"/>
      <c r="AI42" s="20"/>
      <c r="AJ42" s="20">
        <v>110.9</v>
      </c>
      <c r="AK42" s="20">
        <v>75.8</v>
      </c>
      <c r="AL42" s="20"/>
      <c r="AM42" s="20"/>
      <c r="AN42" s="20"/>
      <c r="AO42" s="20">
        <v>6.5</v>
      </c>
      <c r="AP42" s="20">
        <v>0</v>
      </c>
      <c r="AQ42" s="20">
        <v>32.1</v>
      </c>
      <c r="AR42" s="20">
        <v>108.5</v>
      </c>
      <c r="AS42" s="20">
        <v>17.399999999999999</v>
      </c>
      <c r="AT42" s="20">
        <v>18.399999999999999</v>
      </c>
      <c r="AU42" s="20">
        <v>18.899999999999999</v>
      </c>
      <c r="AV42" s="20">
        <v>93.1</v>
      </c>
      <c r="AW42" s="20">
        <v>183.4</v>
      </c>
      <c r="AX42" s="20">
        <v>183.7</v>
      </c>
      <c r="AY42" s="20">
        <v>184</v>
      </c>
      <c r="AZ42" s="20">
        <v>108.1</v>
      </c>
      <c r="BA42" s="20">
        <v>0</v>
      </c>
      <c r="BB42" s="20">
        <v>21.8</v>
      </c>
      <c r="BC42" s="20">
        <v>4</v>
      </c>
      <c r="BD42" s="20">
        <v>34.299999999999997</v>
      </c>
      <c r="BE42" s="20">
        <v>43.5</v>
      </c>
      <c r="BF42" s="20"/>
      <c r="BG42" s="20"/>
      <c r="BH42" s="20">
        <v>42.6</v>
      </c>
      <c r="BI42" s="20"/>
      <c r="BJ42" s="20"/>
      <c r="BK42" s="20">
        <v>45.6</v>
      </c>
      <c r="BL42" s="20"/>
      <c r="BM42" s="20"/>
      <c r="BN42" s="20"/>
      <c r="BO42" s="20">
        <v>85.9</v>
      </c>
      <c r="BP42" s="20">
        <v>148.30000000000001</v>
      </c>
      <c r="BQ42" s="20">
        <v>148.1</v>
      </c>
      <c r="BR42" s="20">
        <v>147.6</v>
      </c>
      <c r="BS42" s="20">
        <v>232.5</v>
      </c>
      <c r="BT42" s="20">
        <v>72.8</v>
      </c>
      <c r="BU42" s="20">
        <v>35.4</v>
      </c>
      <c r="BV42" s="20"/>
      <c r="BW42" s="20"/>
      <c r="BX42" s="20"/>
      <c r="BY42" s="20"/>
      <c r="BZ42" s="20"/>
      <c r="CA42" s="20"/>
      <c r="CB42" s="20">
        <v>0.3</v>
      </c>
      <c r="CC42" s="20">
        <v>64</v>
      </c>
      <c r="CD42" s="20">
        <v>88.1</v>
      </c>
      <c r="CE42" s="20">
        <v>61.5</v>
      </c>
      <c r="CF42" s="20">
        <v>72.900000000000006</v>
      </c>
      <c r="CG42" s="20">
        <v>30.5</v>
      </c>
      <c r="CH42" s="20"/>
      <c r="CI42" s="20"/>
      <c r="CJ42" s="20"/>
      <c r="CK42" s="20">
        <v>142.5</v>
      </c>
      <c r="CL42" s="20">
        <v>143</v>
      </c>
      <c r="CM42" s="20">
        <v>147.6</v>
      </c>
      <c r="CN42" s="20"/>
      <c r="CO42" s="20"/>
      <c r="CP42" s="20"/>
      <c r="CQ42" s="20"/>
      <c r="CR42" s="20"/>
      <c r="CS42" s="20">
        <v>208.3</v>
      </c>
      <c r="CT42" s="20">
        <v>99.7</v>
      </c>
      <c r="CU42" s="20">
        <v>5.3</v>
      </c>
      <c r="CV42" s="20">
        <v>1.5</v>
      </c>
      <c r="CW42" s="20">
        <v>6.1</v>
      </c>
      <c r="CX42" s="20"/>
      <c r="CY42" s="20">
        <v>123.9</v>
      </c>
      <c r="CZ42" s="20">
        <v>76.599999999999994</v>
      </c>
      <c r="DA42" s="20">
        <v>2.2999999999999998</v>
      </c>
      <c r="DB42" s="20">
        <v>0.2</v>
      </c>
      <c r="DC42" s="20">
        <v>5.4</v>
      </c>
      <c r="DD42" s="20">
        <v>9.9</v>
      </c>
      <c r="DE42" s="20"/>
      <c r="DF42" s="20">
        <v>181</v>
      </c>
      <c r="DG42" s="20">
        <v>0</v>
      </c>
      <c r="DH42" s="20">
        <v>1.4</v>
      </c>
      <c r="DI42" s="20">
        <v>3.9</v>
      </c>
      <c r="DJ42" s="20">
        <v>20.5</v>
      </c>
      <c r="DK42" s="20">
        <v>20</v>
      </c>
      <c r="DL42" s="20">
        <v>19.100000000000001</v>
      </c>
      <c r="DM42" s="20">
        <v>2.5</v>
      </c>
      <c r="DN42" s="20">
        <v>8.5</v>
      </c>
      <c r="DO42" s="20">
        <v>12.8</v>
      </c>
      <c r="DP42" s="20">
        <v>16</v>
      </c>
      <c r="DQ42" s="20">
        <v>29.8</v>
      </c>
      <c r="DR42" s="20">
        <v>90.3</v>
      </c>
      <c r="DS42" s="20">
        <v>11.7</v>
      </c>
      <c r="DT42" s="20">
        <v>1.6</v>
      </c>
      <c r="DU42" s="20">
        <v>8.1</v>
      </c>
      <c r="DV42" s="20">
        <v>2.8</v>
      </c>
      <c r="DW42" s="20"/>
      <c r="DX42" s="20">
        <v>7.1</v>
      </c>
      <c r="DY42" s="20">
        <v>6.6</v>
      </c>
      <c r="DZ42" s="20">
        <v>14.5</v>
      </c>
      <c r="EA42" s="20">
        <v>18.5</v>
      </c>
      <c r="EB42" s="20">
        <v>13.6</v>
      </c>
      <c r="EC42" s="20">
        <v>23</v>
      </c>
      <c r="ED42" s="20">
        <v>64</v>
      </c>
      <c r="EE42" s="20">
        <v>33.200000000000003</v>
      </c>
      <c r="EF42" s="20">
        <v>111.9</v>
      </c>
      <c r="EG42" s="20">
        <v>107.5</v>
      </c>
      <c r="EH42" s="20">
        <v>20</v>
      </c>
      <c r="EI42" s="20">
        <v>9.6999999999999993</v>
      </c>
      <c r="EJ42" s="20">
        <v>29.68</v>
      </c>
      <c r="EK42" s="20">
        <v>10.5</v>
      </c>
      <c r="EL42" s="20">
        <v>3.7</v>
      </c>
      <c r="EM42" s="20">
        <v>8.3000000000000007</v>
      </c>
      <c r="EN42" s="20">
        <v>20.399999999999999</v>
      </c>
      <c r="EO42" s="20">
        <v>20.399999999999999</v>
      </c>
      <c r="EP42" s="20">
        <v>20.100000000000001</v>
      </c>
      <c r="EQ42" s="20">
        <v>8.6999999999999993</v>
      </c>
      <c r="ER42" s="20">
        <v>236.8</v>
      </c>
      <c r="ES42" s="20">
        <v>8.4</v>
      </c>
      <c r="ET42" s="20">
        <v>128.30000000000001</v>
      </c>
      <c r="EU42" s="20">
        <v>0.6</v>
      </c>
      <c r="EV42" s="20">
        <v>129.30000000000001</v>
      </c>
      <c r="EW42" s="20">
        <v>71.8</v>
      </c>
      <c r="EX42" s="20">
        <v>97.1</v>
      </c>
      <c r="EY42" s="20">
        <v>3.6</v>
      </c>
      <c r="EZ42" s="20">
        <v>2.1</v>
      </c>
      <c r="FA42" s="20">
        <v>1.2</v>
      </c>
      <c r="FB42" s="20">
        <v>1.2</v>
      </c>
      <c r="FC42" s="20">
        <v>8.1999999999999993</v>
      </c>
      <c r="FD42" s="20">
        <v>7.1</v>
      </c>
      <c r="FE42" s="20">
        <v>18</v>
      </c>
      <c r="FF42" s="20">
        <v>9.3000000000000007</v>
      </c>
      <c r="FG42" s="20">
        <v>27</v>
      </c>
      <c r="FH42" s="20">
        <v>33.9</v>
      </c>
      <c r="FI42" s="20">
        <v>17.899999999999999</v>
      </c>
      <c r="FJ42" s="20"/>
      <c r="FK42" s="20">
        <v>6.4</v>
      </c>
      <c r="FL42" s="20">
        <v>11.3</v>
      </c>
      <c r="FM42" s="20">
        <v>18.7</v>
      </c>
      <c r="FN42" s="20">
        <v>6790.68</v>
      </c>
      <c r="FO42" s="16"/>
      <c r="FP42" s="20">
        <v>15.2</v>
      </c>
      <c r="FQ42" s="20">
        <v>2.98</v>
      </c>
      <c r="FR42" s="20">
        <v>11.4</v>
      </c>
      <c r="FS42" s="20">
        <v>10.6</v>
      </c>
      <c r="FT42" s="20">
        <v>26</v>
      </c>
      <c r="FU42" s="20">
        <v>18.899999999999999</v>
      </c>
      <c r="FV42" s="20">
        <v>0</v>
      </c>
      <c r="FW42" s="20">
        <v>9.1999999999999993</v>
      </c>
      <c r="FX42" s="20">
        <v>94.28</v>
      </c>
    </row>
    <row r="43" spans="1:180" ht="24" customHeight="1" x14ac:dyDescent="0.3">
      <c r="A43" s="14" t="s">
        <v>27</v>
      </c>
      <c r="B43" s="14" t="s">
        <v>743</v>
      </c>
      <c r="C43" s="15"/>
      <c r="D43" s="15">
        <v>203.7</v>
      </c>
      <c r="E43" s="15">
        <v>401.6</v>
      </c>
      <c r="F43" s="15">
        <v>129.30000000000001</v>
      </c>
      <c r="G43" s="15"/>
      <c r="H43" s="15"/>
      <c r="I43" s="15">
        <v>89.9</v>
      </c>
      <c r="J43" s="15">
        <v>131.1</v>
      </c>
      <c r="K43" s="15"/>
      <c r="L43" s="15">
        <v>0</v>
      </c>
      <c r="M43" s="15"/>
      <c r="N43" s="15">
        <v>0</v>
      </c>
      <c r="O43" s="15">
        <v>201</v>
      </c>
      <c r="P43" s="15"/>
      <c r="Q43" s="15">
        <v>0</v>
      </c>
      <c r="R43" s="15"/>
      <c r="S43" s="15">
        <v>0</v>
      </c>
      <c r="T43" s="15">
        <v>10</v>
      </c>
      <c r="U43" s="15"/>
      <c r="V43" s="15"/>
      <c r="W43" s="15"/>
      <c r="X43" s="15"/>
      <c r="Y43" s="15">
        <v>168.7</v>
      </c>
      <c r="Z43" s="15">
        <v>10.4</v>
      </c>
      <c r="AA43" s="15">
        <v>5.3</v>
      </c>
      <c r="AB43" s="15">
        <v>16.3</v>
      </c>
      <c r="AC43" s="15">
        <v>6.8</v>
      </c>
      <c r="AD43" s="15">
        <v>14.5</v>
      </c>
      <c r="AE43" s="15">
        <v>80.8</v>
      </c>
      <c r="AF43" s="15"/>
      <c r="AG43" s="15"/>
      <c r="AH43" s="15"/>
      <c r="AI43" s="15"/>
      <c r="AJ43" s="15">
        <v>110.8</v>
      </c>
      <c r="AK43" s="15">
        <v>20.5</v>
      </c>
      <c r="AL43" s="15"/>
      <c r="AM43" s="15"/>
      <c r="AN43" s="15"/>
      <c r="AO43" s="15">
        <v>6.5</v>
      </c>
      <c r="AP43" s="15">
        <v>0</v>
      </c>
      <c r="AQ43" s="15">
        <v>30.9</v>
      </c>
      <c r="AR43" s="15">
        <v>118.8</v>
      </c>
      <c r="AS43" s="15">
        <v>17.8</v>
      </c>
      <c r="AT43" s="15">
        <v>18.600000000000001</v>
      </c>
      <c r="AU43" s="15">
        <v>18.899999999999999</v>
      </c>
      <c r="AV43" s="15">
        <v>92.5</v>
      </c>
      <c r="AW43" s="15">
        <v>182.6</v>
      </c>
      <c r="AX43" s="15">
        <v>183</v>
      </c>
      <c r="AY43" s="15">
        <v>184.7</v>
      </c>
      <c r="AZ43" s="15">
        <v>107.3</v>
      </c>
      <c r="BA43" s="15">
        <v>0</v>
      </c>
      <c r="BB43" s="15">
        <v>24.5</v>
      </c>
      <c r="BC43" s="15">
        <v>4</v>
      </c>
      <c r="BD43" s="15">
        <v>34.1</v>
      </c>
      <c r="BE43" s="15">
        <v>42.8</v>
      </c>
      <c r="BF43" s="15"/>
      <c r="BG43" s="15"/>
      <c r="BH43" s="15">
        <v>42.1</v>
      </c>
      <c r="BI43" s="15"/>
      <c r="BJ43" s="15"/>
      <c r="BK43" s="15">
        <v>46.2</v>
      </c>
      <c r="BL43" s="15"/>
      <c r="BM43" s="15"/>
      <c r="BN43" s="15"/>
      <c r="BO43" s="15">
        <v>85.7</v>
      </c>
      <c r="BP43" s="15">
        <v>160.4</v>
      </c>
      <c r="BQ43" s="15">
        <v>160.6</v>
      </c>
      <c r="BR43" s="15">
        <v>160.9</v>
      </c>
      <c r="BS43" s="15">
        <v>246.2</v>
      </c>
      <c r="BT43" s="15">
        <v>73.400000000000006</v>
      </c>
      <c r="BU43" s="15">
        <v>35.6</v>
      </c>
      <c r="BV43" s="15"/>
      <c r="BW43" s="15"/>
      <c r="BX43" s="15"/>
      <c r="BY43" s="15"/>
      <c r="BZ43" s="15"/>
      <c r="CA43" s="15"/>
      <c r="CB43" s="15">
        <v>0.3</v>
      </c>
      <c r="CC43" s="15">
        <v>98</v>
      </c>
      <c r="CD43" s="15">
        <v>93.5</v>
      </c>
      <c r="CE43" s="15">
        <v>61.2</v>
      </c>
      <c r="CF43" s="15">
        <v>73</v>
      </c>
      <c r="CG43" s="15">
        <v>30.3</v>
      </c>
      <c r="CH43" s="15"/>
      <c r="CI43" s="15"/>
      <c r="CJ43" s="15"/>
      <c r="CK43" s="15">
        <v>141.4</v>
      </c>
      <c r="CL43" s="15">
        <v>142.6</v>
      </c>
      <c r="CM43" s="15">
        <v>147.6</v>
      </c>
      <c r="CN43" s="15"/>
      <c r="CO43" s="15"/>
      <c r="CP43" s="15"/>
      <c r="CQ43" s="15"/>
      <c r="CR43" s="15"/>
      <c r="CS43" s="15">
        <v>208.6</v>
      </c>
      <c r="CT43" s="15">
        <v>99.9</v>
      </c>
      <c r="CU43" s="15">
        <v>5.3</v>
      </c>
      <c r="CV43" s="15">
        <v>2</v>
      </c>
      <c r="CW43" s="15">
        <v>6.1</v>
      </c>
      <c r="CX43" s="15"/>
      <c r="CY43" s="15">
        <v>124.7</v>
      </c>
      <c r="CZ43" s="15">
        <v>70.3</v>
      </c>
      <c r="DA43" s="15">
        <v>3.1</v>
      </c>
      <c r="DB43" s="15">
        <v>0.1</v>
      </c>
      <c r="DC43" s="15">
        <v>5.4</v>
      </c>
      <c r="DD43" s="15">
        <v>9.9</v>
      </c>
      <c r="DE43" s="15"/>
      <c r="DF43" s="15">
        <v>171.6</v>
      </c>
      <c r="DG43" s="15">
        <v>0</v>
      </c>
      <c r="DH43" s="15">
        <v>1.6</v>
      </c>
      <c r="DI43" s="15">
        <v>3.8</v>
      </c>
      <c r="DJ43" s="15">
        <v>20.399999999999999</v>
      </c>
      <c r="DK43" s="15">
        <v>20</v>
      </c>
      <c r="DL43" s="15">
        <v>19.100000000000001</v>
      </c>
      <c r="DM43" s="15">
        <v>2.5</v>
      </c>
      <c r="DN43" s="15">
        <v>8.8000000000000007</v>
      </c>
      <c r="DO43" s="15">
        <v>12.3</v>
      </c>
      <c r="DP43" s="15">
        <v>16</v>
      </c>
      <c r="DQ43" s="15">
        <v>29.9</v>
      </c>
      <c r="DR43" s="15">
        <v>89.9</v>
      </c>
      <c r="DS43" s="15">
        <v>12.5</v>
      </c>
      <c r="DT43" s="15">
        <v>2.1</v>
      </c>
      <c r="DU43" s="15">
        <v>10.199999999999999</v>
      </c>
      <c r="DV43" s="15">
        <v>2.8</v>
      </c>
      <c r="DW43" s="15"/>
      <c r="DX43" s="15">
        <v>7.1</v>
      </c>
      <c r="DY43" s="15">
        <v>6.5</v>
      </c>
      <c r="DZ43" s="15">
        <v>14.3</v>
      </c>
      <c r="EA43" s="15">
        <v>18.5</v>
      </c>
      <c r="EB43" s="15">
        <v>13.5</v>
      </c>
      <c r="EC43" s="15">
        <v>23.9</v>
      </c>
      <c r="ED43" s="15">
        <v>64.7</v>
      </c>
      <c r="EE43" s="15">
        <v>32.6</v>
      </c>
      <c r="EF43" s="15">
        <v>110</v>
      </c>
      <c r="EG43" s="15">
        <v>107.5</v>
      </c>
      <c r="EH43" s="15">
        <v>19.899999999999999</v>
      </c>
      <c r="EI43" s="15">
        <v>15</v>
      </c>
      <c r="EJ43" s="15">
        <v>34.96</v>
      </c>
      <c r="EK43" s="15">
        <v>10.5</v>
      </c>
      <c r="EL43" s="15">
        <v>3.8</v>
      </c>
      <c r="EM43" s="15">
        <v>8.3000000000000007</v>
      </c>
      <c r="EN43" s="15">
        <v>20.399999999999999</v>
      </c>
      <c r="EO43" s="15">
        <v>20.399999999999999</v>
      </c>
      <c r="EP43" s="15">
        <v>20.100000000000001</v>
      </c>
      <c r="EQ43" s="15">
        <v>8.4</v>
      </c>
      <c r="ER43" s="15">
        <v>231.7</v>
      </c>
      <c r="ES43" s="15">
        <v>6</v>
      </c>
      <c r="ET43" s="15">
        <v>120.2</v>
      </c>
      <c r="EU43" s="15">
        <v>0.6</v>
      </c>
      <c r="EV43" s="15">
        <v>132.6</v>
      </c>
      <c r="EW43" s="15">
        <v>92.2</v>
      </c>
      <c r="EX43" s="15">
        <v>88.5</v>
      </c>
      <c r="EY43" s="15">
        <v>3.8</v>
      </c>
      <c r="EZ43" s="15">
        <v>2.1</v>
      </c>
      <c r="FA43" s="15">
        <v>1.2</v>
      </c>
      <c r="FB43" s="15">
        <v>1.2</v>
      </c>
      <c r="FC43" s="15">
        <v>5.8</v>
      </c>
      <c r="FD43" s="15">
        <v>7.1</v>
      </c>
      <c r="FE43" s="15">
        <v>17.899999999999999</v>
      </c>
      <c r="FF43" s="15">
        <v>9</v>
      </c>
      <c r="FG43" s="15">
        <v>26.9</v>
      </c>
      <c r="FH43" s="15">
        <v>33.799999999999997</v>
      </c>
      <c r="FI43" s="15">
        <v>18</v>
      </c>
      <c r="FJ43" s="15"/>
      <c r="FK43" s="15">
        <v>9.4</v>
      </c>
      <c r="FL43" s="15">
        <v>11.3</v>
      </c>
      <c r="FM43" s="15">
        <v>18.7</v>
      </c>
      <c r="FN43" s="15">
        <v>6823.96</v>
      </c>
      <c r="FO43" s="16"/>
      <c r="FP43" s="15">
        <v>15</v>
      </c>
      <c r="FQ43" s="15">
        <v>2.98</v>
      </c>
      <c r="FR43" s="15">
        <v>11.4</v>
      </c>
      <c r="FS43" s="15">
        <v>10.4</v>
      </c>
      <c r="FT43" s="15">
        <v>25.9</v>
      </c>
      <c r="FU43" s="15">
        <v>18.899999999999999</v>
      </c>
      <c r="FV43" s="15">
        <v>0</v>
      </c>
      <c r="FW43" s="15">
        <v>9.1999999999999993</v>
      </c>
      <c r="FX43" s="15">
        <v>93.78</v>
      </c>
    </row>
    <row r="44" spans="1:180" ht="24" customHeight="1" x14ac:dyDescent="0.3">
      <c r="A44" s="17" t="s">
        <v>27</v>
      </c>
      <c r="B44" s="17" t="s">
        <v>744</v>
      </c>
      <c r="C44" s="18"/>
      <c r="D44" s="18">
        <v>201.7</v>
      </c>
      <c r="E44" s="18">
        <v>450.2</v>
      </c>
      <c r="F44" s="18">
        <v>152</v>
      </c>
      <c r="G44" s="18"/>
      <c r="H44" s="18"/>
      <c r="I44" s="18">
        <v>89.2</v>
      </c>
      <c r="J44" s="18">
        <v>127.5</v>
      </c>
      <c r="K44" s="18"/>
      <c r="L44" s="18">
        <v>0</v>
      </c>
      <c r="M44" s="18"/>
      <c r="N44" s="18">
        <v>0</v>
      </c>
      <c r="O44" s="18">
        <v>201.9</v>
      </c>
      <c r="P44" s="18"/>
      <c r="Q44" s="18">
        <v>0</v>
      </c>
      <c r="R44" s="18"/>
      <c r="S44" s="18">
        <v>0</v>
      </c>
      <c r="T44" s="18">
        <v>9.8000000000000007</v>
      </c>
      <c r="U44" s="18"/>
      <c r="V44" s="18"/>
      <c r="W44" s="18"/>
      <c r="X44" s="18"/>
      <c r="Y44" s="18">
        <v>167.4</v>
      </c>
      <c r="Z44" s="18">
        <v>10.1</v>
      </c>
      <c r="AA44" s="18">
        <v>6.2</v>
      </c>
      <c r="AB44" s="18">
        <v>21.5</v>
      </c>
      <c r="AC44" s="18">
        <v>6.8</v>
      </c>
      <c r="AD44" s="18">
        <v>14.5</v>
      </c>
      <c r="AE44" s="18">
        <v>90.1</v>
      </c>
      <c r="AF44" s="18"/>
      <c r="AG44" s="18"/>
      <c r="AH44" s="18"/>
      <c r="AI44" s="18"/>
      <c r="AJ44" s="18">
        <v>110.6</v>
      </c>
      <c r="AK44" s="18">
        <v>20.399999999999999</v>
      </c>
      <c r="AL44" s="18"/>
      <c r="AM44" s="18"/>
      <c r="AN44" s="18"/>
      <c r="AO44" s="18">
        <v>6.5</v>
      </c>
      <c r="AP44" s="18">
        <v>196.9</v>
      </c>
      <c r="AQ44" s="18">
        <v>32.6</v>
      </c>
      <c r="AR44" s="18">
        <v>113.4</v>
      </c>
      <c r="AS44" s="18">
        <v>17.3</v>
      </c>
      <c r="AT44" s="18">
        <v>18.399999999999999</v>
      </c>
      <c r="AU44" s="18">
        <v>18.899999999999999</v>
      </c>
      <c r="AV44" s="18">
        <v>88.7</v>
      </c>
      <c r="AW44" s="18">
        <v>179.1</v>
      </c>
      <c r="AX44" s="18">
        <v>179.6</v>
      </c>
      <c r="AY44" s="18">
        <v>185.2</v>
      </c>
      <c r="AZ44" s="18">
        <v>106.5</v>
      </c>
      <c r="BA44" s="18">
        <v>0</v>
      </c>
      <c r="BB44" s="18">
        <v>19.100000000000001</v>
      </c>
      <c r="BC44" s="18">
        <v>4</v>
      </c>
      <c r="BD44" s="18">
        <v>33.9</v>
      </c>
      <c r="BE44" s="18">
        <v>41.5</v>
      </c>
      <c r="BF44" s="18"/>
      <c r="BG44" s="18"/>
      <c r="BH44" s="18">
        <v>41.2</v>
      </c>
      <c r="BI44" s="18"/>
      <c r="BJ44" s="18"/>
      <c r="BK44" s="18">
        <v>45.8</v>
      </c>
      <c r="BL44" s="18"/>
      <c r="BM44" s="18"/>
      <c r="BN44" s="18"/>
      <c r="BO44" s="18">
        <v>84.8</v>
      </c>
      <c r="BP44" s="18">
        <v>147.80000000000001</v>
      </c>
      <c r="BQ44" s="18">
        <v>147</v>
      </c>
      <c r="BR44" s="18">
        <v>146</v>
      </c>
      <c r="BS44" s="18">
        <v>219.3</v>
      </c>
      <c r="BT44" s="18">
        <v>73.099999999999994</v>
      </c>
      <c r="BU44" s="18">
        <v>35.6</v>
      </c>
      <c r="BV44" s="18"/>
      <c r="BW44" s="18"/>
      <c r="BX44" s="18"/>
      <c r="BY44" s="18"/>
      <c r="BZ44" s="18"/>
      <c r="CA44" s="18"/>
      <c r="CB44" s="18">
        <v>0.3</v>
      </c>
      <c r="CC44" s="18">
        <v>62</v>
      </c>
      <c r="CD44" s="18">
        <v>82.3</v>
      </c>
      <c r="CE44" s="18">
        <v>60.5</v>
      </c>
      <c r="CF44" s="18">
        <v>73.7</v>
      </c>
      <c r="CG44" s="18">
        <v>30.1</v>
      </c>
      <c r="CH44" s="18"/>
      <c r="CI44" s="18"/>
      <c r="CJ44" s="18"/>
      <c r="CK44" s="18">
        <v>141.30000000000001</v>
      </c>
      <c r="CL44" s="18">
        <v>142.5</v>
      </c>
      <c r="CM44" s="18">
        <v>148.19999999999999</v>
      </c>
      <c r="CN44" s="18"/>
      <c r="CO44" s="18"/>
      <c r="CP44" s="18"/>
      <c r="CQ44" s="18"/>
      <c r="CR44" s="18"/>
      <c r="CS44" s="18">
        <v>209.2</v>
      </c>
      <c r="CT44" s="18">
        <v>100.3</v>
      </c>
      <c r="CU44" s="18">
        <v>5</v>
      </c>
      <c r="CV44" s="18">
        <v>2</v>
      </c>
      <c r="CW44" s="18">
        <v>6</v>
      </c>
      <c r="CX44" s="18"/>
      <c r="CY44" s="18">
        <v>124</v>
      </c>
      <c r="CZ44" s="18">
        <v>46.2</v>
      </c>
      <c r="DA44" s="18">
        <v>3.4</v>
      </c>
      <c r="DB44" s="18">
        <v>0.1</v>
      </c>
      <c r="DC44" s="18">
        <v>5.2</v>
      </c>
      <c r="DD44" s="18">
        <v>10</v>
      </c>
      <c r="DE44" s="18"/>
      <c r="DF44" s="18">
        <v>149.1</v>
      </c>
      <c r="DG44" s="18">
        <v>0.9</v>
      </c>
      <c r="DH44" s="18">
        <v>1.4</v>
      </c>
      <c r="DI44" s="18">
        <v>4.3</v>
      </c>
      <c r="DJ44" s="18">
        <v>20.2</v>
      </c>
      <c r="DK44" s="18">
        <v>20</v>
      </c>
      <c r="DL44" s="18">
        <v>19.100000000000001</v>
      </c>
      <c r="DM44" s="18">
        <v>2.5</v>
      </c>
      <c r="DN44" s="18">
        <v>7.8</v>
      </c>
      <c r="DO44" s="18">
        <v>9.6</v>
      </c>
      <c r="DP44" s="18">
        <v>11.4</v>
      </c>
      <c r="DQ44" s="18">
        <v>30</v>
      </c>
      <c r="DR44" s="18">
        <v>90.4</v>
      </c>
      <c r="DS44" s="18">
        <v>7.2</v>
      </c>
      <c r="DT44" s="18">
        <v>2.1</v>
      </c>
      <c r="DU44" s="18">
        <v>10.199999999999999</v>
      </c>
      <c r="DV44" s="18">
        <v>2.8</v>
      </c>
      <c r="DW44" s="18"/>
      <c r="DX44" s="18">
        <v>7.1</v>
      </c>
      <c r="DY44" s="18">
        <v>6.4</v>
      </c>
      <c r="DZ44" s="18">
        <v>14.3</v>
      </c>
      <c r="EA44" s="18">
        <v>18.3</v>
      </c>
      <c r="EB44" s="18">
        <v>13.4</v>
      </c>
      <c r="EC44" s="18">
        <v>25.9</v>
      </c>
      <c r="ED44" s="18">
        <v>71.599999999999994</v>
      </c>
      <c r="EE44" s="18">
        <v>20.8</v>
      </c>
      <c r="EF44" s="18">
        <v>106.9</v>
      </c>
      <c r="EG44" s="18">
        <v>107.5</v>
      </c>
      <c r="EH44" s="18">
        <v>17.899999999999999</v>
      </c>
      <c r="EI44" s="18">
        <v>14.8</v>
      </c>
      <c r="EJ44" s="18">
        <v>32.659999999999997</v>
      </c>
      <c r="EK44" s="18">
        <v>10.4</v>
      </c>
      <c r="EL44" s="18">
        <v>3.6</v>
      </c>
      <c r="EM44" s="18">
        <v>8.3000000000000007</v>
      </c>
      <c r="EN44" s="18">
        <v>20.399999999999999</v>
      </c>
      <c r="EO44" s="18">
        <v>20.399999999999999</v>
      </c>
      <c r="EP44" s="18">
        <v>20.100000000000001</v>
      </c>
      <c r="EQ44" s="18">
        <v>9.1</v>
      </c>
      <c r="ER44" s="18">
        <v>197.3</v>
      </c>
      <c r="ES44" s="18">
        <v>3.6</v>
      </c>
      <c r="ET44" s="18">
        <v>60.1</v>
      </c>
      <c r="EU44" s="18">
        <v>0.6</v>
      </c>
      <c r="EV44" s="18">
        <v>132.4</v>
      </c>
      <c r="EW44" s="18">
        <v>127</v>
      </c>
      <c r="EX44" s="18">
        <v>59.6</v>
      </c>
      <c r="EY44" s="18">
        <v>3.2</v>
      </c>
      <c r="EZ44" s="18">
        <v>2.1</v>
      </c>
      <c r="FA44" s="18">
        <v>1</v>
      </c>
      <c r="FB44" s="18">
        <v>1</v>
      </c>
      <c r="FC44" s="18">
        <v>4.5999999999999996</v>
      </c>
      <c r="FD44" s="18">
        <v>7.1</v>
      </c>
      <c r="FE44" s="18">
        <v>17.899999999999999</v>
      </c>
      <c r="FF44" s="18">
        <v>9.1</v>
      </c>
      <c r="FG44" s="18">
        <v>27</v>
      </c>
      <c r="FH44" s="18">
        <v>33.799999999999997</v>
      </c>
      <c r="FI44" s="18">
        <v>18.100000000000001</v>
      </c>
      <c r="FJ44" s="18"/>
      <c r="FK44" s="18">
        <v>8.5</v>
      </c>
      <c r="FL44" s="18">
        <v>11.3</v>
      </c>
      <c r="FM44" s="18">
        <v>18.399999999999999</v>
      </c>
      <c r="FN44" s="18">
        <v>6796.96</v>
      </c>
      <c r="FO44" s="16"/>
      <c r="FP44" s="18">
        <v>14.8</v>
      </c>
      <c r="FQ44" s="18">
        <v>2.97</v>
      </c>
      <c r="FR44" s="18">
        <v>11.4</v>
      </c>
      <c r="FS44" s="18">
        <v>10.199999999999999</v>
      </c>
      <c r="FT44" s="18">
        <v>25.9</v>
      </c>
      <c r="FU44" s="18">
        <v>18.899999999999999</v>
      </c>
      <c r="FV44" s="18">
        <v>0</v>
      </c>
      <c r="FW44" s="18">
        <v>9.1</v>
      </c>
      <c r="FX44" s="18">
        <v>93.27</v>
      </c>
    </row>
    <row r="45" spans="1:180" ht="24" customHeight="1" x14ac:dyDescent="0.3">
      <c r="A45" s="17" t="s">
        <v>27</v>
      </c>
      <c r="B45" s="17" t="s">
        <v>745</v>
      </c>
      <c r="C45" s="18"/>
      <c r="D45" s="18">
        <v>202.9</v>
      </c>
      <c r="E45" s="18">
        <v>451</v>
      </c>
      <c r="F45" s="18">
        <v>150.69999999999999</v>
      </c>
      <c r="G45" s="18"/>
      <c r="H45" s="18"/>
      <c r="I45" s="18">
        <v>90.1</v>
      </c>
      <c r="J45" s="18">
        <v>128.6</v>
      </c>
      <c r="K45" s="18"/>
      <c r="L45" s="18">
        <v>0</v>
      </c>
      <c r="M45" s="18"/>
      <c r="N45" s="18">
        <v>0</v>
      </c>
      <c r="O45" s="18">
        <v>202.1</v>
      </c>
      <c r="P45" s="18"/>
      <c r="Q45" s="18">
        <v>0</v>
      </c>
      <c r="R45" s="18"/>
      <c r="S45" s="18">
        <v>77.8</v>
      </c>
      <c r="T45" s="18">
        <v>9.9</v>
      </c>
      <c r="U45" s="18"/>
      <c r="V45" s="18"/>
      <c r="W45" s="18"/>
      <c r="X45" s="18"/>
      <c r="Y45" s="18">
        <v>168.4</v>
      </c>
      <c r="Z45" s="18">
        <v>10.199999999999999</v>
      </c>
      <c r="AA45" s="18">
        <v>6.1</v>
      </c>
      <c r="AB45" s="18">
        <v>21.7</v>
      </c>
      <c r="AC45" s="18">
        <v>6.8</v>
      </c>
      <c r="AD45" s="18">
        <v>14.5</v>
      </c>
      <c r="AE45" s="18">
        <v>91.3</v>
      </c>
      <c r="AF45" s="18"/>
      <c r="AG45" s="18"/>
      <c r="AH45" s="18"/>
      <c r="AI45" s="18"/>
      <c r="AJ45" s="18">
        <v>110.8</v>
      </c>
      <c r="AK45" s="18">
        <v>20.6</v>
      </c>
      <c r="AL45" s="18"/>
      <c r="AM45" s="18"/>
      <c r="AN45" s="18"/>
      <c r="AO45" s="18">
        <v>6.5</v>
      </c>
      <c r="AP45" s="18">
        <v>160.80000000000001</v>
      </c>
      <c r="AQ45" s="18">
        <v>33.5</v>
      </c>
      <c r="AR45" s="18">
        <v>128.30000000000001</v>
      </c>
      <c r="AS45" s="18">
        <v>18.2</v>
      </c>
      <c r="AT45" s="18">
        <v>18.600000000000001</v>
      </c>
      <c r="AU45" s="18">
        <v>18.899999999999999</v>
      </c>
      <c r="AV45" s="18">
        <v>90.3</v>
      </c>
      <c r="AW45" s="18">
        <v>180.9</v>
      </c>
      <c r="AX45" s="18">
        <v>181.7</v>
      </c>
      <c r="AY45" s="18">
        <v>184.2</v>
      </c>
      <c r="AZ45" s="18">
        <v>107.2</v>
      </c>
      <c r="BA45" s="18">
        <v>40</v>
      </c>
      <c r="BB45" s="18">
        <v>30.5</v>
      </c>
      <c r="BC45" s="18">
        <v>4</v>
      </c>
      <c r="BD45" s="18">
        <v>33.700000000000003</v>
      </c>
      <c r="BE45" s="18">
        <v>58.3</v>
      </c>
      <c r="BF45" s="18"/>
      <c r="BG45" s="18"/>
      <c r="BH45" s="18">
        <v>41.7</v>
      </c>
      <c r="BI45" s="18"/>
      <c r="BJ45" s="18"/>
      <c r="BK45" s="18">
        <v>45.3</v>
      </c>
      <c r="BL45" s="18"/>
      <c r="BM45" s="18"/>
      <c r="BN45" s="18"/>
      <c r="BO45" s="18">
        <v>85.5</v>
      </c>
      <c r="BP45" s="18">
        <v>140.4</v>
      </c>
      <c r="BQ45" s="18">
        <v>140.30000000000001</v>
      </c>
      <c r="BR45" s="18">
        <v>141.4</v>
      </c>
      <c r="BS45" s="18">
        <v>224.6</v>
      </c>
      <c r="BT45" s="18">
        <v>73.7</v>
      </c>
      <c r="BU45" s="18">
        <v>35.6</v>
      </c>
      <c r="BV45" s="18"/>
      <c r="BW45" s="18"/>
      <c r="BX45" s="18"/>
      <c r="BY45" s="18"/>
      <c r="BZ45" s="18"/>
      <c r="CA45" s="18"/>
      <c r="CB45" s="18">
        <v>0.7</v>
      </c>
      <c r="CC45" s="18">
        <v>176.1</v>
      </c>
      <c r="CD45" s="18">
        <v>108.6</v>
      </c>
      <c r="CE45" s="18">
        <v>61</v>
      </c>
      <c r="CF45" s="18">
        <v>73.900000000000006</v>
      </c>
      <c r="CG45" s="18">
        <v>30.1</v>
      </c>
      <c r="CH45" s="18"/>
      <c r="CI45" s="18"/>
      <c r="CJ45" s="18"/>
      <c r="CK45" s="18">
        <v>141</v>
      </c>
      <c r="CL45" s="18">
        <v>141.69999999999999</v>
      </c>
      <c r="CM45" s="18">
        <v>147.1</v>
      </c>
      <c r="CN45" s="18"/>
      <c r="CO45" s="18"/>
      <c r="CP45" s="18"/>
      <c r="CQ45" s="18"/>
      <c r="CR45" s="18"/>
      <c r="CS45" s="18">
        <v>209.8</v>
      </c>
      <c r="CT45" s="18">
        <v>100.5</v>
      </c>
      <c r="CU45" s="18">
        <v>5</v>
      </c>
      <c r="CV45" s="18">
        <v>0</v>
      </c>
      <c r="CW45" s="18">
        <v>5.8</v>
      </c>
      <c r="CX45" s="18"/>
      <c r="CY45" s="18">
        <v>122.5</v>
      </c>
      <c r="CZ45" s="18">
        <v>25.3</v>
      </c>
      <c r="DA45" s="18">
        <v>4.3</v>
      </c>
      <c r="DB45" s="18">
        <v>0.1</v>
      </c>
      <c r="DC45" s="18">
        <v>5.0999999999999996</v>
      </c>
      <c r="DD45" s="18">
        <v>9.9</v>
      </c>
      <c r="DE45" s="18"/>
      <c r="DF45" s="18">
        <v>82.7</v>
      </c>
      <c r="DG45" s="18">
        <v>1.2</v>
      </c>
      <c r="DH45" s="18">
        <v>1.6</v>
      </c>
      <c r="DI45" s="18">
        <v>4.0999999999999996</v>
      </c>
      <c r="DJ45" s="18">
        <v>20.100000000000001</v>
      </c>
      <c r="DK45" s="18">
        <v>20</v>
      </c>
      <c r="DL45" s="18">
        <v>19.100000000000001</v>
      </c>
      <c r="DM45" s="18">
        <v>2.5</v>
      </c>
      <c r="DN45" s="18">
        <v>17.2</v>
      </c>
      <c r="DO45" s="18">
        <v>3.2</v>
      </c>
      <c r="DP45" s="18">
        <v>3.9</v>
      </c>
      <c r="DQ45" s="18">
        <v>30</v>
      </c>
      <c r="DR45" s="18">
        <v>90.2</v>
      </c>
      <c r="DS45" s="18">
        <v>3.5</v>
      </c>
      <c r="DT45" s="18">
        <v>1.9</v>
      </c>
      <c r="DU45" s="18">
        <v>10.6</v>
      </c>
      <c r="DV45" s="18">
        <v>2.8</v>
      </c>
      <c r="DW45" s="18"/>
      <c r="DX45" s="18">
        <v>7</v>
      </c>
      <c r="DY45" s="18">
        <v>6.5</v>
      </c>
      <c r="DZ45" s="18">
        <v>14.3</v>
      </c>
      <c r="EA45" s="18">
        <v>18.399999999999999</v>
      </c>
      <c r="EB45" s="18">
        <v>13.7</v>
      </c>
      <c r="EC45" s="18">
        <v>27.9</v>
      </c>
      <c r="ED45" s="18">
        <v>74.8</v>
      </c>
      <c r="EE45" s="18">
        <v>11.4</v>
      </c>
      <c r="EF45" s="18">
        <v>104.4</v>
      </c>
      <c r="EG45" s="18">
        <v>108.5</v>
      </c>
      <c r="EH45" s="18">
        <v>17.7</v>
      </c>
      <c r="EI45" s="18">
        <v>9.6999999999999993</v>
      </c>
      <c r="EJ45" s="18">
        <v>27.4</v>
      </c>
      <c r="EK45" s="18">
        <v>10.3</v>
      </c>
      <c r="EL45" s="18">
        <v>3.6</v>
      </c>
      <c r="EM45" s="18">
        <v>8.3000000000000007</v>
      </c>
      <c r="EN45" s="18">
        <v>20.399999999999999</v>
      </c>
      <c r="EO45" s="18">
        <v>20.399999999999999</v>
      </c>
      <c r="EP45" s="18">
        <v>20.100000000000001</v>
      </c>
      <c r="EQ45" s="18">
        <v>9.8000000000000007</v>
      </c>
      <c r="ER45" s="18">
        <v>108.3</v>
      </c>
      <c r="ES45" s="18">
        <v>1.8</v>
      </c>
      <c r="ET45" s="18">
        <v>38.700000000000003</v>
      </c>
      <c r="EU45" s="18">
        <v>0.6</v>
      </c>
      <c r="EV45" s="18">
        <v>132.19999999999999</v>
      </c>
      <c r="EW45" s="18">
        <v>130.1</v>
      </c>
      <c r="EX45" s="18">
        <v>34.700000000000003</v>
      </c>
      <c r="EY45" s="18">
        <v>3.2</v>
      </c>
      <c r="EZ45" s="18">
        <v>2.1</v>
      </c>
      <c r="FA45" s="18">
        <v>1</v>
      </c>
      <c r="FB45" s="18">
        <v>1</v>
      </c>
      <c r="FC45" s="18">
        <v>2.4</v>
      </c>
      <c r="FD45" s="18">
        <v>7.2</v>
      </c>
      <c r="FE45" s="18">
        <v>18</v>
      </c>
      <c r="FF45" s="18">
        <v>8.4</v>
      </c>
      <c r="FG45" s="18">
        <v>27.3</v>
      </c>
      <c r="FH45" s="18">
        <v>34</v>
      </c>
      <c r="FI45" s="18">
        <v>17.7</v>
      </c>
      <c r="FJ45" s="18"/>
      <c r="FK45" s="18">
        <v>8.5</v>
      </c>
      <c r="FL45" s="18">
        <v>11.3</v>
      </c>
      <c r="FM45" s="18">
        <v>19.2</v>
      </c>
      <c r="FN45" s="18">
        <v>6813</v>
      </c>
      <c r="FO45" s="16"/>
      <c r="FP45" s="18">
        <v>14.3</v>
      </c>
      <c r="FQ45" s="18">
        <v>7.01</v>
      </c>
      <c r="FR45" s="18">
        <v>11.4</v>
      </c>
      <c r="FS45" s="18">
        <v>10.199999999999999</v>
      </c>
      <c r="FT45" s="18">
        <v>26</v>
      </c>
      <c r="FU45" s="18">
        <v>18.899999999999999</v>
      </c>
      <c r="FV45" s="18">
        <v>0</v>
      </c>
      <c r="FW45" s="18">
        <v>9.1</v>
      </c>
      <c r="FX45" s="18">
        <v>96.91</v>
      </c>
    </row>
    <row r="46" spans="1:180" ht="24" customHeight="1" x14ac:dyDescent="0.3">
      <c r="A46" s="17" t="s">
        <v>27</v>
      </c>
      <c r="B46" s="17" t="s">
        <v>746</v>
      </c>
      <c r="C46" s="18"/>
      <c r="D46" s="18">
        <v>203.4</v>
      </c>
      <c r="E46" s="18">
        <v>520.29999999999995</v>
      </c>
      <c r="F46" s="18">
        <v>177.5</v>
      </c>
      <c r="G46" s="18"/>
      <c r="H46" s="18"/>
      <c r="I46" s="18">
        <v>90.4</v>
      </c>
      <c r="J46" s="18">
        <v>125.8</v>
      </c>
      <c r="K46" s="18"/>
      <c r="L46" s="18">
        <v>0</v>
      </c>
      <c r="M46" s="18"/>
      <c r="N46" s="18">
        <v>0</v>
      </c>
      <c r="O46" s="18">
        <v>203.1</v>
      </c>
      <c r="P46" s="18"/>
      <c r="Q46" s="18">
        <v>0</v>
      </c>
      <c r="R46" s="18"/>
      <c r="S46" s="18">
        <v>175.1</v>
      </c>
      <c r="T46" s="18">
        <v>10</v>
      </c>
      <c r="U46" s="18"/>
      <c r="V46" s="18"/>
      <c r="W46" s="18"/>
      <c r="X46" s="18"/>
      <c r="Y46" s="18">
        <v>170.2</v>
      </c>
      <c r="Z46" s="18">
        <v>9.9</v>
      </c>
      <c r="AA46" s="18">
        <v>6.2</v>
      </c>
      <c r="AB46" s="18">
        <v>21.9</v>
      </c>
      <c r="AC46" s="18">
        <v>6.8</v>
      </c>
      <c r="AD46" s="18">
        <v>14.5</v>
      </c>
      <c r="AE46" s="18">
        <v>91.3</v>
      </c>
      <c r="AF46" s="18"/>
      <c r="AG46" s="18"/>
      <c r="AH46" s="18"/>
      <c r="AI46" s="18"/>
      <c r="AJ46" s="18">
        <v>110.8</v>
      </c>
      <c r="AK46" s="18">
        <v>20.399999999999999</v>
      </c>
      <c r="AL46" s="18"/>
      <c r="AM46" s="18"/>
      <c r="AN46" s="18"/>
      <c r="AO46" s="18">
        <v>6.5</v>
      </c>
      <c r="AP46" s="18">
        <v>294.39999999999998</v>
      </c>
      <c r="AQ46" s="18">
        <v>32</v>
      </c>
      <c r="AR46" s="18">
        <v>122.9</v>
      </c>
      <c r="AS46" s="18">
        <v>18.399999999999999</v>
      </c>
      <c r="AT46" s="18">
        <v>18.5</v>
      </c>
      <c r="AU46" s="18">
        <v>18.8</v>
      </c>
      <c r="AV46" s="18">
        <v>91.3</v>
      </c>
      <c r="AW46" s="18">
        <v>183.1</v>
      </c>
      <c r="AX46" s="18">
        <v>183.7</v>
      </c>
      <c r="AY46" s="18">
        <v>183.6</v>
      </c>
      <c r="AZ46" s="18">
        <v>108.3</v>
      </c>
      <c r="BA46" s="18">
        <v>16.5</v>
      </c>
      <c r="BB46" s="18">
        <v>27.5</v>
      </c>
      <c r="BC46" s="18">
        <v>4</v>
      </c>
      <c r="BD46" s="18">
        <v>34.1</v>
      </c>
      <c r="BE46" s="18">
        <v>61.4</v>
      </c>
      <c r="BF46" s="18"/>
      <c r="BG46" s="18"/>
      <c r="BH46" s="18">
        <v>85.7</v>
      </c>
      <c r="BI46" s="18"/>
      <c r="BJ46" s="18"/>
      <c r="BK46" s="18">
        <v>46.2</v>
      </c>
      <c r="BL46" s="18"/>
      <c r="BM46" s="18"/>
      <c r="BN46" s="18"/>
      <c r="BO46" s="18">
        <v>85.8</v>
      </c>
      <c r="BP46" s="18">
        <v>140.80000000000001</v>
      </c>
      <c r="BQ46" s="18">
        <v>141</v>
      </c>
      <c r="BR46" s="18">
        <v>140.5</v>
      </c>
      <c r="BS46" s="18">
        <v>225.7</v>
      </c>
      <c r="BT46" s="18">
        <v>73.599999999999994</v>
      </c>
      <c r="BU46" s="18">
        <v>35.6</v>
      </c>
      <c r="BV46" s="18"/>
      <c r="BW46" s="18"/>
      <c r="BX46" s="18"/>
      <c r="BY46" s="18"/>
      <c r="BZ46" s="18"/>
      <c r="CA46" s="18"/>
      <c r="CB46" s="18">
        <v>0.9</v>
      </c>
      <c r="CC46" s="18">
        <v>142</v>
      </c>
      <c r="CD46" s="18">
        <v>104.8</v>
      </c>
      <c r="CE46" s="18">
        <v>61.3</v>
      </c>
      <c r="CF46" s="18">
        <v>73.900000000000006</v>
      </c>
      <c r="CG46" s="18">
        <v>29.2</v>
      </c>
      <c r="CH46" s="18"/>
      <c r="CI46" s="18"/>
      <c r="CJ46" s="18"/>
      <c r="CK46" s="18">
        <v>142.5</v>
      </c>
      <c r="CL46" s="18">
        <v>143.19999999999999</v>
      </c>
      <c r="CM46" s="18">
        <v>147.4</v>
      </c>
      <c r="CN46" s="18"/>
      <c r="CO46" s="18"/>
      <c r="CP46" s="18"/>
      <c r="CQ46" s="18"/>
      <c r="CR46" s="18"/>
      <c r="CS46" s="18">
        <v>210.3</v>
      </c>
      <c r="CT46" s="18">
        <v>100.8</v>
      </c>
      <c r="CU46" s="18">
        <v>5</v>
      </c>
      <c r="CV46" s="18">
        <v>0</v>
      </c>
      <c r="CW46" s="18">
        <v>5.9</v>
      </c>
      <c r="CX46" s="18"/>
      <c r="CY46" s="18">
        <v>115.9</v>
      </c>
      <c r="CZ46" s="18">
        <v>6.1</v>
      </c>
      <c r="DA46" s="18">
        <v>3.8</v>
      </c>
      <c r="DB46" s="18">
        <v>0</v>
      </c>
      <c r="DC46" s="18">
        <v>5</v>
      </c>
      <c r="DD46" s="18">
        <v>9.8000000000000007</v>
      </c>
      <c r="DE46" s="18"/>
      <c r="DF46" s="18">
        <v>11.7</v>
      </c>
      <c r="DG46" s="18">
        <v>1.2</v>
      </c>
      <c r="DH46" s="18">
        <v>1.5</v>
      </c>
      <c r="DI46" s="18">
        <v>4.0999999999999996</v>
      </c>
      <c r="DJ46" s="18">
        <v>20.399999999999999</v>
      </c>
      <c r="DK46" s="18">
        <v>20</v>
      </c>
      <c r="DL46" s="18">
        <v>19.100000000000001</v>
      </c>
      <c r="DM46" s="18">
        <v>2.5</v>
      </c>
      <c r="DN46" s="18">
        <v>17.5</v>
      </c>
      <c r="DO46" s="18">
        <v>0.3</v>
      </c>
      <c r="DP46" s="18">
        <v>0.2</v>
      </c>
      <c r="DQ46" s="18">
        <v>29.9</v>
      </c>
      <c r="DR46" s="18">
        <v>90.2</v>
      </c>
      <c r="DS46" s="18">
        <v>0.1</v>
      </c>
      <c r="DT46" s="18">
        <v>2.1</v>
      </c>
      <c r="DU46" s="18">
        <v>14.2</v>
      </c>
      <c r="DV46" s="18">
        <v>2.8</v>
      </c>
      <c r="DW46" s="18"/>
      <c r="DX46" s="18">
        <v>6.8</v>
      </c>
      <c r="DY46" s="18">
        <v>6.7</v>
      </c>
      <c r="DZ46" s="18">
        <v>14.3</v>
      </c>
      <c r="EA46" s="18">
        <v>18.5</v>
      </c>
      <c r="EB46" s="18">
        <v>13.8</v>
      </c>
      <c r="EC46" s="18">
        <v>26.1</v>
      </c>
      <c r="ED46" s="18">
        <v>74.900000000000006</v>
      </c>
      <c r="EE46" s="18">
        <v>2.7</v>
      </c>
      <c r="EF46" s="18">
        <v>106.2</v>
      </c>
      <c r="EG46" s="18">
        <v>106.8</v>
      </c>
      <c r="EH46" s="18">
        <v>16.5</v>
      </c>
      <c r="EI46" s="18">
        <v>12.4</v>
      </c>
      <c r="EJ46" s="18">
        <v>28.96</v>
      </c>
      <c r="EK46" s="18">
        <v>10.199999999999999</v>
      </c>
      <c r="EL46" s="18">
        <v>3.6</v>
      </c>
      <c r="EM46" s="18">
        <v>8.3000000000000007</v>
      </c>
      <c r="EN46" s="18">
        <v>20.399999999999999</v>
      </c>
      <c r="EO46" s="18">
        <v>20.399999999999999</v>
      </c>
      <c r="EP46" s="18">
        <v>20.100000000000001</v>
      </c>
      <c r="EQ46" s="18">
        <v>9.1</v>
      </c>
      <c r="ER46" s="18">
        <v>25</v>
      </c>
      <c r="ES46" s="18">
        <v>0.7</v>
      </c>
      <c r="ET46" s="18">
        <v>9.9</v>
      </c>
      <c r="EU46" s="18">
        <v>0.6</v>
      </c>
      <c r="EV46" s="18">
        <v>131.80000000000001</v>
      </c>
      <c r="EW46" s="18">
        <v>116.1</v>
      </c>
      <c r="EX46" s="18">
        <v>10.4</v>
      </c>
      <c r="EY46" s="18">
        <v>3.6</v>
      </c>
      <c r="EZ46" s="18">
        <v>2.1</v>
      </c>
      <c r="FA46" s="18">
        <v>1.2</v>
      </c>
      <c r="FB46" s="18">
        <v>1.2</v>
      </c>
      <c r="FC46" s="18">
        <v>0.8</v>
      </c>
      <c r="FD46" s="18">
        <v>7.1</v>
      </c>
      <c r="FE46" s="18">
        <v>18.100000000000001</v>
      </c>
      <c r="FF46" s="18">
        <v>9.4</v>
      </c>
      <c r="FG46" s="18">
        <v>27.7</v>
      </c>
      <c r="FH46" s="18">
        <v>34.5</v>
      </c>
      <c r="FI46" s="18">
        <v>18</v>
      </c>
      <c r="FJ46" s="18"/>
      <c r="FK46" s="18">
        <v>9.1999999999999993</v>
      </c>
      <c r="FL46" s="18">
        <v>11.3</v>
      </c>
      <c r="FM46" s="18">
        <v>21.1</v>
      </c>
      <c r="FN46" s="18">
        <v>6869.66</v>
      </c>
      <c r="FO46" s="16"/>
      <c r="FP46" s="18">
        <v>14.3</v>
      </c>
      <c r="FQ46" s="18">
        <v>8</v>
      </c>
      <c r="FR46" s="18">
        <v>10.4</v>
      </c>
      <c r="FS46" s="18">
        <v>10.199999999999999</v>
      </c>
      <c r="FT46" s="18">
        <v>26.2</v>
      </c>
      <c r="FU46" s="18">
        <v>18.899999999999999</v>
      </c>
      <c r="FV46" s="18">
        <v>0</v>
      </c>
      <c r="FW46" s="18">
        <v>15.8</v>
      </c>
      <c r="FX46" s="18">
        <v>103.8</v>
      </c>
    </row>
    <row r="47" spans="1:180" ht="24" customHeight="1" x14ac:dyDescent="0.3">
      <c r="A47" s="17" t="s">
        <v>27</v>
      </c>
      <c r="B47" s="17" t="s">
        <v>747</v>
      </c>
      <c r="C47" s="18"/>
      <c r="D47" s="18">
        <v>203.8</v>
      </c>
      <c r="E47" s="18">
        <v>520.5</v>
      </c>
      <c r="F47" s="18">
        <v>170.9</v>
      </c>
      <c r="G47" s="18"/>
      <c r="H47" s="18"/>
      <c r="I47" s="18">
        <v>90.3</v>
      </c>
      <c r="J47" s="18">
        <v>123.9</v>
      </c>
      <c r="K47" s="18"/>
      <c r="L47" s="18">
        <v>0</v>
      </c>
      <c r="M47" s="18"/>
      <c r="N47" s="18">
        <v>0</v>
      </c>
      <c r="O47" s="18">
        <v>204.5</v>
      </c>
      <c r="P47" s="18"/>
      <c r="Q47" s="18">
        <v>132.80000000000001</v>
      </c>
      <c r="R47" s="18"/>
      <c r="S47" s="18">
        <v>232.1</v>
      </c>
      <c r="T47" s="18">
        <v>10</v>
      </c>
      <c r="U47" s="18"/>
      <c r="V47" s="18"/>
      <c r="W47" s="18"/>
      <c r="X47" s="18"/>
      <c r="Y47" s="18">
        <v>168.4</v>
      </c>
      <c r="Z47" s="18">
        <v>9.6999999999999993</v>
      </c>
      <c r="AA47" s="18">
        <v>6.9</v>
      </c>
      <c r="AB47" s="18">
        <v>22</v>
      </c>
      <c r="AC47" s="18">
        <v>6.8</v>
      </c>
      <c r="AD47" s="18">
        <v>14.7</v>
      </c>
      <c r="AE47" s="18">
        <v>90.9</v>
      </c>
      <c r="AF47" s="18"/>
      <c r="AG47" s="18"/>
      <c r="AH47" s="18"/>
      <c r="AI47" s="18"/>
      <c r="AJ47" s="18">
        <v>110.9</v>
      </c>
      <c r="AK47" s="18">
        <v>20.6</v>
      </c>
      <c r="AL47" s="18"/>
      <c r="AM47" s="18"/>
      <c r="AN47" s="18"/>
      <c r="AO47" s="18">
        <v>6.5</v>
      </c>
      <c r="AP47" s="18">
        <v>313.89999999999998</v>
      </c>
      <c r="AQ47" s="18">
        <v>32</v>
      </c>
      <c r="AR47" s="18">
        <v>127.8</v>
      </c>
      <c r="AS47" s="18">
        <v>17.600000000000001</v>
      </c>
      <c r="AT47" s="18">
        <v>18.600000000000001</v>
      </c>
      <c r="AU47" s="18">
        <v>18.8</v>
      </c>
      <c r="AV47" s="18">
        <v>91.1</v>
      </c>
      <c r="AW47" s="18">
        <v>181.5</v>
      </c>
      <c r="AX47" s="18">
        <v>182.1</v>
      </c>
      <c r="AY47" s="18">
        <v>184.8</v>
      </c>
      <c r="AZ47" s="18">
        <v>106.6</v>
      </c>
      <c r="BA47" s="18">
        <v>24.9</v>
      </c>
      <c r="BB47" s="18">
        <v>24.2</v>
      </c>
      <c r="BC47" s="18">
        <v>4</v>
      </c>
      <c r="BD47" s="18">
        <v>33.9</v>
      </c>
      <c r="BE47" s="18">
        <v>65.8</v>
      </c>
      <c r="BF47" s="18"/>
      <c r="BG47" s="18"/>
      <c r="BH47" s="18">
        <v>85.6</v>
      </c>
      <c r="BI47" s="18"/>
      <c r="BJ47" s="18"/>
      <c r="BK47" s="18">
        <v>45.8</v>
      </c>
      <c r="BL47" s="18"/>
      <c r="BM47" s="18"/>
      <c r="BN47" s="18"/>
      <c r="BO47" s="18">
        <v>85.5</v>
      </c>
      <c r="BP47" s="18">
        <v>171</v>
      </c>
      <c r="BQ47" s="18">
        <v>168.5</v>
      </c>
      <c r="BR47" s="18">
        <v>203.4</v>
      </c>
      <c r="BS47" s="18">
        <v>264.39999999999998</v>
      </c>
      <c r="BT47" s="18">
        <v>73.5</v>
      </c>
      <c r="BU47" s="18">
        <v>35.799999999999997</v>
      </c>
      <c r="BV47" s="18"/>
      <c r="BW47" s="18"/>
      <c r="BX47" s="18"/>
      <c r="BY47" s="18"/>
      <c r="BZ47" s="18"/>
      <c r="CA47" s="18"/>
      <c r="CB47" s="18">
        <v>0.9</v>
      </c>
      <c r="CC47" s="18">
        <v>171.1</v>
      </c>
      <c r="CD47" s="18">
        <v>110.1</v>
      </c>
      <c r="CE47" s="18">
        <v>64</v>
      </c>
      <c r="CF47" s="18">
        <v>73</v>
      </c>
      <c r="CG47" s="18">
        <v>28.9</v>
      </c>
      <c r="CH47" s="18"/>
      <c r="CI47" s="18"/>
      <c r="CJ47" s="18"/>
      <c r="CK47" s="18">
        <v>143.5</v>
      </c>
      <c r="CL47" s="18">
        <v>144.4</v>
      </c>
      <c r="CM47" s="18">
        <v>148.4</v>
      </c>
      <c r="CN47" s="18"/>
      <c r="CO47" s="18"/>
      <c r="CP47" s="18"/>
      <c r="CQ47" s="18"/>
      <c r="CR47" s="18"/>
      <c r="CS47" s="18">
        <v>210.7</v>
      </c>
      <c r="CT47" s="18">
        <v>101.1</v>
      </c>
      <c r="CU47" s="18">
        <v>5.0999999999999996</v>
      </c>
      <c r="CV47" s="18">
        <v>0</v>
      </c>
      <c r="CW47" s="18">
        <v>5.9</v>
      </c>
      <c r="CX47" s="18"/>
      <c r="CY47" s="18">
        <v>109.2</v>
      </c>
      <c r="CZ47" s="18">
        <v>0</v>
      </c>
      <c r="DA47" s="18">
        <v>3.6</v>
      </c>
      <c r="DB47" s="18">
        <v>0</v>
      </c>
      <c r="DC47" s="18">
        <v>4.9000000000000004</v>
      </c>
      <c r="DD47" s="18">
        <v>10.1</v>
      </c>
      <c r="DE47" s="18"/>
      <c r="DF47" s="18">
        <v>0.5</v>
      </c>
      <c r="DG47" s="18">
        <v>1.2</v>
      </c>
      <c r="DH47" s="18">
        <v>1.5</v>
      </c>
      <c r="DI47" s="18">
        <v>3.9</v>
      </c>
      <c r="DJ47" s="18">
        <v>20.2</v>
      </c>
      <c r="DK47" s="18">
        <v>20</v>
      </c>
      <c r="DL47" s="18">
        <v>19.100000000000001</v>
      </c>
      <c r="DM47" s="18">
        <v>2.5</v>
      </c>
      <c r="DN47" s="18">
        <v>17.600000000000001</v>
      </c>
      <c r="DO47" s="18">
        <v>0</v>
      </c>
      <c r="DP47" s="18">
        <v>0</v>
      </c>
      <c r="DQ47" s="18">
        <v>30</v>
      </c>
      <c r="DR47" s="18">
        <v>90.1</v>
      </c>
      <c r="DS47" s="18">
        <v>0</v>
      </c>
      <c r="DT47" s="18">
        <v>1.6</v>
      </c>
      <c r="DU47" s="18">
        <v>20.2</v>
      </c>
      <c r="DV47" s="18">
        <v>2.8</v>
      </c>
      <c r="DW47" s="18"/>
      <c r="DX47" s="18">
        <v>6.7</v>
      </c>
      <c r="DY47" s="18">
        <v>6.6</v>
      </c>
      <c r="DZ47" s="18">
        <v>14.4</v>
      </c>
      <c r="EA47" s="18">
        <v>18.5</v>
      </c>
      <c r="EB47" s="18">
        <v>13.8</v>
      </c>
      <c r="EC47" s="18">
        <v>24</v>
      </c>
      <c r="ED47" s="18">
        <v>76.5</v>
      </c>
      <c r="EE47" s="18">
        <v>0</v>
      </c>
      <c r="EF47" s="18">
        <v>109.7</v>
      </c>
      <c r="EG47" s="18">
        <v>108.5</v>
      </c>
      <c r="EH47" s="18">
        <v>12</v>
      </c>
      <c r="EI47" s="18">
        <v>6.7</v>
      </c>
      <c r="EJ47" s="18">
        <v>18.690000000000001</v>
      </c>
      <c r="EK47" s="18">
        <v>10.199999999999999</v>
      </c>
      <c r="EL47" s="18">
        <v>3.6</v>
      </c>
      <c r="EM47" s="18">
        <v>8.3000000000000007</v>
      </c>
      <c r="EN47" s="18">
        <v>20.399999999999999</v>
      </c>
      <c r="EO47" s="18">
        <v>20.399999999999999</v>
      </c>
      <c r="EP47" s="18">
        <v>20.100000000000001</v>
      </c>
      <c r="EQ47" s="18">
        <v>9.4</v>
      </c>
      <c r="ER47" s="18">
        <v>0.2</v>
      </c>
      <c r="ES47" s="18">
        <v>0</v>
      </c>
      <c r="ET47" s="18">
        <v>0.1</v>
      </c>
      <c r="EU47" s="18">
        <v>0.6</v>
      </c>
      <c r="EV47" s="18">
        <v>123.6</v>
      </c>
      <c r="EW47" s="18">
        <v>97.2</v>
      </c>
      <c r="EX47" s="18">
        <v>0.3</v>
      </c>
      <c r="EY47" s="18">
        <v>4.3</v>
      </c>
      <c r="EZ47" s="18">
        <v>2.1</v>
      </c>
      <c r="FA47" s="18">
        <v>1.2</v>
      </c>
      <c r="FB47" s="18">
        <v>1.2</v>
      </c>
      <c r="FC47" s="18">
        <v>0</v>
      </c>
      <c r="FD47" s="18">
        <v>7.1</v>
      </c>
      <c r="FE47" s="18">
        <v>18.100000000000001</v>
      </c>
      <c r="FF47" s="18">
        <v>9</v>
      </c>
      <c r="FG47" s="18">
        <v>27.8</v>
      </c>
      <c r="FH47" s="18">
        <v>34.9</v>
      </c>
      <c r="FI47" s="18">
        <v>17.7</v>
      </c>
      <c r="FJ47" s="18"/>
      <c r="FK47" s="18">
        <v>9</v>
      </c>
      <c r="FL47" s="18">
        <v>11.3</v>
      </c>
      <c r="FM47" s="18">
        <v>40.6</v>
      </c>
      <c r="FN47" s="18">
        <v>7188.19</v>
      </c>
      <c r="FO47" s="16"/>
      <c r="FP47" s="18">
        <v>14.6</v>
      </c>
      <c r="FQ47" s="18">
        <v>8.09</v>
      </c>
      <c r="FR47" s="18">
        <v>10.199999999999999</v>
      </c>
      <c r="FS47" s="18">
        <v>10.199999999999999</v>
      </c>
      <c r="FT47" s="18">
        <v>26.3</v>
      </c>
      <c r="FU47" s="18">
        <v>18.899999999999999</v>
      </c>
      <c r="FV47" s="18">
        <v>0</v>
      </c>
      <c r="FW47" s="18">
        <v>15.9</v>
      </c>
      <c r="FX47" s="18">
        <v>104.19</v>
      </c>
    </row>
    <row r="48" spans="1:180" ht="24" customHeight="1" x14ac:dyDescent="0.3">
      <c r="A48" s="17" t="s">
        <v>27</v>
      </c>
      <c r="B48" s="17" t="s">
        <v>748</v>
      </c>
      <c r="C48" s="18"/>
      <c r="D48" s="18">
        <v>203.6</v>
      </c>
      <c r="E48" s="18">
        <v>618.1</v>
      </c>
      <c r="F48" s="18">
        <v>210.7</v>
      </c>
      <c r="G48" s="18"/>
      <c r="H48" s="18"/>
      <c r="I48" s="18">
        <v>90.2</v>
      </c>
      <c r="J48" s="18">
        <v>124</v>
      </c>
      <c r="K48" s="18"/>
      <c r="L48" s="18">
        <v>0</v>
      </c>
      <c r="M48" s="18"/>
      <c r="N48" s="18">
        <v>0</v>
      </c>
      <c r="O48" s="18">
        <v>204.4</v>
      </c>
      <c r="P48" s="18"/>
      <c r="Q48" s="18">
        <v>208.1</v>
      </c>
      <c r="R48" s="18"/>
      <c r="S48" s="18">
        <v>217</v>
      </c>
      <c r="T48" s="18">
        <v>9.9</v>
      </c>
      <c r="U48" s="18"/>
      <c r="V48" s="18"/>
      <c r="W48" s="18"/>
      <c r="X48" s="18"/>
      <c r="Y48" s="18">
        <v>167.2</v>
      </c>
      <c r="Z48" s="18">
        <v>9.8000000000000007</v>
      </c>
      <c r="AA48" s="18">
        <v>6.9</v>
      </c>
      <c r="AB48" s="18">
        <v>22.2</v>
      </c>
      <c r="AC48" s="18">
        <v>6.8</v>
      </c>
      <c r="AD48" s="18">
        <v>14.8</v>
      </c>
      <c r="AE48" s="18">
        <v>140.6</v>
      </c>
      <c r="AF48" s="18"/>
      <c r="AG48" s="18"/>
      <c r="AH48" s="18"/>
      <c r="AI48" s="18"/>
      <c r="AJ48" s="18">
        <v>110.8</v>
      </c>
      <c r="AK48" s="18">
        <v>130.6</v>
      </c>
      <c r="AL48" s="18"/>
      <c r="AM48" s="18"/>
      <c r="AN48" s="18"/>
      <c r="AO48" s="18">
        <v>6.5</v>
      </c>
      <c r="AP48" s="18">
        <v>349.9</v>
      </c>
      <c r="AQ48" s="18">
        <v>32</v>
      </c>
      <c r="AR48" s="18">
        <v>132.6</v>
      </c>
      <c r="AS48" s="18">
        <v>17.5</v>
      </c>
      <c r="AT48" s="18">
        <v>18.600000000000001</v>
      </c>
      <c r="AU48" s="18">
        <v>18.8</v>
      </c>
      <c r="AV48" s="18">
        <v>89.8</v>
      </c>
      <c r="AW48" s="18">
        <v>182.2</v>
      </c>
      <c r="AX48" s="18">
        <v>182.7</v>
      </c>
      <c r="AY48" s="18">
        <v>184.1</v>
      </c>
      <c r="AZ48" s="18">
        <v>106.8</v>
      </c>
      <c r="BA48" s="18">
        <v>18.3</v>
      </c>
      <c r="BB48" s="18">
        <v>22.6</v>
      </c>
      <c r="BC48" s="18">
        <v>4</v>
      </c>
      <c r="BD48" s="18">
        <v>34</v>
      </c>
      <c r="BE48" s="18">
        <v>75.900000000000006</v>
      </c>
      <c r="BF48" s="18"/>
      <c r="BG48" s="18"/>
      <c r="BH48" s="18">
        <v>85.6</v>
      </c>
      <c r="BI48" s="18"/>
      <c r="BJ48" s="18"/>
      <c r="BK48" s="18">
        <v>46.2</v>
      </c>
      <c r="BL48" s="18"/>
      <c r="BM48" s="18"/>
      <c r="BN48" s="18"/>
      <c r="BO48" s="18">
        <v>85.6</v>
      </c>
      <c r="BP48" s="18">
        <v>171.2</v>
      </c>
      <c r="BQ48" s="18">
        <v>169.1</v>
      </c>
      <c r="BR48" s="18">
        <v>202.9</v>
      </c>
      <c r="BS48" s="18">
        <v>266.5</v>
      </c>
      <c r="BT48" s="18">
        <v>73.8</v>
      </c>
      <c r="BU48" s="18">
        <v>35.700000000000003</v>
      </c>
      <c r="BV48" s="18"/>
      <c r="BW48" s="18"/>
      <c r="BX48" s="18"/>
      <c r="BY48" s="18"/>
      <c r="BZ48" s="18"/>
      <c r="CA48" s="18"/>
      <c r="CB48" s="18">
        <v>0.9</v>
      </c>
      <c r="CC48" s="18">
        <v>141.30000000000001</v>
      </c>
      <c r="CD48" s="18">
        <v>107.5</v>
      </c>
      <c r="CE48" s="18">
        <v>64</v>
      </c>
      <c r="CF48" s="18">
        <v>70.900000000000006</v>
      </c>
      <c r="CG48" s="18">
        <v>29.1</v>
      </c>
      <c r="CH48" s="18"/>
      <c r="CI48" s="18"/>
      <c r="CJ48" s="18"/>
      <c r="CK48" s="18">
        <v>142.9</v>
      </c>
      <c r="CL48" s="18">
        <v>144.30000000000001</v>
      </c>
      <c r="CM48" s="18">
        <v>148.1</v>
      </c>
      <c r="CN48" s="18"/>
      <c r="CO48" s="18"/>
      <c r="CP48" s="18"/>
      <c r="CQ48" s="18"/>
      <c r="CR48" s="18"/>
      <c r="CS48" s="18">
        <v>211.2</v>
      </c>
      <c r="CT48" s="18">
        <v>101.4</v>
      </c>
      <c r="CU48" s="18">
        <v>4.4000000000000004</v>
      </c>
      <c r="CV48" s="18">
        <v>0</v>
      </c>
      <c r="CW48" s="18">
        <v>5.9</v>
      </c>
      <c r="CX48" s="18"/>
      <c r="CY48" s="18">
        <v>106.6</v>
      </c>
      <c r="CZ48" s="18">
        <v>0</v>
      </c>
      <c r="DA48" s="18">
        <v>3.1</v>
      </c>
      <c r="DB48" s="18">
        <v>0</v>
      </c>
      <c r="DC48" s="18">
        <v>5</v>
      </c>
      <c r="DD48" s="18">
        <v>9.9</v>
      </c>
      <c r="DE48" s="18"/>
      <c r="DF48" s="18">
        <v>0</v>
      </c>
      <c r="DG48" s="18">
        <v>1.2</v>
      </c>
      <c r="DH48" s="18">
        <v>0.8</v>
      </c>
      <c r="DI48" s="18">
        <v>3.9</v>
      </c>
      <c r="DJ48" s="18">
        <v>20.399999999999999</v>
      </c>
      <c r="DK48" s="18">
        <v>20</v>
      </c>
      <c r="DL48" s="18">
        <v>19.100000000000001</v>
      </c>
      <c r="DM48" s="18">
        <v>2.5</v>
      </c>
      <c r="DN48" s="18">
        <v>17.600000000000001</v>
      </c>
      <c r="DO48" s="18">
        <v>0</v>
      </c>
      <c r="DP48" s="18">
        <v>0</v>
      </c>
      <c r="DQ48" s="18">
        <v>27.9</v>
      </c>
      <c r="DR48" s="18">
        <v>84.3</v>
      </c>
      <c r="DS48" s="18">
        <v>0</v>
      </c>
      <c r="DT48" s="18">
        <v>2.4</v>
      </c>
      <c r="DU48" s="18">
        <v>20.2</v>
      </c>
      <c r="DV48" s="18">
        <v>3</v>
      </c>
      <c r="DW48" s="18"/>
      <c r="DX48" s="18">
        <v>6.4</v>
      </c>
      <c r="DY48" s="18">
        <v>6.3</v>
      </c>
      <c r="DZ48" s="18">
        <v>14.5</v>
      </c>
      <c r="EA48" s="18">
        <v>18.5</v>
      </c>
      <c r="EB48" s="18">
        <v>13.7</v>
      </c>
      <c r="EC48" s="18">
        <v>19.600000000000001</v>
      </c>
      <c r="ED48" s="18">
        <v>73.5</v>
      </c>
      <c r="EE48" s="18">
        <v>0</v>
      </c>
      <c r="EF48" s="18">
        <v>90.5</v>
      </c>
      <c r="EG48" s="18">
        <v>111.9</v>
      </c>
      <c r="EH48" s="18">
        <v>11.4</v>
      </c>
      <c r="EI48" s="18">
        <v>3.4</v>
      </c>
      <c r="EJ48" s="18">
        <v>14.78</v>
      </c>
      <c r="EK48" s="18">
        <v>10.199999999999999</v>
      </c>
      <c r="EL48" s="18">
        <v>3.6</v>
      </c>
      <c r="EM48" s="18">
        <v>8.6</v>
      </c>
      <c r="EN48" s="18">
        <v>20.399999999999999</v>
      </c>
      <c r="EO48" s="18">
        <v>20.399999999999999</v>
      </c>
      <c r="EP48" s="18">
        <v>20.100000000000001</v>
      </c>
      <c r="EQ48" s="18">
        <v>8.6</v>
      </c>
      <c r="ER48" s="18">
        <v>0</v>
      </c>
      <c r="ES48" s="18">
        <v>0</v>
      </c>
      <c r="ET48" s="18">
        <v>0</v>
      </c>
      <c r="EU48" s="18">
        <v>0.6</v>
      </c>
      <c r="EV48" s="18">
        <v>114.7</v>
      </c>
      <c r="EW48" s="18">
        <v>82.8</v>
      </c>
      <c r="EX48" s="18">
        <v>0</v>
      </c>
      <c r="EY48" s="18">
        <v>4.3</v>
      </c>
      <c r="EZ48" s="18">
        <v>2.1</v>
      </c>
      <c r="FA48" s="18">
        <v>1.2</v>
      </c>
      <c r="FB48" s="18">
        <v>1.2</v>
      </c>
      <c r="FC48" s="18">
        <v>0</v>
      </c>
      <c r="FD48" s="18">
        <v>7.1</v>
      </c>
      <c r="FE48" s="18">
        <v>18</v>
      </c>
      <c r="FF48" s="18">
        <v>9.1999999999999993</v>
      </c>
      <c r="FG48" s="18">
        <v>27.9</v>
      </c>
      <c r="FH48" s="18">
        <v>34.9</v>
      </c>
      <c r="FI48" s="18">
        <v>17.899999999999999</v>
      </c>
      <c r="FJ48" s="18"/>
      <c r="FK48" s="18">
        <v>7.7</v>
      </c>
      <c r="FL48" s="18">
        <v>11.3</v>
      </c>
      <c r="FM48" s="18">
        <v>25.8</v>
      </c>
      <c r="FN48" s="18">
        <v>7471.48</v>
      </c>
      <c r="FO48" s="16"/>
      <c r="FP48" s="18">
        <v>14.4</v>
      </c>
      <c r="FQ48" s="18">
        <v>8.0500000000000007</v>
      </c>
      <c r="FR48" s="18">
        <v>10.199999999999999</v>
      </c>
      <c r="FS48" s="18">
        <v>10</v>
      </c>
      <c r="FT48" s="18">
        <v>26.5</v>
      </c>
      <c r="FU48" s="18">
        <v>18.899999999999999</v>
      </c>
      <c r="FV48" s="18">
        <v>0</v>
      </c>
      <c r="FW48" s="18">
        <v>15.9</v>
      </c>
      <c r="FX48" s="18">
        <v>103.95</v>
      </c>
    </row>
    <row r="49" spans="1:180" ht="24" customHeight="1" x14ac:dyDescent="0.3">
      <c r="A49" s="17" t="s">
        <v>27</v>
      </c>
      <c r="B49" s="17" t="s">
        <v>749</v>
      </c>
      <c r="C49" s="18"/>
      <c r="D49" s="18">
        <v>204.3</v>
      </c>
      <c r="E49" s="18">
        <v>615.70000000000005</v>
      </c>
      <c r="F49" s="18">
        <v>213.9</v>
      </c>
      <c r="G49" s="18"/>
      <c r="H49" s="18"/>
      <c r="I49" s="18">
        <v>90</v>
      </c>
      <c r="J49" s="18">
        <v>124.2</v>
      </c>
      <c r="K49" s="18"/>
      <c r="L49" s="18">
        <v>0</v>
      </c>
      <c r="M49" s="18"/>
      <c r="N49" s="18">
        <v>0</v>
      </c>
      <c r="O49" s="18">
        <v>203.6</v>
      </c>
      <c r="P49" s="18"/>
      <c r="Q49" s="18">
        <v>208</v>
      </c>
      <c r="R49" s="18"/>
      <c r="S49" s="18">
        <v>350.5</v>
      </c>
      <c r="T49" s="18">
        <v>9.9</v>
      </c>
      <c r="U49" s="18"/>
      <c r="V49" s="18"/>
      <c r="W49" s="18"/>
      <c r="X49" s="18"/>
      <c r="Y49" s="18">
        <v>169.2</v>
      </c>
      <c r="Z49" s="18">
        <v>9.6999999999999993</v>
      </c>
      <c r="AA49" s="18">
        <v>6.7</v>
      </c>
      <c r="AB49" s="18">
        <v>22.4</v>
      </c>
      <c r="AC49" s="18">
        <v>6.9</v>
      </c>
      <c r="AD49" s="18">
        <v>14.9</v>
      </c>
      <c r="AE49" s="18">
        <v>140.6</v>
      </c>
      <c r="AF49" s="18"/>
      <c r="AG49" s="18"/>
      <c r="AH49" s="18"/>
      <c r="AI49" s="18"/>
      <c r="AJ49" s="18">
        <v>110.7</v>
      </c>
      <c r="AK49" s="18">
        <v>151.9</v>
      </c>
      <c r="AL49" s="18"/>
      <c r="AM49" s="18"/>
      <c r="AN49" s="18"/>
      <c r="AO49" s="18">
        <v>6.5</v>
      </c>
      <c r="AP49" s="18">
        <v>357.9</v>
      </c>
      <c r="AQ49" s="18">
        <v>32</v>
      </c>
      <c r="AR49" s="18">
        <v>135</v>
      </c>
      <c r="AS49" s="18">
        <v>17.2</v>
      </c>
      <c r="AT49" s="18">
        <v>18.600000000000001</v>
      </c>
      <c r="AU49" s="18">
        <v>18.8</v>
      </c>
      <c r="AV49" s="18">
        <v>92.9</v>
      </c>
      <c r="AW49" s="18">
        <v>181.9</v>
      </c>
      <c r="AX49" s="18">
        <v>182.4</v>
      </c>
      <c r="AY49" s="18">
        <v>183.9</v>
      </c>
      <c r="AZ49" s="18">
        <v>107.7</v>
      </c>
      <c r="BA49" s="18">
        <v>9</v>
      </c>
      <c r="BB49" s="18">
        <v>23.6</v>
      </c>
      <c r="BC49" s="18">
        <v>4</v>
      </c>
      <c r="BD49" s="18">
        <v>34.4</v>
      </c>
      <c r="BE49" s="18">
        <v>53.8</v>
      </c>
      <c r="BF49" s="18"/>
      <c r="BG49" s="18"/>
      <c r="BH49" s="18">
        <v>85.4</v>
      </c>
      <c r="BI49" s="18"/>
      <c r="BJ49" s="18"/>
      <c r="BK49" s="18">
        <v>46.3</v>
      </c>
      <c r="BL49" s="18"/>
      <c r="BM49" s="18"/>
      <c r="BN49" s="18"/>
      <c r="BO49" s="18">
        <v>85.3</v>
      </c>
      <c r="BP49" s="18">
        <v>170.2</v>
      </c>
      <c r="BQ49" s="18">
        <v>168.1</v>
      </c>
      <c r="BR49" s="18">
        <v>201.6</v>
      </c>
      <c r="BS49" s="18">
        <v>266.3</v>
      </c>
      <c r="BT49" s="18">
        <v>73.400000000000006</v>
      </c>
      <c r="BU49" s="18">
        <v>36</v>
      </c>
      <c r="BV49" s="18"/>
      <c r="BW49" s="18"/>
      <c r="BX49" s="18"/>
      <c r="BY49" s="18"/>
      <c r="BZ49" s="18"/>
      <c r="CA49" s="18"/>
      <c r="CB49" s="18">
        <v>0.9</v>
      </c>
      <c r="CC49" s="18">
        <v>162.69999999999999</v>
      </c>
      <c r="CD49" s="18">
        <v>102.3</v>
      </c>
      <c r="CE49" s="18">
        <v>64</v>
      </c>
      <c r="CF49" s="18">
        <v>70.8</v>
      </c>
      <c r="CG49" s="18">
        <v>28.9</v>
      </c>
      <c r="CH49" s="18"/>
      <c r="CI49" s="18"/>
      <c r="CJ49" s="18"/>
      <c r="CK49" s="18">
        <v>142.6</v>
      </c>
      <c r="CL49" s="18">
        <v>144</v>
      </c>
      <c r="CM49" s="18">
        <v>148</v>
      </c>
      <c r="CN49" s="18"/>
      <c r="CO49" s="18"/>
      <c r="CP49" s="18"/>
      <c r="CQ49" s="18"/>
      <c r="CR49" s="18"/>
      <c r="CS49" s="18">
        <v>211.3</v>
      </c>
      <c r="CT49" s="18">
        <v>101.3</v>
      </c>
      <c r="CU49" s="18">
        <v>4.3</v>
      </c>
      <c r="CV49" s="18">
        <v>0</v>
      </c>
      <c r="CW49" s="18">
        <v>5.9</v>
      </c>
      <c r="CX49" s="18"/>
      <c r="CY49" s="18">
        <v>115.6</v>
      </c>
      <c r="CZ49" s="18">
        <v>0</v>
      </c>
      <c r="DA49" s="18">
        <v>2.7</v>
      </c>
      <c r="DB49" s="18">
        <v>0</v>
      </c>
      <c r="DC49" s="18">
        <v>5</v>
      </c>
      <c r="DD49" s="18">
        <v>9.9</v>
      </c>
      <c r="DE49" s="18"/>
      <c r="DF49" s="18">
        <v>0</v>
      </c>
      <c r="DG49" s="18">
        <v>1.2</v>
      </c>
      <c r="DH49" s="18">
        <v>1</v>
      </c>
      <c r="DI49" s="18">
        <v>4</v>
      </c>
      <c r="DJ49" s="18">
        <v>20.3</v>
      </c>
      <c r="DK49" s="18">
        <v>20</v>
      </c>
      <c r="DL49" s="18">
        <v>19.100000000000001</v>
      </c>
      <c r="DM49" s="18">
        <v>2.5</v>
      </c>
      <c r="DN49" s="18">
        <v>17.600000000000001</v>
      </c>
      <c r="DO49" s="18">
        <v>0</v>
      </c>
      <c r="DP49" s="18">
        <v>0</v>
      </c>
      <c r="DQ49" s="18">
        <v>27</v>
      </c>
      <c r="DR49" s="18">
        <v>82.3</v>
      </c>
      <c r="DS49" s="18">
        <v>0</v>
      </c>
      <c r="DT49" s="18">
        <v>2.2000000000000002</v>
      </c>
      <c r="DU49" s="18">
        <v>20.2</v>
      </c>
      <c r="DV49" s="18">
        <v>3</v>
      </c>
      <c r="DW49" s="18"/>
      <c r="DX49" s="18">
        <v>6.4</v>
      </c>
      <c r="DY49" s="18">
        <v>6.5</v>
      </c>
      <c r="DZ49" s="18">
        <v>14.3</v>
      </c>
      <c r="EA49" s="18">
        <v>19.100000000000001</v>
      </c>
      <c r="EB49" s="18">
        <v>13.6</v>
      </c>
      <c r="EC49" s="18">
        <v>18</v>
      </c>
      <c r="ED49" s="18">
        <v>59.6</v>
      </c>
      <c r="EE49" s="18">
        <v>0</v>
      </c>
      <c r="EF49" s="18">
        <v>95.1</v>
      </c>
      <c r="EG49" s="18">
        <v>111.3</v>
      </c>
      <c r="EH49" s="18">
        <v>9.1999999999999993</v>
      </c>
      <c r="EI49" s="18">
        <v>5.4</v>
      </c>
      <c r="EJ49" s="18">
        <v>14.58</v>
      </c>
      <c r="EK49" s="18">
        <v>10</v>
      </c>
      <c r="EL49" s="18">
        <v>3.5</v>
      </c>
      <c r="EM49" s="18">
        <v>8.6</v>
      </c>
      <c r="EN49" s="18">
        <v>20.399999999999999</v>
      </c>
      <c r="EO49" s="18">
        <v>20.399999999999999</v>
      </c>
      <c r="EP49" s="18">
        <v>20.100000000000001</v>
      </c>
      <c r="EQ49" s="18">
        <v>7.2</v>
      </c>
      <c r="ER49" s="18">
        <v>0</v>
      </c>
      <c r="ES49" s="18">
        <v>0</v>
      </c>
      <c r="ET49" s="18">
        <v>0</v>
      </c>
      <c r="EU49" s="18">
        <v>0.6</v>
      </c>
      <c r="EV49" s="18">
        <v>111.6</v>
      </c>
      <c r="EW49" s="18">
        <v>77.8</v>
      </c>
      <c r="EX49" s="18">
        <v>0</v>
      </c>
      <c r="EY49" s="18">
        <v>4.3</v>
      </c>
      <c r="EZ49" s="18">
        <v>2.1</v>
      </c>
      <c r="FA49" s="18">
        <v>1.2</v>
      </c>
      <c r="FB49" s="18">
        <v>1.2</v>
      </c>
      <c r="FC49" s="18">
        <v>0</v>
      </c>
      <c r="FD49" s="18">
        <v>7.1</v>
      </c>
      <c r="FE49" s="18">
        <v>18</v>
      </c>
      <c r="FF49" s="18">
        <v>9.4</v>
      </c>
      <c r="FG49" s="18">
        <v>28</v>
      </c>
      <c r="FH49" s="18">
        <v>35.1</v>
      </c>
      <c r="FI49" s="18">
        <v>17.899999999999999</v>
      </c>
      <c r="FJ49" s="18"/>
      <c r="FK49" s="18">
        <v>7.2</v>
      </c>
      <c r="FL49" s="18">
        <v>11.3</v>
      </c>
      <c r="FM49" s="18">
        <v>25.8</v>
      </c>
      <c r="FN49" s="18">
        <v>7607.78</v>
      </c>
      <c r="FO49" s="16"/>
      <c r="FP49" s="18">
        <v>13.7</v>
      </c>
      <c r="FQ49" s="18">
        <v>8.0500000000000007</v>
      </c>
      <c r="FR49" s="18">
        <v>10.1</v>
      </c>
      <c r="FS49" s="18">
        <v>9.8000000000000007</v>
      </c>
      <c r="FT49" s="18">
        <v>26.6</v>
      </c>
      <c r="FU49" s="18">
        <v>18.899999999999999</v>
      </c>
      <c r="FV49" s="18">
        <v>0</v>
      </c>
      <c r="FW49" s="18">
        <v>15.9</v>
      </c>
      <c r="FX49" s="18">
        <v>103.05</v>
      </c>
    </row>
    <row r="50" spans="1:180" ht="24" customHeight="1" x14ac:dyDescent="0.3">
      <c r="A50" s="19" t="s">
        <v>27</v>
      </c>
      <c r="B50" s="19" t="s">
        <v>750</v>
      </c>
      <c r="C50" s="20"/>
      <c r="D50" s="20">
        <v>203.9</v>
      </c>
      <c r="E50" s="20">
        <v>617.5</v>
      </c>
      <c r="F50" s="20">
        <v>209.9</v>
      </c>
      <c r="G50" s="20"/>
      <c r="H50" s="20"/>
      <c r="I50" s="20">
        <v>90.2</v>
      </c>
      <c r="J50" s="20">
        <v>126.3</v>
      </c>
      <c r="K50" s="20"/>
      <c r="L50" s="20">
        <v>0</v>
      </c>
      <c r="M50" s="20"/>
      <c r="N50" s="20">
        <v>0</v>
      </c>
      <c r="O50" s="20">
        <v>204.4</v>
      </c>
      <c r="P50" s="20"/>
      <c r="Q50" s="20">
        <v>209.8</v>
      </c>
      <c r="R50" s="20"/>
      <c r="S50" s="20">
        <v>358.2</v>
      </c>
      <c r="T50" s="20">
        <v>9.9</v>
      </c>
      <c r="U50" s="20"/>
      <c r="V50" s="20"/>
      <c r="W50" s="20"/>
      <c r="X50" s="20"/>
      <c r="Y50" s="20">
        <v>168.1</v>
      </c>
      <c r="Z50" s="20">
        <v>9.6</v>
      </c>
      <c r="AA50" s="20">
        <v>5.2</v>
      </c>
      <c r="AB50" s="20">
        <v>22.5</v>
      </c>
      <c r="AC50" s="20">
        <v>6.9</v>
      </c>
      <c r="AD50" s="20">
        <v>14.9</v>
      </c>
      <c r="AE50" s="20">
        <v>140.69999999999999</v>
      </c>
      <c r="AF50" s="20"/>
      <c r="AG50" s="20"/>
      <c r="AH50" s="20"/>
      <c r="AI50" s="20"/>
      <c r="AJ50" s="20">
        <v>110.8</v>
      </c>
      <c r="AK50" s="20">
        <v>152.1</v>
      </c>
      <c r="AL50" s="20"/>
      <c r="AM50" s="20"/>
      <c r="AN50" s="20"/>
      <c r="AO50" s="20">
        <v>6.5</v>
      </c>
      <c r="AP50" s="20">
        <v>358</v>
      </c>
      <c r="AQ50" s="20">
        <v>32.1</v>
      </c>
      <c r="AR50" s="20">
        <v>134.9</v>
      </c>
      <c r="AS50" s="20">
        <v>17.7</v>
      </c>
      <c r="AT50" s="20">
        <v>18.600000000000001</v>
      </c>
      <c r="AU50" s="20">
        <v>18.8</v>
      </c>
      <c r="AV50" s="20">
        <v>89.9</v>
      </c>
      <c r="AW50" s="20">
        <v>181.7</v>
      </c>
      <c r="AX50" s="20">
        <v>182.6</v>
      </c>
      <c r="AY50" s="20">
        <v>184.4</v>
      </c>
      <c r="AZ50" s="20">
        <v>106.1</v>
      </c>
      <c r="BA50" s="20">
        <v>9</v>
      </c>
      <c r="BB50" s="20">
        <v>23.1</v>
      </c>
      <c r="BC50" s="20">
        <v>4</v>
      </c>
      <c r="BD50" s="20">
        <v>33.4</v>
      </c>
      <c r="BE50" s="20">
        <v>68.900000000000006</v>
      </c>
      <c r="BF50" s="20"/>
      <c r="BG50" s="20"/>
      <c r="BH50" s="20">
        <v>85.2</v>
      </c>
      <c r="BI50" s="20"/>
      <c r="BJ50" s="20"/>
      <c r="BK50" s="20">
        <v>46.5</v>
      </c>
      <c r="BL50" s="20"/>
      <c r="BM50" s="20"/>
      <c r="BN50" s="20"/>
      <c r="BO50" s="20">
        <v>85.7</v>
      </c>
      <c r="BP50" s="20">
        <v>171.8</v>
      </c>
      <c r="BQ50" s="20">
        <v>169.5</v>
      </c>
      <c r="BR50" s="20">
        <v>202.9</v>
      </c>
      <c r="BS50" s="20">
        <v>267.3</v>
      </c>
      <c r="BT50" s="20">
        <v>73.8</v>
      </c>
      <c r="BU50" s="20">
        <v>35.9</v>
      </c>
      <c r="BV50" s="20"/>
      <c r="BW50" s="20"/>
      <c r="BX50" s="20"/>
      <c r="BY50" s="20"/>
      <c r="BZ50" s="20"/>
      <c r="CA50" s="20"/>
      <c r="CB50" s="20">
        <v>0.9</v>
      </c>
      <c r="CC50" s="20">
        <v>148.19999999999999</v>
      </c>
      <c r="CD50" s="20">
        <v>102.2</v>
      </c>
      <c r="CE50" s="20">
        <v>64</v>
      </c>
      <c r="CF50" s="20">
        <v>70.8</v>
      </c>
      <c r="CG50" s="20">
        <v>28.9</v>
      </c>
      <c r="CH50" s="20"/>
      <c r="CI50" s="20"/>
      <c r="CJ50" s="20"/>
      <c r="CK50" s="20">
        <v>143.19999999999999</v>
      </c>
      <c r="CL50" s="20">
        <v>144.1</v>
      </c>
      <c r="CM50" s="20">
        <v>148.19999999999999</v>
      </c>
      <c r="CN50" s="20"/>
      <c r="CO50" s="20"/>
      <c r="CP50" s="20"/>
      <c r="CQ50" s="20"/>
      <c r="CR50" s="20"/>
      <c r="CS50" s="20">
        <v>211.2</v>
      </c>
      <c r="CT50" s="20">
        <v>101.4</v>
      </c>
      <c r="CU50" s="20">
        <v>4.5999999999999996</v>
      </c>
      <c r="CV50" s="20">
        <v>0</v>
      </c>
      <c r="CW50" s="20">
        <v>5.9</v>
      </c>
      <c r="CX50" s="20"/>
      <c r="CY50" s="20">
        <v>113.6</v>
      </c>
      <c r="CZ50" s="20">
        <v>0</v>
      </c>
      <c r="DA50" s="20">
        <v>2.8</v>
      </c>
      <c r="DB50" s="20">
        <v>0</v>
      </c>
      <c r="DC50" s="20">
        <v>5</v>
      </c>
      <c r="DD50" s="20">
        <v>10</v>
      </c>
      <c r="DE50" s="20"/>
      <c r="DF50" s="20">
        <v>0</v>
      </c>
      <c r="DG50" s="20">
        <v>1.2</v>
      </c>
      <c r="DH50" s="20">
        <v>1.6</v>
      </c>
      <c r="DI50" s="20">
        <v>4</v>
      </c>
      <c r="DJ50" s="20">
        <v>20.2</v>
      </c>
      <c r="DK50" s="20">
        <v>20</v>
      </c>
      <c r="DL50" s="20">
        <v>19.100000000000001</v>
      </c>
      <c r="DM50" s="20">
        <v>2.5</v>
      </c>
      <c r="DN50" s="20">
        <v>17.600000000000001</v>
      </c>
      <c r="DO50" s="20">
        <v>0</v>
      </c>
      <c r="DP50" s="20">
        <v>0</v>
      </c>
      <c r="DQ50" s="20">
        <v>29.7</v>
      </c>
      <c r="DR50" s="20">
        <v>85.6</v>
      </c>
      <c r="DS50" s="20">
        <v>0</v>
      </c>
      <c r="DT50" s="20">
        <v>2</v>
      </c>
      <c r="DU50" s="20">
        <v>20.2</v>
      </c>
      <c r="DV50" s="20">
        <v>2.9</v>
      </c>
      <c r="DW50" s="20"/>
      <c r="DX50" s="20">
        <v>6.3</v>
      </c>
      <c r="DY50" s="20">
        <v>6.5</v>
      </c>
      <c r="DZ50" s="20">
        <v>14.3</v>
      </c>
      <c r="EA50" s="20">
        <v>19.8</v>
      </c>
      <c r="EB50" s="20">
        <v>13.4</v>
      </c>
      <c r="EC50" s="20">
        <v>18.600000000000001</v>
      </c>
      <c r="ED50" s="20">
        <v>49.4</v>
      </c>
      <c r="EE50" s="20">
        <v>0</v>
      </c>
      <c r="EF50" s="20">
        <v>89.9</v>
      </c>
      <c r="EG50" s="20">
        <v>111.9</v>
      </c>
      <c r="EH50" s="20">
        <v>8.4</v>
      </c>
      <c r="EI50" s="20">
        <v>4.3</v>
      </c>
      <c r="EJ50" s="20">
        <v>12.73</v>
      </c>
      <c r="EK50" s="20">
        <v>10.1</v>
      </c>
      <c r="EL50" s="20">
        <v>3.5</v>
      </c>
      <c r="EM50" s="20">
        <v>8.3000000000000007</v>
      </c>
      <c r="EN50" s="20">
        <v>20.399999999999999</v>
      </c>
      <c r="EO50" s="20">
        <v>20.399999999999999</v>
      </c>
      <c r="EP50" s="20">
        <v>20.100000000000001</v>
      </c>
      <c r="EQ50" s="20">
        <v>5.5</v>
      </c>
      <c r="ER50" s="20">
        <v>0</v>
      </c>
      <c r="ES50" s="20">
        <v>0</v>
      </c>
      <c r="ET50" s="20">
        <v>0</v>
      </c>
      <c r="EU50" s="20">
        <v>0.6</v>
      </c>
      <c r="EV50" s="20">
        <v>104.2</v>
      </c>
      <c r="EW50" s="20">
        <v>82.9</v>
      </c>
      <c r="EX50" s="20">
        <v>0</v>
      </c>
      <c r="EY50" s="20">
        <v>4.4000000000000004</v>
      </c>
      <c r="EZ50" s="20">
        <v>2.1</v>
      </c>
      <c r="FA50" s="20">
        <v>1.2</v>
      </c>
      <c r="FB50" s="20">
        <v>1.2</v>
      </c>
      <c r="FC50" s="20">
        <v>0</v>
      </c>
      <c r="FD50" s="20">
        <v>7.1</v>
      </c>
      <c r="FE50" s="20">
        <v>17.899999999999999</v>
      </c>
      <c r="FF50" s="20">
        <v>9</v>
      </c>
      <c r="FG50" s="20">
        <v>27.9</v>
      </c>
      <c r="FH50" s="20">
        <v>35</v>
      </c>
      <c r="FI50" s="20">
        <v>17.8</v>
      </c>
      <c r="FJ50" s="20"/>
      <c r="FK50" s="20">
        <v>7.3</v>
      </c>
      <c r="FL50" s="20">
        <v>11.3</v>
      </c>
      <c r="FM50" s="20">
        <v>22.8</v>
      </c>
      <c r="FN50" s="20">
        <v>7597.33</v>
      </c>
      <c r="FO50" s="16"/>
      <c r="FP50" s="20">
        <v>13.3</v>
      </c>
      <c r="FQ50" s="20">
        <v>8.06</v>
      </c>
      <c r="FR50" s="20">
        <v>10.199999999999999</v>
      </c>
      <c r="FS50" s="20">
        <v>9.6</v>
      </c>
      <c r="FT50" s="20">
        <v>26.6</v>
      </c>
      <c r="FU50" s="20">
        <v>18.899999999999999</v>
      </c>
      <c r="FV50" s="20">
        <v>0</v>
      </c>
      <c r="FW50" s="20">
        <v>15.9</v>
      </c>
      <c r="FX50" s="20">
        <v>102.56</v>
      </c>
    </row>
    <row r="51" spans="1:180" ht="24" customHeight="1" x14ac:dyDescent="0.3">
      <c r="A51" s="14" t="s">
        <v>27</v>
      </c>
      <c r="B51" s="14" t="s">
        <v>751</v>
      </c>
      <c r="C51" s="15"/>
      <c r="D51" s="15">
        <v>201.9</v>
      </c>
      <c r="E51" s="15">
        <v>618.6</v>
      </c>
      <c r="F51" s="15">
        <v>212.4</v>
      </c>
      <c r="G51" s="15"/>
      <c r="H51" s="15"/>
      <c r="I51" s="15">
        <v>90</v>
      </c>
      <c r="J51" s="15">
        <v>123.8</v>
      </c>
      <c r="K51" s="15"/>
      <c r="L51" s="15">
        <v>0</v>
      </c>
      <c r="M51" s="15"/>
      <c r="N51" s="15">
        <v>0</v>
      </c>
      <c r="O51" s="15">
        <v>205.1</v>
      </c>
      <c r="P51" s="15"/>
      <c r="Q51" s="15">
        <v>209</v>
      </c>
      <c r="R51" s="15"/>
      <c r="S51" s="15">
        <v>357.7</v>
      </c>
      <c r="T51" s="15">
        <v>9.9</v>
      </c>
      <c r="U51" s="15"/>
      <c r="V51" s="15"/>
      <c r="W51" s="15"/>
      <c r="X51" s="15"/>
      <c r="Y51" s="15">
        <v>166.1</v>
      </c>
      <c r="Z51" s="15">
        <v>9.6999999999999993</v>
      </c>
      <c r="AA51" s="15">
        <v>6.6</v>
      </c>
      <c r="AB51" s="15">
        <v>22.5</v>
      </c>
      <c r="AC51" s="15">
        <v>6.9</v>
      </c>
      <c r="AD51" s="15">
        <v>14.9</v>
      </c>
      <c r="AE51" s="15">
        <v>140.9</v>
      </c>
      <c r="AF51" s="15"/>
      <c r="AG51" s="15"/>
      <c r="AH51" s="15"/>
      <c r="AI51" s="15"/>
      <c r="AJ51" s="15">
        <v>110.7</v>
      </c>
      <c r="AK51" s="15">
        <v>152.5</v>
      </c>
      <c r="AL51" s="15"/>
      <c r="AM51" s="15"/>
      <c r="AN51" s="15"/>
      <c r="AO51" s="15">
        <v>6.5</v>
      </c>
      <c r="AP51" s="15">
        <v>362.4</v>
      </c>
      <c r="AQ51" s="15">
        <v>32.299999999999997</v>
      </c>
      <c r="AR51" s="15">
        <v>140.30000000000001</v>
      </c>
      <c r="AS51" s="15">
        <v>17.100000000000001</v>
      </c>
      <c r="AT51" s="15">
        <v>18.600000000000001</v>
      </c>
      <c r="AU51" s="15">
        <v>18.7</v>
      </c>
      <c r="AV51" s="15">
        <v>88.9</v>
      </c>
      <c r="AW51" s="15">
        <v>180.3</v>
      </c>
      <c r="AX51" s="15">
        <v>181.3</v>
      </c>
      <c r="AY51" s="15">
        <v>184.5</v>
      </c>
      <c r="AZ51" s="15">
        <v>106.1</v>
      </c>
      <c r="BA51" s="15">
        <v>9.1</v>
      </c>
      <c r="BB51" s="15">
        <v>25.5</v>
      </c>
      <c r="BC51" s="15">
        <v>4</v>
      </c>
      <c r="BD51" s="15">
        <v>34</v>
      </c>
      <c r="BE51" s="15">
        <v>111.5</v>
      </c>
      <c r="BF51" s="15"/>
      <c r="BG51" s="15"/>
      <c r="BH51" s="15">
        <v>85.3</v>
      </c>
      <c r="BI51" s="15"/>
      <c r="BJ51" s="15"/>
      <c r="BK51" s="15">
        <v>46.5</v>
      </c>
      <c r="BL51" s="15"/>
      <c r="BM51" s="15"/>
      <c r="BN51" s="15"/>
      <c r="BO51" s="15">
        <v>85.2</v>
      </c>
      <c r="BP51" s="15">
        <v>172.2</v>
      </c>
      <c r="BQ51" s="15">
        <v>170.2</v>
      </c>
      <c r="BR51" s="15">
        <v>203.5</v>
      </c>
      <c r="BS51" s="15">
        <v>267.10000000000002</v>
      </c>
      <c r="BT51" s="15">
        <v>74.5</v>
      </c>
      <c r="BU51" s="15">
        <v>35.9</v>
      </c>
      <c r="BV51" s="15"/>
      <c r="BW51" s="15"/>
      <c r="BX51" s="15"/>
      <c r="BY51" s="15"/>
      <c r="BZ51" s="15"/>
      <c r="CA51" s="15"/>
      <c r="CB51" s="15">
        <v>0.8</v>
      </c>
      <c r="CC51" s="15">
        <v>212.3</v>
      </c>
      <c r="CD51" s="15">
        <v>114.1</v>
      </c>
      <c r="CE51" s="15">
        <v>64</v>
      </c>
      <c r="CF51" s="15">
        <v>72.900000000000006</v>
      </c>
      <c r="CG51" s="15">
        <v>30.2</v>
      </c>
      <c r="CH51" s="15"/>
      <c r="CI51" s="15"/>
      <c r="CJ51" s="15"/>
      <c r="CK51" s="15">
        <v>143.30000000000001</v>
      </c>
      <c r="CL51" s="15">
        <v>144.5</v>
      </c>
      <c r="CM51" s="15">
        <v>148.30000000000001</v>
      </c>
      <c r="CN51" s="15"/>
      <c r="CO51" s="15"/>
      <c r="CP51" s="15"/>
      <c r="CQ51" s="15"/>
      <c r="CR51" s="15"/>
      <c r="CS51" s="15">
        <v>211.4</v>
      </c>
      <c r="CT51" s="15">
        <v>101.4</v>
      </c>
      <c r="CU51" s="15">
        <v>4.5</v>
      </c>
      <c r="CV51" s="15">
        <v>0</v>
      </c>
      <c r="CW51" s="15">
        <v>5.7</v>
      </c>
      <c r="CX51" s="15"/>
      <c r="CY51" s="15">
        <v>110.4</v>
      </c>
      <c r="CZ51" s="15">
        <v>0</v>
      </c>
      <c r="DA51" s="15">
        <v>1.5</v>
      </c>
      <c r="DB51" s="15">
        <v>0</v>
      </c>
      <c r="DC51" s="15">
        <v>4.9000000000000004</v>
      </c>
      <c r="DD51" s="15">
        <v>10</v>
      </c>
      <c r="DE51" s="15"/>
      <c r="DF51" s="15">
        <v>0</v>
      </c>
      <c r="DG51" s="15">
        <v>1.2</v>
      </c>
      <c r="DH51" s="15">
        <v>1.6</v>
      </c>
      <c r="DI51" s="15">
        <v>4.0999999999999996</v>
      </c>
      <c r="DJ51" s="15">
        <v>20.2</v>
      </c>
      <c r="DK51" s="15">
        <v>20</v>
      </c>
      <c r="DL51" s="15">
        <v>19.100000000000001</v>
      </c>
      <c r="DM51" s="15">
        <v>2.6</v>
      </c>
      <c r="DN51" s="15">
        <v>17.600000000000001</v>
      </c>
      <c r="DO51" s="15">
        <v>0</v>
      </c>
      <c r="DP51" s="15">
        <v>0</v>
      </c>
      <c r="DQ51" s="15">
        <v>29.6</v>
      </c>
      <c r="DR51" s="15">
        <v>84.9</v>
      </c>
      <c r="DS51" s="15">
        <v>0</v>
      </c>
      <c r="DT51" s="15">
        <v>2.1</v>
      </c>
      <c r="DU51" s="15">
        <v>20.2</v>
      </c>
      <c r="DV51" s="15">
        <v>3</v>
      </c>
      <c r="DW51" s="15"/>
      <c r="DX51" s="15">
        <v>6.4</v>
      </c>
      <c r="DY51" s="15">
        <v>6.5</v>
      </c>
      <c r="DZ51" s="15">
        <v>14.4</v>
      </c>
      <c r="EA51" s="15">
        <v>19.8</v>
      </c>
      <c r="EB51" s="15">
        <v>13.6</v>
      </c>
      <c r="EC51" s="15">
        <v>18.2</v>
      </c>
      <c r="ED51" s="15">
        <v>39.299999999999997</v>
      </c>
      <c r="EE51" s="15">
        <v>0</v>
      </c>
      <c r="EF51" s="15">
        <v>78.8</v>
      </c>
      <c r="EG51" s="15">
        <v>108.1</v>
      </c>
      <c r="EH51" s="15">
        <v>7.6</v>
      </c>
      <c r="EI51" s="15">
        <v>3</v>
      </c>
      <c r="EJ51" s="15">
        <v>10.58</v>
      </c>
      <c r="EK51" s="15">
        <v>10.1</v>
      </c>
      <c r="EL51" s="15">
        <v>3.6</v>
      </c>
      <c r="EM51" s="15">
        <v>8.1999999999999993</v>
      </c>
      <c r="EN51" s="15">
        <v>20.399999999999999</v>
      </c>
      <c r="EO51" s="15">
        <v>20.399999999999999</v>
      </c>
      <c r="EP51" s="15">
        <v>20.100000000000001</v>
      </c>
      <c r="EQ51" s="15">
        <v>3.8</v>
      </c>
      <c r="ER51" s="15">
        <v>0</v>
      </c>
      <c r="ES51" s="15">
        <v>0</v>
      </c>
      <c r="ET51" s="15">
        <v>0</v>
      </c>
      <c r="EU51" s="15">
        <v>0.6</v>
      </c>
      <c r="EV51" s="15">
        <v>72.5</v>
      </c>
      <c r="EW51" s="15">
        <v>75.599999999999994</v>
      </c>
      <c r="EX51" s="15">
        <v>0</v>
      </c>
      <c r="EY51" s="15">
        <v>4.4000000000000004</v>
      </c>
      <c r="EZ51" s="15">
        <v>2.1</v>
      </c>
      <c r="FA51" s="15">
        <v>1.2</v>
      </c>
      <c r="FB51" s="15">
        <v>1.2</v>
      </c>
      <c r="FC51" s="15">
        <v>0</v>
      </c>
      <c r="FD51" s="15">
        <v>7.1</v>
      </c>
      <c r="FE51" s="15">
        <v>18</v>
      </c>
      <c r="FF51" s="15">
        <v>8.8000000000000007</v>
      </c>
      <c r="FG51" s="15">
        <v>28</v>
      </c>
      <c r="FH51" s="15">
        <v>35</v>
      </c>
      <c r="FI51" s="15">
        <v>18</v>
      </c>
      <c r="FJ51" s="15"/>
      <c r="FK51" s="15">
        <v>8.1</v>
      </c>
      <c r="FL51" s="15">
        <v>11.3</v>
      </c>
      <c r="FM51" s="15">
        <v>26.8</v>
      </c>
      <c r="FN51" s="15">
        <v>7658.68</v>
      </c>
      <c r="FO51" s="16"/>
      <c r="FP51" s="15">
        <v>13.3</v>
      </c>
      <c r="FQ51" s="15">
        <v>8.0500000000000007</v>
      </c>
      <c r="FR51" s="15">
        <v>11.5</v>
      </c>
      <c r="FS51" s="15">
        <v>9.6</v>
      </c>
      <c r="FT51" s="15">
        <v>26.7</v>
      </c>
      <c r="FU51" s="15">
        <v>18.899999999999999</v>
      </c>
      <c r="FV51" s="15">
        <v>0</v>
      </c>
      <c r="FW51" s="15">
        <v>16</v>
      </c>
      <c r="FX51" s="15">
        <v>104.05</v>
      </c>
    </row>
    <row r="52" spans="1:180" ht="24" customHeight="1" x14ac:dyDescent="0.3">
      <c r="A52" s="17" t="s">
        <v>27</v>
      </c>
      <c r="B52" s="17" t="s">
        <v>752</v>
      </c>
      <c r="C52" s="18"/>
      <c r="D52" s="18">
        <v>202.8</v>
      </c>
      <c r="E52" s="18">
        <v>617.5</v>
      </c>
      <c r="F52" s="18">
        <v>211.7</v>
      </c>
      <c r="G52" s="18"/>
      <c r="H52" s="18"/>
      <c r="I52" s="18">
        <v>90.2</v>
      </c>
      <c r="J52" s="18">
        <v>125.1</v>
      </c>
      <c r="K52" s="18"/>
      <c r="L52" s="18">
        <v>0</v>
      </c>
      <c r="M52" s="18"/>
      <c r="N52" s="18">
        <v>0</v>
      </c>
      <c r="O52" s="18">
        <v>203.9</v>
      </c>
      <c r="P52" s="18"/>
      <c r="Q52" s="18">
        <v>208.6</v>
      </c>
      <c r="R52" s="18"/>
      <c r="S52" s="18">
        <v>330.1</v>
      </c>
      <c r="T52" s="18">
        <v>9.9</v>
      </c>
      <c r="U52" s="18"/>
      <c r="V52" s="18"/>
      <c r="W52" s="18"/>
      <c r="X52" s="18"/>
      <c r="Y52" s="18">
        <v>167.5</v>
      </c>
      <c r="Z52" s="18">
        <v>6.4</v>
      </c>
      <c r="AA52" s="18">
        <v>6.2</v>
      </c>
      <c r="AB52" s="18">
        <v>22.5</v>
      </c>
      <c r="AC52" s="18">
        <v>6.8</v>
      </c>
      <c r="AD52" s="18">
        <v>15</v>
      </c>
      <c r="AE52" s="18">
        <v>140.6</v>
      </c>
      <c r="AF52" s="18"/>
      <c r="AG52" s="18"/>
      <c r="AH52" s="18"/>
      <c r="AI52" s="18"/>
      <c r="AJ52" s="18">
        <v>110.9</v>
      </c>
      <c r="AK52" s="18">
        <v>202.4</v>
      </c>
      <c r="AL52" s="18"/>
      <c r="AM52" s="18"/>
      <c r="AN52" s="18"/>
      <c r="AO52" s="18">
        <v>6.5</v>
      </c>
      <c r="AP52" s="18">
        <v>358.5</v>
      </c>
      <c r="AQ52" s="18">
        <v>31</v>
      </c>
      <c r="AR52" s="18">
        <v>140.80000000000001</v>
      </c>
      <c r="AS52" s="18">
        <v>16.399999999999999</v>
      </c>
      <c r="AT52" s="18">
        <v>18.600000000000001</v>
      </c>
      <c r="AU52" s="18">
        <v>18.8</v>
      </c>
      <c r="AV52" s="18">
        <v>91.4</v>
      </c>
      <c r="AW52" s="18">
        <v>181.2</v>
      </c>
      <c r="AX52" s="18">
        <v>181.3</v>
      </c>
      <c r="AY52" s="18">
        <v>183.9</v>
      </c>
      <c r="AZ52" s="18">
        <v>106.2</v>
      </c>
      <c r="BA52" s="18">
        <v>9.1</v>
      </c>
      <c r="BB52" s="18">
        <v>25.5</v>
      </c>
      <c r="BC52" s="18">
        <v>4</v>
      </c>
      <c r="BD52" s="18">
        <v>34.200000000000003</v>
      </c>
      <c r="BE52" s="18">
        <v>62.8</v>
      </c>
      <c r="BF52" s="18"/>
      <c r="BG52" s="18"/>
      <c r="BH52" s="18">
        <v>85</v>
      </c>
      <c r="BI52" s="18"/>
      <c r="BJ52" s="18"/>
      <c r="BK52" s="18">
        <v>46.5</v>
      </c>
      <c r="BL52" s="18"/>
      <c r="BM52" s="18"/>
      <c r="BN52" s="18"/>
      <c r="BO52" s="18">
        <v>85.5</v>
      </c>
      <c r="BP52" s="18">
        <v>171.4</v>
      </c>
      <c r="BQ52" s="18">
        <v>169.1</v>
      </c>
      <c r="BR52" s="18">
        <v>202.5</v>
      </c>
      <c r="BS52" s="18">
        <v>266.89999999999998</v>
      </c>
      <c r="BT52" s="18">
        <v>73.7</v>
      </c>
      <c r="BU52" s="18">
        <v>35.9</v>
      </c>
      <c r="BV52" s="18"/>
      <c r="BW52" s="18"/>
      <c r="BX52" s="18"/>
      <c r="BY52" s="18"/>
      <c r="BZ52" s="18"/>
      <c r="CA52" s="18"/>
      <c r="CB52" s="18">
        <v>0.5</v>
      </c>
      <c r="CC52" s="18">
        <v>202.8</v>
      </c>
      <c r="CD52" s="18">
        <v>108.8</v>
      </c>
      <c r="CE52" s="18">
        <v>64</v>
      </c>
      <c r="CF52" s="18">
        <v>75.900000000000006</v>
      </c>
      <c r="CG52" s="18">
        <v>30.3</v>
      </c>
      <c r="CH52" s="18"/>
      <c r="CI52" s="18"/>
      <c r="CJ52" s="18"/>
      <c r="CK52" s="18">
        <v>142.9</v>
      </c>
      <c r="CL52" s="18">
        <v>144.30000000000001</v>
      </c>
      <c r="CM52" s="18">
        <v>147.9</v>
      </c>
      <c r="CN52" s="18"/>
      <c r="CO52" s="18"/>
      <c r="CP52" s="18"/>
      <c r="CQ52" s="18"/>
      <c r="CR52" s="18"/>
      <c r="CS52" s="18">
        <v>211.4</v>
      </c>
      <c r="CT52" s="18">
        <v>101.5</v>
      </c>
      <c r="CU52" s="18">
        <v>4.5999999999999996</v>
      </c>
      <c r="CV52" s="18">
        <v>0</v>
      </c>
      <c r="CW52" s="18">
        <v>5.9</v>
      </c>
      <c r="CX52" s="18"/>
      <c r="CY52" s="18">
        <v>113.3</v>
      </c>
      <c r="CZ52" s="18">
        <v>0</v>
      </c>
      <c r="DA52" s="18">
        <v>1.4</v>
      </c>
      <c r="DB52" s="18">
        <v>0</v>
      </c>
      <c r="DC52" s="18">
        <v>5</v>
      </c>
      <c r="DD52" s="18">
        <v>9.9</v>
      </c>
      <c r="DE52" s="18"/>
      <c r="DF52" s="18">
        <v>0</v>
      </c>
      <c r="DG52" s="18">
        <v>1.2</v>
      </c>
      <c r="DH52" s="18">
        <v>1.6</v>
      </c>
      <c r="DI52" s="18">
        <v>4</v>
      </c>
      <c r="DJ52" s="18">
        <v>20.3</v>
      </c>
      <c r="DK52" s="18">
        <v>20</v>
      </c>
      <c r="DL52" s="18">
        <v>19.100000000000001</v>
      </c>
      <c r="DM52" s="18">
        <v>2.6</v>
      </c>
      <c r="DN52" s="18">
        <v>17.600000000000001</v>
      </c>
      <c r="DO52" s="18">
        <v>0</v>
      </c>
      <c r="DP52" s="18">
        <v>0</v>
      </c>
      <c r="DQ52" s="18">
        <v>30.1</v>
      </c>
      <c r="DR52" s="18">
        <v>84.7</v>
      </c>
      <c r="DS52" s="18">
        <v>0</v>
      </c>
      <c r="DT52" s="18">
        <v>2</v>
      </c>
      <c r="DU52" s="18">
        <v>20.2</v>
      </c>
      <c r="DV52" s="18">
        <v>3</v>
      </c>
      <c r="DW52" s="18"/>
      <c r="DX52" s="18">
        <v>6.3</v>
      </c>
      <c r="DY52" s="18">
        <v>6.7</v>
      </c>
      <c r="DZ52" s="18">
        <v>14.4</v>
      </c>
      <c r="EA52" s="18">
        <v>19.8</v>
      </c>
      <c r="EB52" s="18">
        <v>13.6</v>
      </c>
      <c r="EC52" s="18">
        <v>20.6</v>
      </c>
      <c r="ED52" s="18">
        <v>36.799999999999997</v>
      </c>
      <c r="EE52" s="18">
        <v>0</v>
      </c>
      <c r="EF52" s="18">
        <v>67.599999999999994</v>
      </c>
      <c r="EG52" s="18">
        <v>95.9</v>
      </c>
      <c r="EH52" s="18">
        <v>6.2</v>
      </c>
      <c r="EI52" s="18">
        <v>3.5</v>
      </c>
      <c r="EJ52" s="18">
        <v>9.74</v>
      </c>
      <c r="EK52" s="18">
        <v>10.1</v>
      </c>
      <c r="EL52" s="18">
        <v>3.5</v>
      </c>
      <c r="EM52" s="18">
        <v>8.4</v>
      </c>
      <c r="EN52" s="18">
        <v>20.399999999999999</v>
      </c>
      <c r="EO52" s="18">
        <v>20.399999999999999</v>
      </c>
      <c r="EP52" s="18">
        <v>20.100000000000001</v>
      </c>
      <c r="EQ52" s="18">
        <v>3.4</v>
      </c>
      <c r="ER52" s="18">
        <v>0</v>
      </c>
      <c r="ES52" s="18">
        <v>0</v>
      </c>
      <c r="ET52" s="18">
        <v>0</v>
      </c>
      <c r="EU52" s="18">
        <v>0.6</v>
      </c>
      <c r="EV52" s="18">
        <v>65.7</v>
      </c>
      <c r="EW52" s="18">
        <v>50.4</v>
      </c>
      <c r="EX52" s="18">
        <v>0</v>
      </c>
      <c r="EY52" s="18">
        <v>4.3</v>
      </c>
      <c r="EZ52" s="18">
        <v>2.1</v>
      </c>
      <c r="FA52" s="18">
        <v>1.2</v>
      </c>
      <c r="FB52" s="18">
        <v>1.2</v>
      </c>
      <c r="FC52" s="18">
        <v>0</v>
      </c>
      <c r="FD52" s="18">
        <v>7.1</v>
      </c>
      <c r="FE52" s="18">
        <v>18</v>
      </c>
      <c r="FF52" s="18">
        <v>7.2</v>
      </c>
      <c r="FG52" s="18">
        <v>28</v>
      </c>
      <c r="FH52" s="18">
        <v>35.1</v>
      </c>
      <c r="FI52" s="18">
        <v>18</v>
      </c>
      <c r="FJ52" s="18"/>
      <c r="FK52" s="18">
        <v>6.7</v>
      </c>
      <c r="FL52" s="18">
        <v>11.3</v>
      </c>
      <c r="FM52" s="18">
        <v>26.8</v>
      </c>
      <c r="FN52" s="18">
        <v>7552.74</v>
      </c>
      <c r="FO52" s="16"/>
      <c r="FP52" s="18">
        <v>13.6</v>
      </c>
      <c r="FQ52" s="18">
        <v>8.0500000000000007</v>
      </c>
      <c r="FR52" s="18">
        <v>11.7</v>
      </c>
      <c r="FS52" s="18">
        <v>9.6</v>
      </c>
      <c r="FT52" s="18">
        <v>26.7</v>
      </c>
      <c r="FU52" s="18">
        <v>18.899999999999999</v>
      </c>
      <c r="FV52" s="18">
        <v>3.2</v>
      </c>
      <c r="FW52" s="18">
        <v>15.9</v>
      </c>
      <c r="FX52" s="18">
        <v>107.65</v>
      </c>
    </row>
    <row r="53" spans="1:180" ht="24" customHeight="1" x14ac:dyDescent="0.3">
      <c r="A53" s="17" t="s">
        <v>27</v>
      </c>
      <c r="B53" s="17" t="s">
        <v>753</v>
      </c>
      <c r="C53" s="18"/>
      <c r="D53" s="18">
        <v>203.3</v>
      </c>
      <c r="E53" s="18">
        <v>618.6</v>
      </c>
      <c r="F53" s="18">
        <v>210.2</v>
      </c>
      <c r="G53" s="18"/>
      <c r="H53" s="18"/>
      <c r="I53" s="18">
        <v>90.1</v>
      </c>
      <c r="J53" s="18">
        <v>124.5</v>
      </c>
      <c r="K53" s="18"/>
      <c r="L53" s="18">
        <v>0</v>
      </c>
      <c r="M53" s="18"/>
      <c r="N53" s="18">
        <v>0</v>
      </c>
      <c r="O53" s="18">
        <v>205.3</v>
      </c>
      <c r="P53" s="18"/>
      <c r="Q53" s="18">
        <v>209.1</v>
      </c>
      <c r="R53" s="18"/>
      <c r="S53" s="18">
        <v>326.8</v>
      </c>
      <c r="T53" s="18">
        <v>9.9</v>
      </c>
      <c r="U53" s="18"/>
      <c r="V53" s="18"/>
      <c r="W53" s="18"/>
      <c r="X53" s="18"/>
      <c r="Y53" s="18">
        <v>167.5</v>
      </c>
      <c r="Z53" s="18">
        <v>8</v>
      </c>
      <c r="AA53" s="18">
        <v>6.2</v>
      </c>
      <c r="AB53" s="18">
        <v>22.6</v>
      </c>
      <c r="AC53" s="18">
        <v>6.9</v>
      </c>
      <c r="AD53" s="18">
        <v>14.9</v>
      </c>
      <c r="AE53" s="18">
        <v>140.80000000000001</v>
      </c>
      <c r="AF53" s="18"/>
      <c r="AG53" s="18"/>
      <c r="AH53" s="18"/>
      <c r="AI53" s="18"/>
      <c r="AJ53" s="18">
        <v>110.8</v>
      </c>
      <c r="AK53" s="18">
        <v>202.5</v>
      </c>
      <c r="AL53" s="18"/>
      <c r="AM53" s="18"/>
      <c r="AN53" s="18"/>
      <c r="AO53" s="18">
        <v>6.5</v>
      </c>
      <c r="AP53" s="18">
        <v>360.5</v>
      </c>
      <c r="AQ53" s="18">
        <v>30.8</v>
      </c>
      <c r="AR53" s="18">
        <v>141.30000000000001</v>
      </c>
      <c r="AS53" s="18">
        <v>16.5</v>
      </c>
      <c r="AT53" s="18">
        <v>18.600000000000001</v>
      </c>
      <c r="AU53" s="18">
        <v>18.8</v>
      </c>
      <c r="AV53" s="18">
        <v>89.5</v>
      </c>
      <c r="AW53" s="18">
        <v>181.6</v>
      </c>
      <c r="AX53" s="18">
        <v>182.3</v>
      </c>
      <c r="AY53" s="18">
        <v>184.4</v>
      </c>
      <c r="AZ53" s="18">
        <v>105</v>
      </c>
      <c r="BA53" s="18">
        <v>9</v>
      </c>
      <c r="BB53" s="18">
        <v>25.5</v>
      </c>
      <c r="BC53" s="18">
        <v>4</v>
      </c>
      <c r="BD53" s="18">
        <v>33.700000000000003</v>
      </c>
      <c r="BE53" s="18">
        <v>83.9</v>
      </c>
      <c r="BF53" s="18"/>
      <c r="BG53" s="18"/>
      <c r="BH53" s="18">
        <v>85.2</v>
      </c>
      <c r="BI53" s="18"/>
      <c r="BJ53" s="18"/>
      <c r="BK53" s="18">
        <v>46.5</v>
      </c>
      <c r="BL53" s="18"/>
      <c r="BM53" s="18"/>
      <c r="BN53" s="18"/>
      <c r="BO53" s="18">
        <v>85.5</v>
      </c>
      <c r="BP53" s="18">
        <v>172.3</v>
      </c>
      <c r="BQ53" s="18">
        <v>169.9</v>
      </c>
      <c r="BR53" s="18">
        <v>203.5</v>
      </c>
      <c r="BS53" s="18">
        <v>267.5</v>
      </c>
      <c r="BT53" s="18">
        <v>74.099999999999994</v>
      </c>
      <c r="BU53" s="18">
        <v>35.9</v>
      </c>
      <c r="BV53" s="18"/>
      <c r="BW53" s="18"/>
      <c r="BX53" s="18"/>
      <c r="BY53" s="18"/>
      <c r="BZ53" s="18"/>
      <c r="CA53" s="18"/>
      <c r="CB53" s="18">
        <v>0.4</v>
      </c>
      <c r="CC53" s="18">
        <v>209.2</v>
      </c>
      <c r="CD53" s="18">
        <v>98</v>
      </c>
      <c r="CE53" s="18">
        <v>64.099999999999994</v>
      </c>
      <c r="CF53" s="18">
        <v>76.5</v>
      </c>
      <c r="CG53" s="18">
        <v>30.3</v>
      </c>
      <c r="CH53" s="18"/>
      <c r="CI53" s="18"/>
      <c r="CJ53" s="18"/>
      <c r="CK53" s="18">
        <v>143.9</v>
      </c>
      <c r="CL53" s="18">
        <v>145.1</v>
      </c>
      <c r="CM53" s="18">
        <v>149</v>
      </c>
      <c r="CN53" s="18"/>
      <c r="CO53" s="18"/>
      <c r="CP53" s="18"/>
      <c r="CQ53" s="18"/>
      <c r="CR53" s="18"/>
      <c r="CS53" s="18">
        <v>211.5</v>
      </c>
      <c r="CT53" s="18">
        <v>101.4</v>
      </c>
      <c r="CU53" s="18">
        <v>4.5999999999999996</v>
      </c>
      <c r="CV53" s="18">
        <v>0</v>
      </c>
      <c r="CW53" s="18">
        <v>5.9</v>
      </c>
      <c r="CX53" s="18"/>
      <c r="CY53" s="18">
        <v>109.4</v>
      </c>
      <c r="CZ53" s="18">
        <v>0</v>
      </c>
      <c r="DA53" s="18">
        <v>0.8</v>
      </c>
      <c r="DB53" s="18">
        <v>0</v>
      </c>
      <c r="DC53" s="18">
        <v>5</v>
      </c>
      <c r="DD53" s="18">
        <v>10</v>
      </c>
      <c r="DE53" s="18"/>
      <c r="DF53" s="18">
        <v>0</v>
      </c>
      <c r="DG53" s="18">
        <v>1.2</v>
      </c>
      <c r="DH53" s="18">
        <v>1.2</v>
      </c>
      <c r="DI53" s="18">
        <v>4</v>
      </c>
      <c r="DJ53" s="18">
        <v>20.2</v>
      </c>
      <c r="DK53" s="18">
        <v>20</v>
      </c>
      <c r="DL53" s="18">
        <v>19.100000000000001</v>
      </c>
      <c r="DM53" s="18">
        <v>2.6</v>
      </c>
      <c r="DN53" s="18">
        <v>17.600000000000001</v>
      </c>
      <c r="DO53" s="18">
        <v>0</v>
      </c>
      <c r="DP53" s="18">
        <v>0</v>
      </c>
      <c r="DQ53" s="18">
        <v>29.9</v>
      </c>
      <c r="DR53" s="18">
        <v>82</v>
      </c>
      <c r="DS53" s="18">
        <v>0</v>
      </c>
      <c r="DT53" s="18">
        <v>2</v>
      </c>
      <c r="DU53" s="18">
        <v>20.2</v>
      </c>
      <c r="DV53" s="18">
        <v>3</v>
      </c>
      <c r="DW53" s="18"/>
      <c r="DX53" s="18">
        <v>6.3</v>
      </c>
      <c r="DY53" s="18">
        <v>6.7</v>
      </c>
      <c r="DZ53" s="18">
        <v>14.1</v>
      </c>
      <c r="EA53" s="18">
        <v>19.5</v>
      </c>
      <c r="EB53" s="18">
        <v>13.7</v>
      </c>
      <c r="EC53" s="18">
        <v>15.8</v>
      </c>
      <c r="ED53" s="18">
        <v>38</v>
      </c>
      <c r="EE53" s="18">
        <v>0</v>
      </c>
      <c r="EF53" s="18">
        <v>54.4</v>
      </c>
      <c r="EG53" s="18">
        <v>77.3</v>
      </c>
      <c r="EH53" s="18">
        <v>5</v>
      </c>
      <c r="EI53" s="18">
        <v>3.7</v>
      </c>
      <c r="EJ53" s="18">
        <v>8.6999999999999993</v>
      </c>
      <c r="EK53" s="18">
        <v>10.1</v>
      </c>
      <c r="EL53" s="18">
        <v>3.5</v>
      </c>
      <c r="EM53" s="18">
        <v>8.5</v>
      </c>
      <c r="EN53" s="18">
        <v>20.399999999999999</v>
      </c>
      <c r="EO53" s="18">
        <v>20.399999999999999</v>
      </c>
      <c r="EP53" s="18">
        <v>20.100000000000001</v>
      </c>
      <c r="EQ53" s="18">
        <v>2.2000000000000002</v>
      </c>
      <c r="ER53" s="18">
        <v>0</v>
      </c>
      <c r="ES53" s="18">
        <v>0</v>
      </c>
      <c r="ET53" s="18">
        <v>0</v>
      </c>
      <c r="EU53" s="18">
        <v>0.6</v>
      </c>
      <c r="EV53" s="18">
        <v>42.8</v>
      </c>
      <c r="EW53" s="18">
        <v>39.1</v>
      </c>
      <c r="EX53" s="18">
        <v>0</v>
      </c>
      <c r="EY53" s="18">
        <v>4.3</v>
      </c>
      <c r="EZ53" s="18">
        <v>2.1</v>
      </c>
      <c r="FA53" s="18">
        <v>1.2</v>
      </c>
      <c r="FB53" s="18">
        <v>1.2</v>
      </c>
      <c r="FC53" s="18">
        <v>0</v>
      </c>
      <c r="FD53" s="18">
        <v>7.1</v>
      </c>
      <c r="FE53" s="18">
        <v>18</v>
      </c>
      <c r="FF53" s="18">
        <v>5</v>
      </c>
      <c r="FG53" s="18">
        <v>28.1</v>
      </c>
      <c r="FH53" s="18">
        <v>35.200000000000003</v>
      </c>
      <c r="FI53" s="18">
        <v>17.8</v>
      </c>
      <c r="FJ53" s="18"/>
      <c r="FK53" s="18">
        <v>8.9</v>
      </c>
      <c r="FL53" s="18">
        <v>11.3</v>
      </c>
      <c r="FM53" s="18">
        <v>16.3</v>
      </c>
      <c r="FN53" s="18">
        <v>7485.8</v>
      </c>
      <c r="FO53" s="16"/>
      <c r="FP53" s="18">
        <v>14.9</v>
      </c>
      <c r="FQ53" s="18">
        <v>8.0399999999999991</v>
      </c>
      <c r="FR53" s="18">
        <v>11.8</v>
      </c>
      <c r="FS53" s="18">
        <v>9.6</v>
      </c>
      <c r="FT53" s="18">
        <v>26.7</v>
      </c>
      <c r="FU53" s="18">
        <v>18.899999999999999</v>
      </c>
      <c r="FV53" s="18">
        <v>3.5</v>
      </c>
      <c r="FW53" s="18">
        <v>15.9</v>
      </c>
      <c r="FX53" s="18">
        <v>109.34</v>
      </c>
    </row>
    <row r="54" spans="1:180" ht="24" customHeight="1" x14ac:dyDescent="0.3">
      <c r="A54" s="17" t="s">
        <v>27</v>
      </c>
      <c r="B54" s="17" t="s">
        <v>754</v>
      </c>
      <c r="C54" s="18"/>
      <c r="D54" s="18">
        <v>201.9</v>
      </c>
      <c r="E54" s="18">
        <v>619.20000000000005</v>
      </c>
      <c r="F54" s="18">
        <v>211.4</v>
      </c>
      <c r="G54" s="18"/>
      <c r="H54" s="18"/>
      <c r="I54" s="18">
        <v>90.3</v>
      </c>
      <c r="J54" s="18">
        <v>124.2</v>
      </c>
      <c r="K54" s="18"/>
      <c r="L54" s="18">
        <v>0</v>
      </c>
      <c r="M54" s="18"/>
      <c r="N54" s="18">
        <v>0</v>
      </c>
      <c r="O54" s="18">
        <v>205.3</v>
      </c>
      <c r="P54" s="18"/>
      <c r="Q54" s="18">
        <v>208.7</v>
      </c>
      <c r="R54" s="18"/>
      <c r="S54" s="18">
        <v>317</v>
      </c>
      <c r="T54" s="18">
        <v>9.9</v>
      </c>
      <c r="U54" s="18"/>
      <c r="V54" s="18"/>
      <c r="W54" s="18"/>
      <c r="X54" s="18"/>
      <c r="Y54" s="18">
        <v>166.5</v>
      </c>
      <c r="Z54" s="18">
        <v>7.4</v>
      </c>
      <c r="AA54" s="18">
        <v>5.7</v>
      </c>
      <c r="AB54" s="18">
        <v>22.5</v>
      </c>
      <c r="AC54" s="18">
        <v>6.9</v>
      </c>
      <c r="AD54" s="18">
        <v>15</v>
      </c>
      <c r="AE54" s="18">
        <v>140.9</v>
      </c>
      <c r="AF54" s="18"/>
      <c r="AG54" s="18"/>
      <c r="AH54" s="18"/>
      <c r="AI54" s="18"/>
      <c r="AJ54" s="18">
        <v>110.8</v>
      </c>
      <c r="AK54" s="18">
        <v>202.3</v>
      </c>
      <c r="AL54" s="18"/>
      <c r="AM54" s="18"/>
      <c r="AN54" s="18"/>
      <c r="AO54" s="18">
        <v>6.5</v>
      </c>
      <c r="AP54" s="18">
        <v>403</v>
      </c>
      <c r="AQ54" s="18">
        <v>29.9</v>
      </c>
      <c r="AR54" s="18">
        <v>137</v>
      </c>
      <c r="AS54" s="18">
        <v>16.600000000000001</v>
      </c>
      <c r="AT54" s="18">
        <v>18.600000000000001</v>
      </c>
      <c r="AU54" s="18">
        <v>18.899999999999999</v>
      </c>
      <c r="AV54" s="18">
        <v>89.5</v>
      </c>
      <c r="AW54" s="18">
        <v>181.1</v>
      </c>
      <c r="AX54" s="18">
        <v>181.8</v>
      </c>
      <c r="AY54" s="18">
        <v>184.5</v>
      </c>
      <c r="AZ54" s="18">
        <v>105.6</v>
      </c>
      <c r="BA54" s="18">
        <v>9.1</v>
      </c>
      <c r="BB54" s="18">
        <v>21.6</v>
      </c>
      <c r="BC54" s="18">
        <v>4</v>
      </c>
      <c r="BD54" s="18">
        <v>33.700000000000003</v>
      </c>
      <c r="BE54" s="18">
        <v>52.5</v>
      </c>
      <c r="BF54" s="18"/>
      <c r="BG54" s="18"/>
      <c r="BH54" s="18">
        <v>85</v>
      </c>
      <c r="BI54" s="18"/>
      <c r="BJ54" s="18"/>
      <c r="BK54" s="18">
        <v>46.8</v>
      </c>
      <c r="BL54" s="18"/>
      <c r="BM54" s="18"/>
      <c r="BN54" s="18"/>
      <c r="BO54" s="18">
        <v>85.1</v>
      </c>
      <c r="BP54" s="18">
        <v>172.4</v>
      </c>
      <c r="BQ54" s="18">
        <v>170.1</v>
      </c>
      <c r="BR54" s="18">
        <v>202.8</v>
      </c>
      <c r="BS54" s="18">
        <v>267.60000000000002</v>
      </c>
      <c r="BT54" s="18">
        <v>74.400000000000006</v>
      </c>
      <c r="BU54" s="18">
        <v>36</v>
      </c>
      <c r="BV54" s="18"/>
      <c r="BW54" s="18"/>
      <c r="BX54" s="18"/>
      <c r="BY54" s="18"/>
      <c r="BZ54" s="18"/>
      <c r="CA54" s="18"/>
      <c r="CB54" s="18">
        <v>0.4</v>
      </c>
      <c r="CC54" s="18">
        <v>186.5</v>
      </c>
      <c r="CD54" s="18">
        <v>71.7</v>
      </c>
      <c r="CE54" s="18">
        <v>63.9</v>
      </c>
      <c r="CF54" s="18">
        <v>76.099999999999994</v>
      </c>
      <c r="CG54" s="18">
        <v>30.1</v>
      </c>
      <c r="CH54" s="18"/>
      <c r="CI54" s="18"/>
      <c r="CJ54" s="18"/>
      <c r="CK54" s="18">
        <v>143.80000000000001</v>
      </c>
      <c r="CL54" s="18">
        <v>145.1</v>
      </c>
      <c r="CM54" s="18">
        <v>148.69999999999999</v>
      </c>
      <c r="CN54" s="18"/>
      <c r="CO54" s="18"/>
      <c r="CP54" s="18"/>
      <c r="CQ54" s="18"/>
      <c r="CR54" s="18"/>
      <c r="CS54" s="18">
        <v>211.4</v>
      </c>
      <c r="CT54" s="18">
        <v>101.5</v>
      </c>
      <c r="CU54" s="18">
        <v>4.5999999999999996</v>
      </c>
      <c r="CV54" s="18">
        <v>0</v>
      </c>
      <c r="CW54" s="18">
        <v>5.9</v>
      </c>
      <c r="CX54" s="18"/>
      <c r="CY54" s="18">
        <v>113.1</v>
      </c>
      <c r="CZ54" s="18">
        <v>0</v>
      </c>
      <c r="DA54" s="18">
        <v>0.5</v>
      </c>
      <c r="DB54" s="18">
        <v>0</v>
      </c>
      <c r="DC54" s="18">
        <v>4.5999999999999996</v>
      </c>
      <c r="DD54" s="18">
        <v>10</v>
      </c>
      <c r="DE54" s="18"/>
      <c r="DF54" s="18">
        <v>0</v>
      </c>
      <c r="DG54" s="18">
        <v>1.2</v>
      </c>
      <c r="DH54" s="18">
        <v>1.6</v>
      </c>
      <c r="DI54" s="18">
        <v>3.8</v>
      </c>
      <c r="DJ54" s="18">
        <v>20.100000000000001</v>
      </c>
      <c r="DK54" s="18">
        <v>20</v>
      </c>
      <c r="DL54" s="18">
        <v>19.100000000000001</v>
      </c>
      <c r="DM54" s="18">
        <v>2.6</v>
      </c>
      <c r="DN54" s="18">
        <v>17.600000000000001</v>
      </c>
      <c r="DO54" s="18">
        <v>0</v>
      </c>
      <c r="DP54" s="18">
        <v>0</v>
      </c>
      <c r="DQ54" s="18">
        <v>29.7</v>
      </c>
      <c r="DR54" s="18">
        <v>75.5</v>
      </c>
      <c r="DS54" s="18">
        <v>0</v>
      </c>
      <c r="DT54" s="18">
        <v>2.2000000000000002</v>
      </c>
      <c r="DU54" s="18">
        <v>20.2</v>
      </c>
      <c r="DV54" s="18">
        <v>2.9</v>
      </c>
      <c r="DW54" s="18"/>
      <c r="DX54" s="18">
        <v>6.3</v>
      </c>
      <c r="DY54" s="18">
        <v>6.6</v>
      </c>
      <c r="DZ54" s="18">
        <v>13.6</v>
      </c>
      <c r="EA54" s="18">
        <v>19.5</v>
      </c>
      <c r="EB54" s="18">
        <v>13.7</v>
      </c>
      <c r="EC54" s="18">
        <v>10.6</v>
      </c>
      <c r="ED54" s="18">
        <v>40.9</v>
      </c>
      <c r="EE54" s="18">
        <v>0</v>
      </c>
      <c r="EF54" s="18">
        <v>46.6</v>
      </c>
      <c r="EG54" s="18">
        <v>69.400000000000006</v>
      </c>
      <c r="EH54" s="18">
        <v>4.2</v>
      </c>
      <c r="EI54" s="18">
        <v>1.5</v>
      </c>
      <c r="EJ54" s="18">
        <v>5.73</v>
      </c>
      <c r="EK54" s="18">
        <v>10</v>
      </c>
      <c r="EL54" s="18">
        <v>3.5</v>
      </c>
      <c r="EM54" s="18">
        <v>8.3000000000000007</v>
      </c>
      <c r="EN54" s="18">
        <v>20.399999999999999</v>
      </c>
      <c r="EO54" s="18">
        <v>20.399999999999999</v>
      </c>
      <c r="EP54" s="18">
        <v>20.100000000000001</v>
      </c>
      <c r="EQ54" s="18">
        <v>1.5</v>
      </c>
      <c r="ER54" s="18">
        <v>0</v>
      </c>
      <c r="ES54" s="18">
        <v>0</v>
      </c>
      <c r="ET54" s="18">
        <v>0</v>
      </c>
      <c r="EU54" s="18">
        <v>0.6</v>
      </c>
      <c r="EV54" s="18">
        <v>39.6</v>
      </c>
      <c r="EW54" s="18">
        <v>37.700000000000003</v>
      </c>
      <c r="EX54" s="18">
        <v>0</v>
      </c>
      <c r="EY54" s="18">
        <v>4.3</v>
      </c>
      <c r="EZ54" s="18">
        <v>2.1</v>
      </c>
      <c r="FA54" s="18">
        <v>1.2</v>
      </c>
      <c r="FB54" s="18">
        <v>1.2</v>
      </c>
      <c r="FC54" s="18">
        <v>0</v>
      </c>
      <c r="FD54" s="18">
        <v>7.1</v>
      </c>
      <c r="FE54" s="18">
        <v>18</v>
      </c>
      <c r="FF54" s="18">
        <v>5.0999999999999996</v>
      </c>
      <c r="FG54" s="18">
        <v>27.9</v>
      </c>
      <c r="FH54" s="18">
        <v>34.9</v>
      </c>
      <c r="FI54" s="18">
        <v>17</v>
      </c>
      <c r="FJ54" s="18"/>
      <c r="FK54" s="18">
        <v>8.9</v>
      </c>
      <c r="FL54" s="18">
        <v>11.3</v>
      </c>
      <c r="FM54" s="18">
        <v>17.2</v>
      </c>
      <c r="FN54" s="18">
        <v>7391.33</v>
      </c>
      <c r="FO54" s="16"/>
      <c r="FP54" s="18">
        <v>14.9</v>
      </c>
      <c r="FQ54" s="18">
        <v>7.27</v>
      </c>
      <c r="FR54" s="18">
        <v>11.8</v>
      </c>
      <c r="FS54" s="18">
        <v>9.6</v>
      </c>
      <c r="FT54" s="18">
        <v>26.8</v>
      </c>
      <c r="FU54" s="18">
        <v>18.899999999999999</v>
      </c>
      <c r="FV54" s="18">
        <v>3.8</v>
      </c>
      <c r="FW54" s="18">
        <v>15.7</v>
      </c>
      <c r="FX54" s="18">
        <v>108.77</v>
      </c>
    </row>
    <row r="55" spans="1:180" ht="24" customHeight="1" x14ac:dyDescent="0.3">
      <c r="A55" s="17" t="s">
        <v>27</v>
      </c>
      <c r="B55" s="17" t="s">
        <v>755</v>
      </c>
      <c r="C55" s="18"/>
      <c r="D55" s="18">
        <v>205.1</v>
      </c>
      <c r="E55" s="18">
        <v>616</v>
      </c>
      <c r="F55" s="18">
        <v>211.7</v>
      </c>
      <c r="G55" s="18"/>
      <c r="H55" s="18"/>
      <c r="I55" s="18">
        <v>89.8</v>
      </c>
      <c r="J55" s="18">
        <v>124.7</v>
      </c>
      <c r="K55" s="18"/>
      <c r="L55" s="18">
        <v>0</v>
      </c>
      <c r="M55" s="18"/>
      <c r="N55" s="18">
        <v>0</v>
      </c>
      <c r="O55" s="18">
        <v>204.5</v>
      </c>
      <c r="P55" s="18"/>
      <c r="Q55" s="18">
        <v>208.9</v>
      </c>
      <c r="R55" s="18"/>
      <c r="S55" s="18">
        <v>298.8</v>
      </c>
      <c r="T55" s="18">
        <v>9.9</v>
      </c>
      <c r="U55" s="18"/>
      <c r="V55" s="18"/>
      <c r="W55" s="18"/>
      <c r="X55" s="18"/>
      <c r="Y55" s="18">
        <v>168.3</v>
      </c>
      <c r="Z55" s="18">
        <v>6.8</v>
      </c>
      <c r="AA55" s="18">
        <v>4.9000000000000004</v>
      </c>
      <c r="AB55" s="18">
        <v>22.5</v>
      </c>
      <c r="AC55" s="18">
        <v>6.9</v>
      </c>
      <c r="AD55" s="18">
        <v>15</v>
      </c>
      <c r="AE55" s="18">
        <v>140.5</v>
      </c>
      <c r="AF55" s="18"/>
      <c r="AG55" s="18"/>
      <c r="AH55" s="18"/>
      <c r="AI55" s="18"/>
      <c r="AJ55" s="18">
        <v>110.8</v>
      </c>
      <c r="AK55" s="18">
        <v>202.7</v>
      </c>
      <c r="AL55" s="18"/>
      <c r="AM55" s="18"/>
      <c r="AN55" s="18"/>
      <c r="AO55" s="18">
        <v>6.5</v>
      </c>
      <c r="AP55" s="18">
        <v>396.3</v>
      </c>
      <c r="AQ55" s="18">
        <v>31.7</v>
      </c>
      <c r="AR55" s="18">
        <v>129.19999999999999</v>
      </c>
      <c r="AS55" s="18">
        <v>17.2</v>
      </c>
      <c r="AT55" s="18">
        <v>18.399999999999999</v>
      </c>
      <c r="AU55" s="18">
        <v>18.899999999999999</v>
      </c>
      <c r="AV55" s="18">
        <v>90.3</v>
      </c>
      <c r="AW55" s="18">
        <v>181.5</v>
      </c>
      <c r="AX55" s="18">
        <v>181.6</v>
      </c>
      <c r="AY55" s="18">
        <v>184</v>
      </c>
      <c r="AZ55" s="18">
        <v>106.8</v>
      </c>
      <c r="BA55" s="18">
        <v>8.9</v>
      </c>
      <c r="BB55" s="18">
        <v>21.4</v>
      </c>
      <c r="BC55" s="18">
        <v>4</v>
      </c>
      <c r="BD55" s="18">
        <v>34.1</v>
      </c>
      <c r="BE55" s="18">
        <v>67.3</v>
      </c>
      <c r="BF55" s="18"/>
      <c r="BG55" s="18"/>
      <c r="BH55" s="18">
        <v>85</v>
      </c>
      <c r="BI55" s="18"/>
      <c r="BJ55" s="18"/>
      <c r="BK55" s="18">
        <v>46.7</v>
      </c>
      <c r="BL55" s="18"/>
      <c r="BM55" s="18"/>
      <c r="BN55" s="18"/>
      <c r="BO55" s="18">
        <v>85.4</v>
      </c>
      <c r="BP55" s="18">
        <v>170.5</v>
      </c>
      <c r="BQ55" s="18">
        <v>168.4</v>
      </c>
      <c r="BR55" s="18">
        <v>200.2</v>
      </c>
      <c r="BS55" s="18">
        <v>266.3</v>
      </c>
      <c r="BT55" s="18">
        <v>73.599999999999994</v>
      </c>
      <c r="BU55" s="18">
        <v>36.200000000000003</v>
      </c>
      <c r="BV55" s="18"/>
      <c r="BW55" s="18"/>
      <c r="BX55" s="18"/>
      <c r="BY55" s="18"/>
      <c r="BZ55" s="18"/>
      <c r="CA55" s="18"/>
      <c r="CB55" s="18">
        <v>0.3</v>
      </c>
      <c r="CC55" s="18">
        <v>171.7</v>
      </c>
      <c r="CD55" s="18">
        <v>71.3</v>
      </c>
      <c r="CE55" s="18">
        <v>64</v>
      </c>
      <c r="CF55" s="18">
        <v>76.3</v>
      </c>
      <c r="CG55" s="18">
        <v>30.3</v>
      </c>
      <c r="CH55" s="18"/>
      <c r="CI55" s="18"/>
      <c r="CJ55" s="18"/>
      <c r="CK55" s="18">
        <v>143.30000000000001</v>
      </c>
      <c r="CL55" s="18">
        <v>144.80000000000001</v>
      </c>
      <c r="CM55" s="18">
        <v>147.9</v>
      </c>
      <c r="CN55" s="18"/>
      <c r="CO55" s="18"/>
      <c r="CP55" s="18"/>
      <c r="CQ55" s="18"/>
      <c r="CR55" s="18"/>
      <c r="CS55" s="18">
        <v>211.6</v>
      </c>
      <c r="CT55" s="18">
        <v>101.4</v>
      </c>
      <c r="CU55" s="18">
        <v>4.5999999999999996</v>
      </c>
      <c r="CV55" s="18">
        <v>0</v>
      </c>
      <c r="CW55" s="18">
        <v>5.9</v>
      </c>
      <c r="CX55" s="18"/>
      <c r="CY55" s="18">
        <v>106.7</v>
      </c>
      <c r="CZ55" s="18">
        <v>0</v>
      </c>
      <c r="DA55" s="18">
        <v>0.5</v>
      </c>
      <c r="DB55" s="18">
        <v>0</v>
      </c>
      <c r="DC55" s="18">
        <v>4.7</v>
      </c>
      <c r="DD55" s="18">
        <v>9.9</v>
      </c>
      <c r="DE55" s="18"/>
      <c r="DF55" s="18">
        <v>0</v>
      </c>
      <c r="DG55" s="18">
        <v>1.2</v>
      </c>
      <c r="DH55" s="18">
        <v>1.6</v>
      </c>
      <c r="DI55" s="18">
        <v>4.0999999999999996</v>
      </c>
      <c r="DJ55" s="18">
        <v>20.3</v>
      </c>
      <c r="DK55" s="18">
        <v>20</v>
      </c>
      <c r="DL55" s="18">
        <v>19.100000000000001</v>
      </c>
      <c r="DM55" s="18">
        <v>2.6</v>
      </c>
      <c r="DN55" s="18">
        <v>17.600000000000001</v>
      </c>
      <c r="DO55" s="18">
        <v>0</v>
      </c>
      <c r="DP55" s="18">
        <v>0</v>
      </c>
      <c r="DQ55" s="18">
        <v>29.6</v>
      </c>
      <c r="DR55" s="18">
        <v>86.3</v>
      </c>
      <c r="DS55" s="18">
        <v>0</v>
      </c>
      <c r="DT55" s="18">
        <v>2.2000000000000002</v>
      </c>
      <c r="DU55" s="18">
        <v>20.2</v>
      </c>
      <c r="DV55" s="18">
        <v>2.9</v>
      </c>
      <c r="DW55" s="18"/>
      <c r="DX55" s="18">
        <v>6.4</v>
      </c>
      <c r="DY55" s="18">
        <v>6.6</v>
      </c>
      <c r="DZ55" s="18">
        <v>13.1</v>
      </c>
      <c r="EA55" s="18">
        <v>19.399999999999999</v>
      </c>
      <c r="EB55" s="18">
        <v>13.7</v>
      </c>
      <c r="EC55" s="18">
        <v>12.5</v>
      </c>
      <c r="ED55" s="18">
        <v>32.799999999999997</v>
      </c>
      <c r="EE55" s="18">
        <v>0</v>
      </c>
      <c r="EF55" s="18">
        <v>49.2</v>
      </c>
      <c r="EG55" s="18">
        <v>75.400000000000006</v>
      </c>
      <c r="EH55" s="18">
        <v>5.0999999999999996</v>
      </c>
      <c r="EI55" s="18">
        <v>2.8</v>
      </c>
      <c r="EJ55" s="18">
        <v>7.87</v>
      </c>
      <c r="EK55" s="18">
        <v>9.9</v>
      </c>
      <c r="EL55" s="18">
        <v>3.5</v>
      </c>
      <c r="EM55" s="18">
        <v>8.3000000000000007</v>
      </c>
      <c r="EN55" s="18">
        <v>20.399999999999999</v>
      </c>
      <c r="EO55" s="18">
        <v>20.399999999999999</v>
      </c>
      <c r="EP55" s="18">
        <v>20.100000000000001</v>
      </c>
      <c r="EQ55" s="18">
        <v>1.1000000000000001</v>
      </c>
      <c r="ER55" s="18">
        <v>0</v>
      </c>
      <c r="ES55" s="18">
        <v>0</v>
      </c>
      <c r="ET55" s="18">
        <v>0</v>
      </c>
      <c r="EU55" s="18">
        <v>0.6</v>
      </c>
      <c r="EV55" s="18">
        <v>28.8</v>
      </c>
      <c r="EW55" s="18">
        <v>21.1</v>
      </c>
      <c r="EX55" s="18">
        <v>0</v>
      </c>
      <c r="EY55" s="18">
        <v>4.3</v>
      </c>
      <c r="EZ55" s="18">
        <v>2.1</v>
      </c>
      <c r="FA55" s="18">
        <v>1.2</v>
      </c>
      <c r="FB55" s="18">
        <v>1.2</v>
      </c>
      <c r="FC55" s="18">
        <v>0</v>
      </c>
      <c r="FD55" s="18">
        <v>7.1</v>
      </c>
      <c r="FE55" s="18">
        <v>18.100000000000001</v>
      </c>
      <c r="FF55" s="18">
        <v>4.8</v>
      </c>
      <c r="FG55" s="18">
        <v>27.9</v>
      </c>
      <c r="FH55" s="18">
        <v>34.9</v>
      </c>
      <c r="FI55" s="18">
        <v>17.2</v>
      </c>
      <c r="FJ55" s="18"/>
      <c r="FK55" s="18">
        <v>8.5</v>
      </c>
      <c r="FL55" s="18">
        <v>11.3</v>
      </c>
      <c r="FM55" s="18">
        <v>18.7</v>
      </c>
      <c r="FN55" s="18">
        <v>7337.47</v>
      </c>
      <c r="FO55" s="16"/>
      <c r="FP55" s="18">
        <v>14.9</v>
      </c>
      <c r="FQ55" s="18">
        <v>1.22</v>
      </c>
      <c r="FR55" s="18">
        <v>11.8</v>
      </c>
      <c r="FS55" s="18">
        <v>9.6</v>
      </c>
      <c r="FT55" s="18">
        <v>26.8</v>
      </c>
      <c r="FU55" s="18">
        <v>18.899999999999999</v>
      </c>
      <c r="FV55" s="18">
        <v>4.3</v>
      </c>
      <c r="FW55" s="18">
        <v>15.8</v>
      </c>
      <c r="FX55" s="18">
        <v>103.32</v>
      </c>
    </row>
    <row r="56" spans="1:180" ht="24" customHeight="1" x14ac:dyDescent="0.3">
      <c r="A56" s="17" t="s">
        <v>27</v>
      </c>
      <c r="B56" s="17" t="s">
        <v>756</v>
      </c>
      <c r="C56" s="18"/>
      <c r="D56" s="18">
        <v>205.8</v>
      </c>
      <c r="E56" s="18">
        <v>557.4</v>
      </c>
      <c r="F56" s="18">
        <v>193.7</v>
      </c>
      <c r="G56" s="18"/>
      <c r="H56" s="18"/>
      <c r="I56" s="18">
        <v>90.9</v>
      </c>
      <c r="J56" s="18">
        <v>124</v>
      </c>
      <c r="K56" s="18"/>
      <c r="L56" s="18">
        <v>0</v>
      </c>
      <c r="M56" s="18"/>
      <c r="N56" s="18">
        <v>0</v>
      </c>
      <c r="O56" s="18">
        <v>205</v>
      </c>
      <c r="P56" s="18"/>
      <c r="Q56" s="18">
        <v>208.2</v>
      </c>
      <c r="R56" s="18"/>
      <c r="S56" s="18">
        <v>203.5</v>
      </c>
      <c r="T56" s="18">
        <v>9.9</v>
      </c>
      <c r="U56" s="18"/>
      <c r="V56" s="18"/>
      <c r="W56" s="18"/>
      <c r="X56" s="18"/>
      <c r="Y56" s="18">
        <v>168.4</v>
      </c>
      <c r="Z56" s="18">
        <v>7.9</v>
      </c>
      <c r="AA56" s="18">
        <v>5.6</v>
      </c>
      <c r="AB56" s="18">
        <v>22.5</v>
      </c>
      <c r="AC56" s="18">
        <v>6.8</v>
      </c>
      <c r="AD56" s="18">
        <v>15</v>
      </c>
      <c r="AE56" s="18">
        <v>141</v>
      </c>
      <c r="AF56" s="18"/>
      <c r="AG56" s="18"/>
      <c r="AH56" s="18"/>
      <c r="AI56" s="18"/>
      <c r="AJ56" s="18">
        <v>111</v>
      </c>
      <c r="AK56" s="18">
        <v>201.5</v>
      </c>
      <c r="AL56" s="18"/>
      <c r="AM56" s="18"/>
      <c r="AN56" s="18"/>
      <c r="AO56" s="18">
        <v>6.5</v>
      </c>
      <c r="AP56" s="18">
        <v>310.3</v>
      </c>
      <c r="AQ56" s="18">
        <v>31.1</v>
      </c>
      <c r="AR56" s="18">
        <v>133.19999999999999</v>
      </c>
      <c r="AS56" s="18">
        <v>17.100000000000001</v>
      </c>
      <c r="AT56" s="18">
        <v>18.399999999999999</v>
      </c>
      <c r="AU56" s="18">
        <v>18.899999999999999</v>
      </c>
      <c r="AV56" s="18">
        <v>91.4</v>
      </c>
      <c r="AW56" s="18">
        <v>182.5</v>
      </c>
      <c r="AX56" s="18">
        <v>183.3</v>
      </c>
      <c r="AY56" s="18">
        <v>184.2</v>
      </c>
      <c r="AZ56" s="18">
        <v>106.5</v>
      </c>
      <c r="BA56" s="18">
        <v>19</v>
      </c>
      <c r="BB56" s="18">
        <v>21.6</v>
      </c>
      <c r="BC56" s="18">
        <v>4</v>
      </c>
      <c r="BD56" s="18">
        <v>34.299999999999997</v>
      </c>
      <c r="BE56" s="18">
        <v>102.3</v>
      </c>
      <c r="BF56" s="18"/>
      <c r="BG56" s="18"/>
      <c r="BH56" s="18">
        <v>85.2</v>
      </c>
      <c r="BI56" s="18"/>
      <c r="BJ56" s="18"/>
      <c r="BK56" s="18">
        <v>46.7</v>
      </c>
      <c r="BL56" s="18"/>
      <c r="BM56" s="18"/>
      <c r="BN56" s="18"/>
      <c r="BO56" s="18">
        <v>85.6</v>
      </c>
      <c r="BP56" s="18">
        <v>170.7</v>
      </c>
      <c r="BQ56" s="18">
        <v>168.4</v>
      </c>
      <c r="BR56" s="18">
        <v>202.2</v>
      </c>
      <c r="BS56" s="18">
        <v>266.89999999999998</v>
      </c>
      <c r="BT56" s="18">
        <v>73.3</v>
      </c>
      <c r="BU56" s="18">
        <v>36.1</v>
      </c>
      <c r="BV56" s="18"/>
      <c r="BW56" s="18"/>
      <c r="BX56" s="18"/>
      <c r="BY56" s="18"/>
      <c r="BZ56" s="18"/>
      <c r="CA56" s="18"/>
      <c r="CB56" s="18">
        <v>0.4</v>
      </c>
      <c r="CC56" s="18">
        <v>172.9</v>
      </c>
      <c r="CD56" s="18">
        <v>88.6</v>
      </c>
      <c r="CE56" s="18">
        <v>64.3</v>
      </c>
      <c r="CF56" s="18">
        <v>78.3</v>
      </c>
      <c r="CG56" s="18">
        <v>30.3</v>
      </c>
      <c r="CH56" s="18"/>
      <c r="CI56" s="18"/>
      <c r="CJ56" s="18"/>
      <c r="CK56" s="18">
        <v>143.19999999999999</v>
      </c>
      <c r="CL56" s="18">
        <v>144.6</v>
      </c>
      <c r="CM56" s="18">
        <v>148</v>
      </c>
      <c r="CN56" s="18"/>
      <c r="CO56" s="18"/>
      <c r="CP56" s="18"/>
      <c r="CQ56" s="18"/>
      <c r="CR56" s="18"/>
      <c r="CS56" s="18">
        <v>211.7</v>
      </c>
      <c r="CT56" s="18">
        <v>101.5</v>
      </c>
      <c r="CU56" s="18">
        <v>4.5999999999999996</v>
      </c>
      <c r="CV56" s="18">
        <v>0</v>
      </c>
      <c r="CW56" s="18">
        <v>5.8</v>
      </c>
      <c r="CX56" s="18"/>
      <c r="CY56" s="18">
        <v>104</v>
      </c>
      <c r="CZ56" s="18">
        <v>0</v>
      </c>
      <c r="DA56" s="18">
        <v>0.6</v>
      </c>
      <c r="DB56" s="18">
        <v>0</v>
      </c>
      <c r="DC56" s="18">
        <v>4.7</v>
      </c>
      <c r="DD56" s="18">
        <v>9.9</v>
      </c>
      <c r="DE56" s="18"/>
      <c r="DF56" s="18">
        <v>0</v>
      </c>
      <c r="DG56" s="18">
        <v>1.2</v>
      </c>
      <c r="DH56" s="18">
        <v>1.6</v>
      </c>
      <c r="DI56" s="18">
        <v>4.0999999999999996</v>
      </c>
      <c r="DJ56" s="18">
        <v>20.2</v>
      </c>
      <c r="DK56" s="18">
        <v>20</v>
      </c>
      <c r="DL56" s="18">
        <v>19.100000000000001</v>
      </c>
      <c r="DM56" s="18">
        <v>2.6</v>
      </c>
      <c r="DN56" s="18">
        <v>17.600000000000001</v>
      </c>
      <c r="DO56" s="18">
        <v>0</v>
      </c>
      <c r="DP56" s="18">
        <v>0</v>
      </c>
      <c r="DQ56" s="18">
        <v>28.5</v>
      </c>
      <c r="DR56" s="18">
        <v>86.6</v>
      </c>
      <c r="DS56" s="18">
        <v>0</v>
      </c>
      <c r="DT56" s="18">
        <v>2.1</v>
      </c>
      <c r="DU56" s="18">
        <v>20.2</v>
      </c>
      <c r="DV56" s="18">
        <v>2.9</v>
      </c>
      <c r="DW56" s="18"/>
      <c r="DX56" s="18">
        <v>6.4</v>
      </c>
      <c r="DY56" s="18">
        <v>6.5</v>
      </c>
      <c r="DZ56" s="18">
        <v>13.4</v>
      </c>
      <c r="EA56" s="18">
        <v>19.5</v>
      </c>
      <c r="EB56" s="18">
        <v>13.7</v>
      </c>
      <c r="EC56" s="18">
        <v>11.3</v>
      </c>
      <c r="ED56" s="18">
        <v>29.5</v>
      </c>
      <c r="EE56" s="18">
        <v>0</v>
      </c>
      <c r="EF56" s="18">
        <v>34.1</v>
      </c>
      <c r="EG56" s="18">
        <v>66</v>
      </c>
      <c r="EH56" s="18">
        <v>4.8</v>
      </c>
      <c r="EI56" s="18">
        <v>1.6</v>
      </c>
      <c r="EJ56" s="18">
        <v>6.35</v>
      </c>
      <c r="EK56" s="18">
        <v>9.6999999999999993</v>
      </c>
      <c r="EL56" s="18">
        <v>3.5</v>
      </c>
      <c r="EM56" s="18">
        <v>8.6</v>
      </c>
      <c r="EN56" s="18">
        <v>20.399999999999999</v>
      </c>
      <c r="EO56" s="18">
        <v>20.399999999999999</v>
      </c>
      <c r="EP56" s="18">
        <v>20.100000000000001</v>
      </c>
      <c r="EQ56" s="18">
        <v>1.1000000000000001</v>
      </c>
      <c r="ER56" s="18">
        <v>0</v>
      </c>
      <c r="ES56" s="18">
        <v>0</v>
      </c>
      <c r="ET56" s="18">
        <v>0</v>
      </c>
      <c r="EU56" s="18">
        <v>0.6</v>
      </c>
      <c r="EV56" s="18">
        <v>41.2</v>
      </c>
      <c r="EW56" s="18">
        <v>35.6</v>
      </c>
      <c r="EX56" s="18">
        <v>0</v>
      </c>
      <c r="EY56" s="18">
        <v>4.3</v>
      </c>
      <c r="EZ56" s="18">
        <v>2.1</v>
      </c>
      <c r="FA56" s="18">
        <v>1.2</v>
      </c>
      <c r="FB56" s="18">
        <v>1.2</v>
      </c>
      <c r="FC56" s="18">
        <v>0</v>
      </c>
      <c r="FD56" s="18">
        <v>7.1</v>
      </c>
      <c r="FE56" s="18">
        <v>18</v>
      </c>
      <c r="FF56" s="18">
        <v>4.9000000000000004</v>
      </c>
      <c r="FG56" s="18">
        <v>27.8</v>
      </c>
      <c r="FH56" s="18">
        <v>34.9</v>
      </c>
      <c r="FI56" s="18">
        <v>17.3</v>
      </c>
      <c r="FJ56" s="18"/>
      <c r="FK56" s="18">
        <v>8.4</v>
      </c>
      <c r="FL56" s="18">
        <v>11.3</v>
      </c>
      <c r="FM56" s="18">
        <v>19.7</v>
      </c>
      <c r="FN56" s="18">
        <v>7150.45</v>
      </c>
      <c r="FO56" s="16"/>
      <c r="FP56" s="18">
        <v>15.3</v>
      </c>
      <c r="FQ56" s="18">
        <v>0</v>
      </c>
      <c r="FR56" s="18">
        <v>11.8</v>
      </c>
      <c r="FS56" s="18">
        <v>9.6</v>
      </c>
      <c r="FT56" s="18">
        <v>26.8</v>
      </c>
      <c r="FU56" s="18">
        <v>18.899999999999999</v>
      </c>
      <c r="FV56" s="18">
        <v>4.4000000000000004</v>
      </c>
      <c r="FW56" s="18">
        <v>15.9</v>
      </c>
      <c r="FX56" s="18">
        <v>102.7</v>
      </c>
    </row>
    <row r="57" spans="1:180" ht="24" customHeight="1" x14ac:dyDescent="0.3">
      <c r="A57" s="17" t="s">
        <v>27</v>
      </c>
      <c r="B57" s="17" t="s">
        <v>757</v>
      </c>
      <c r="C57" s="18"/>
      <c r="D57" s="18">
        <v>201.5</v>
      </c>
      <c r="E57" s="18">
        <v>540.4</v>
      </c>
      <c r="F57" s="18">
        <v>182.9</v>
      </c>
      <c r="G57" s="18"/>
      <c r="H57" s="18"/>
      <c r="I57" s="18">
        <v>82.4</v>
      </c>
      <c r="J57" s="18">
        <v>122.6</v>
      </c>
      <c r="K57" s="18"/>
      <c r="L57" s="18">
        <v>0</v>
      </c>
      <c r="M57" s="18"/>
      <c r="N57" s="18">
        <v>0</v>
      </c>
      <c r="O57" s="18">
        <v>206.7</v>
      </c>
      <c r="P57" s="18"/>
      <c r="Q57" s="18">
        <v>211.1</v>
      </c>
      <c r="R57" s="18"/>
      <c r="S57" s="18">
        <v>232.6</v>
      </c>
      <c r="T57" s="18">
        <v>9.5</v>
      </c>
      <c r="U57" s="18"/>
      <c r="V57" s="18"/>
      <c r="W57" s="18"/>
      <c r="X57" s="18"/>
      <c r="Y57" s="18">
        <v>155.9</v>
      </c>
      <c r="Z57" s="18">
        <v>7.1</v>
      </c>
      <c r="AA57" s="18">
        <v>4.2</v>
      </c>
      <c r="AB57" s="18">
        <v>22.6</v>
      </c>
      <c r="AC57" s="18">
        <v>7</v>
      </c>
      <c r="AD57" s="18">
        <v>14.8</v>
      </c>
      <c r="AE57" s="18">
        <v>90.2</v>
      </c>
      <c r="AF57" s="18"/>
      <c r="AG57" s="18"/>
      <c r="AH57" s="18"/>
      <c r="AI57" s="18"/>
      <c r="AJ57" s="18">
        <v>109.5</v>
      </c>
      <c r="AK57" s="18">
        <v>102.2</v>
      </c>
      <c r="AL57" s="18"/>
      <c r="AM57" s="18"/>
      <c r="AN57" s="18"/>
      <c r="AO57" s="18">
        <v>6.5</v>
      </c>
      <c r="AP57" s="18">
        <v>345.3</v>
      </c>
      <c r="AQ57" s="18">
        <v>32</v>
      </c>
      <c r="AR57" s="18">
        <v>111.6</v>
      </c>
      <c r="AS57" s="18">
        <v>16.399999999999999</v>
      </c>
      <c r="AT57" s="18">
        <v>18.399999999999999</v>
      </c>
      <c r="AU57" s="18">
        <v>18.899999999999999</v>
      </c>
      <c r="AV57" s="18">
        <v>89.8</v>
      </c>
      <c r="AW57" s="18">
        <v>174.5</v>
      </c>
      <c r="AX57" s="18">
        <v>175.9</v>
      </c>
      <c r="AY57" s="18">
        <v>185.2</v>
      </c>
      <c r="AZ57" s="18">
        <v>105.6</v>
      </c>
      <c r="BA57" s="18">
        <v>28.2</v>
      </c>
      <c r="BB57" s="18">
        <v>21.8</v>
      </c>
      <c r="BC57" s="18">
        <v>4.0999999999999996</v>
      </c>
      <c r="BD57" s="18">
        <v>32.200000000000003</v>
      </c>
      <c r="BE57" s="18">
        <v>76.900000000000006</v>
      </c>
      <c r="BF57" s="18"/>
      <c r="BG57" s="18"/>
      <c r="BH57" s="18">
        <v>34.299999999999997</v>
      </c>
      <c r="BI57" s="18"/>
      <c r="BJ57" s="18"/>
      <c r="BK57" s="18">
        <v>46.4</v>
      </c>
      <c r="BL57" s="18"/>
      <c r="BM57" s="18"/>
      <c r="BN57" s="18"/>
      <c r="BO57" s="18">
        <v>81</v>
      </c>
      <c r="BP57" s="18">
        <v>172.2</v>
      </c>
      <c r="BQ57" s="18">
        <v>170.2</v>
      </c>
      <c r="BR57" s="18">
        <v>203</v>
      </c>
      <c r="BS57" s="18">
        <v>267.39999999999998</v>
      </c>
      <c r="BT57" s="18">
        <v>74.599999999999994</v>
      </c>
      <c r="BU57" s="18">
        <v>36.200000000000003</v>
      </c>
      <c r="BV57" s="18"/>
      <c r="BW57" s="18"/>
      <c r="BX57" s="18"/>
      <c r="BY57" s="18"/>
      <c r="BZ57" s="18"/>
      <c r="CA57" s="18"/>
      <c r="CB57" s="18">
        <v>0.3</v>
      </c>
      <c r="CC57" s="18">
        <v>104.8</v>
      </c>
      <c r="CD57" s="18">
        <v>70.8</v>
      </c>
      <c r="CE57" s="18">
        <v>62.1</v>
      </c>
      <c r="CF57" s="18">
        <v>77.099999999999994</v>
      </c>
      <c r="CG57" s="18">
        <v>29.2</v>
      </c>
      <c r="CH57" s="18"/>
      <c r="CI57" s="18"/>
      <c r="CJ57" s="18"/>
      <c r="CK57" s="18">
        <v>145.1</v>
      </c>
      <c r="CL57" s="18">
        <v>145.1</v>
      </c>
      <c r="CM57" s="18">
        <v>149.69999999999999</v>
      </c>
      <c r="CN57" s="18"/>
      <c r="CO57" s="18"/>
      <c r="CP57" s="18"/>
      <c r="CQ57" s="18"/>
      <c r="CR57" s="18"/>
      <c r="CS57" s="18">
        <v>211.6</v>
      </c>
      <c r="CT57" s="18">
        <v>101.6</v>
      </c>
      <c r="CU57" s="18">
        <v>4.5999999999999996</v>
      </c>
      <c r="CV57" s="18">
        <v>0</v>
      </c>
      <c r="CW57" s="18">
        <v>5.8</v>
      </c>
      <c r="CX57" s="18"/>
      <c r="CY57" s="18">
        <v>103.4</v>
      </c>
      <c r="CZ57" s="18">
        <v>0</v>
      </c>
      <c r="DA57" s="18">
        <v>0.3</v>
      </c>
      <c r="DB57" s="18">
        <v>0</v>
      </c>
      <c r="DC57" s="18">
        <v>4.2</v>
      </c>
      <c r="DD57" s="18">
        <v>9.8000000000000007</v>
      </c>
      <c r="DE57" s="18"/>
      <c r="DF57" s="18">
        <v>0</v>
      </c>
      <c r="DG57" s="18">
        <v>1.2</v>
      </c>
      <c r="DH57" s="18">
        <v>1.5</v>
      </c>
      <c r="DI57" s="18">
        <v>4</v>
      </c>
      <c r="DJ57" s="18">
        <v>20.399999999999999</v>
      </c>
      <c r="DK57" s="18">
        <v>20</v>
      </c>
      <c r="DL57" s="18">
        <v>19.100000000000001</v>
      </c>
      <c r="DM57" s="18">
        <v>2.6</v>
      </c>
      <c r="DN57" s="18">
        <v>17.600000000000001</v>
      </c>
      <c r="DO57" s="18">
        <v>0</v>
      </c>
      <c r="DP57" s="18">
        <v>0</v>
      </c>
      <c r="DQ57" s="18">
        <v>28.2</v>
      </c>
      <c r="DR57" s="18">
        <v>86.8</v>
      </c>
      <c r="DS57" s="18">
        <v>0</v>
      </c>
      <c r="DT57" s="18">
        <v>1.9</v>
      </c>
      <c r="DU57" s="18">
        <v>13.1</v>
      </c>
      <c r="DV57" s="18">
        <v>2.9</v>
      </c>
      <c r="DW57" s="18"/>
      <c r="DX57" s="18">
        <v>6.4</v>
      </c>
      <c r="DY57" s="18">
        <v>6.6</v>
      </c>
      <c r="DZ57" s="18">
        <v>13.4</v>
      </c>
      <c r="EA57" s="18">
        <v>18.2</v>
      </c>
      <c r="EB57" s="18">
        <v>13.7</v>
      </c>
      <c r="EC57" s="18">
        <v>12.7</v>
      </c>
      <c r="ED57" s="18">
        <v>28.9</v>
      </c>
      <c r="EE57" s="18">
        <v>0</v>
      </c>
      <c r="EF57" s="18">
        <v>39.299999999999997</v>
      </c>
      <c r="EG57" s="18">
        <v>78.599999999999994</v>
      </c>
      <c r="EH57" s="18">
        <v>4.3</v>
      </c>
      <c r="EI57" s="18">
        <v>2</v>
      </c>
      <c r="EJ57" s="18">
        <v>6.3</v>
      </c>
      <c r="EK57" s="18">
        <v>9.9</v>
      </c>
      <c r="EL57" s="18">
        <v>3.5</v>
      </c>
      <c r="EM57" s="18">
        <v>8.6</v>
      </c>
      <c r="EN57" s="18">
        <v>20.399999999999999</v>
      </c>
      <c r="EO57" s="18">
        <v>20.399999999999999</v>
      </c>
      <c r="EP57" s="18">
        <v>20.100000000000001</v>
      </c>
      <c r="EQ57" s="18">
        <v>1.2</v>
      </c>
      <c r="ER57" s="18">
        <v>0</v>
      </c>
      <c r="ES57" s="18">
        <v>0</v>
      </c>
      <c r="ET57" s="18">
        <v>0</v>
      </c>
      <c r="EU57" s="18">
        <v>0.6</v>
      </c>
      <c r="EV57" s="18">
        <v>70.599999999999994</v>
      </c>
      <c r="EW57" s="18">
        <v>81.2</v>
      </c>
      <c r="EX57" s="18">
        <v>0</v>
      </c>
      <c r="EY57" s="18">
        <v>4.3</v>
      </c>
      <c r="EZ57" s="18">
        <v>2.1</v>
      </c>
      <c r="FA57" s="18">
        <v>1.2</v>
      </c>
      <c r="FB57" s="18">
        <v>1.2</v>
      </c>
      <c r="FC57" s="18">
        <v>0</v>
      </c>
      <c r="FD57" s="18">
        <v>7.1</v>
      </c>
      <c r="FE57" s="18">
        <v>18.100000000000001</v>
      </c>
      <c r="FF57" s="18">
        <v>9.1999999999999993</v>
      </c>
      <c r="FG57" s="18">
        <v>27.7</v>
      </c>
      <c r="FH57" s="18">
        <v>34.799999999999997</v>
      </c>
      <c r="FI57" s="18">
        <v>17.100000000000001</v>
      </c>
      <c r="FJ57" s="18"/>
      <c r="FK57" s="18">
        <v>8.1999999999999993</v>
      </c>
      <c r="FL57" s="18">
        <v>11.3</v>
      </c>
      <c r="FM57" s="18">
        <v>19.3</v>
      </c>
      <c r="FN57" s="18">
        <v>6905.1</v>
      </c>
      <c r="FO57" s="16"/>
      <c r="FP57" s="18">
        <v>15.4</v>
      </c>
      <c r="FQ57" s="18">
        <v>0</v>
      </c>
      <c r="FR57" s="18">
        <v>11.8</v>
      </c>
      <c r="FS57" s="18">
        <v>9.6</v>
      </c>
      <c r="FT57" s="18">
        <v>26.8</v>
      </c>
      <c r="FU57" s="18">
        <v>18.899999999999999</v>
      </c>
      <c r="FV57" s="18">
        <v>4.5999999999999996</v>
      </c>
      <c r="FW57" s="18">
        <v>15.9</v>
      </c>
      <c r="FX57" s="18">
        <v>103</v>
      </c>
    </row>
    <row r="58" spans="1:180" ht="24" customHeight="1" x14ac:dyDescent="0.3">
      <c r="A58" s="19" t="s">
        <v>758</v>
      </c>
      <c r="B58" s="19" t="s">
        <v>28</v>
      </c>
      <c r="C58" s="20"/>
      <c r="D58" s="20">
        <v>204.9</v>
      </c>
      <c r="E58" s="20">
        <v>546</v>
      </c>
      <c r="F58" s="20">
        <v>182.3</v>
      </c>
      <c r="G58" s="20"/>
      <c r="H58" s="20"/>
      <c r="I58" s="20">
        <v>90.1</v>
      </c>
      <c r="J58" s="20">
        <v>128.19999999999999</v>
      </c>
      <c r="K58" s="20"/>
      <c r="L58" s="20">
        <v>0</v>
      </c>
      <c r="M58" s="20"/>
      <c r="N58" s="20">
        <v>0</v>
      </c>
      <c r="O58" s="20">
        <v>203.6</v>
      </c>
      <c r="P58" s="20"/>
      <c r="Q58" s="20">
        <v>209.1</v>
      </c>
      <c r="R58" s="20"/>
      <c r="S58" s="20">
        <v>186.2</v>
      </c>
      <c r="T58" s="20">
        <v>9.9</v>
      </c>
      <c r="U58" s="20"/>
      <c r="V58" s="20"/>
      <c r="W58" s="20"/>
      <c r="X58" s="20"/>
      <c r="Y58" s="20">
        <v>170</v>
      </c>
      <c r="Z58" s="20">
        <v>7.3</v>
      </c>
      <c r="AA58" s="20">
        <v>4.4000000000000004</v>
      </c>
      <c r="AB58" s="20">
        <v>22.5</v>
      </c>
      <c r="AC58" s="20">
        <v>6.8</v>
      </c>
      <c r="AD58" s="20">
        <v>14.8</v>
      </c>
      <c r="AE58" s="20">
        <v>90.6</v>
      </c>
      <c r="AF58" s="20"/>
      <c r="AG58" s="20"/>
      <c r="AH58" s="20"/>
      <c r="AI58" s="20"/>
      <c r="AJ58" s="20">
        <v>110.7</v>
      </c>
      <c r="AK58" s="20">
        <v>76.400000000000006</v>
      </c>
      <c r="AL58" s="20"/>
      <c r="AM58" s="20"/>
      <c r="AN58" s="20"/>
      <c r="AO58" s="20">
        <v>6.5</v>
      </c>
      <c r="AP58" s="20">
        <v>302.8</v>
      </c>
      <c r="AQ58" s="20">
        <v>32</v>
      </c>
      <c r="AR58" s="20">
        <v>124.5</v>
      </c>
      <c r="AS58" s="20">
        <v>16.8</v>
      </c>
      <c r="AT58" s="20">
        <v>18.399999999999999</v>
      </c>
      <c r="AU58" s="20">
        <v>18.899999999999999</v>
      </c>
      <c r="AV58" s="20">
        <v>92.4</v>
      </c>
      <c r="AW58" s="20">
        <v>180.6</v>
      </c>
      <c r="AX58" s="20">
        <v>181</v>
      </c>
      <c r="AY58" s="20">
        <v>184.4</v>
      </c>
      <c r="AZ58" s="20">
        <v>104</v>
      </c>
      <c r="BA58" s="20">
        <v>0</v>
      </c>
      <c r="BB58" s="20">
        <v>21.1</v>
      </c>
      <c r="BC58" s="20">
        <v>4</v>
      </c>
      <c r="BD58" s="20">
        <v>33.200000000000003</v>
      </c>
      <c r="BE58" s="20">
        <v>43.6</v>
      </c>
      <c r="BF58" s="20"/>
      <c r="BG58" s="20"/>
      <c r="BH58" s="20">
        <v>35.6</v>
      </c>
      <c r="BI58" s="20"/>
      <c r="BJ58" s="20"/>
      <c r="BK58" s="20">
        <v>46.5</v>
      </c>
      <c r="BL58" s="20"/>
      <c r="BM58" s="20"/>
      <c r="BN58" s="20"/>
      <c r="BO58" s="20">
        <v>85.3</v>
      </c>
      <c r="BP58" s="20">
        <v>164.8</v>
      </c>
      <c r="BQ58" s="20">
        <v>164.6</v>
      </c>
      <c r="BR58" s="20">
        <v>165.1</v>
      </c>
      <c r="BS58" s="20">
        <v>244.5</v>
      </c>
      <c r="BT58" s="20">
        <v>74.099999999999994</v>
      </c>
      <c r="BU58" s="20">
        <v>36.200000000000003</v>
      </c>
      <c r="BV58" s="20"/>
      <c r="BW58" s="20"/>
      <c r="BX58" s="20"/>
      <c r="BY58" s="20"/>
      <c r="BZ58" s="20"/>
      <c r="CA58" s="20"/>
      <c r="CB58" s="20">
        <v>0.4</v>
      </c>
      <c r="CC58" s="20">
        <v>77.5</v>
      </c>
      <c r="CD58" s="20">
        <v>80.099999999999994</v>
      </c>
      <c r="CE58" s="20">
        <v>63.6</v>
      </c>
      <c r="CF58" s="20">
        <v>76.3</v>
      </c>
      <c r="CG58" s="20">
        <v>30</v>
      </c>
      <c r="CH58" s="20"/>
      <c r="CI58" s="20"/>
      <c r="CJ58" s="20"/>
      <c r="CK58" s="20">
        <v>143.6</v>
      </c>
      <c r="CL58" s="20">
        <v>145.30000000000001</v>
      </c>
      <c r="CM58" s="20">
        <v>148.5</v>
      </c>
      <c r="CN58" s="20"/>
      <c r="CO58" s="20"/>
      <c r="CP58" s="20"/>
      <c r="CQ58" s="20"/>
      <c r="CR58" s="20"/>
      <c r="CS58" s="20">
        <v>211.6</v>
      </c>
      <c r="CT58" s="20">
        <v>101.6</v>
      </c>
      <c r="CU58" s="20">
        <v>4.5999999999999996</v>
      </c>
      <c r="CV58" s="20">
        <v>0</v>
      </c>
      <c r="CW58" s="20">
        <v>5.8</v>
      </c>
      <c r="CX58" s="20"/>
      <c r="CY58" s="20">
        <v>101.1</v>
      </c>
      <c r="CZ58" s="20">
        <v>0</v>
      </c>
      <c r="DA58" s="20">
        <v>0.2</v>
      </c>
      <c r="DB58" s="20">
        <v>0</v>
      </c>
      <c r="DC58" s="20">
        <v>4.9000000000000004</v>
      </c>
      <c r="DD58" s="20">
        <v>9.9</v>
      </c>
      <c r="DE58" s="20"/>
      <c r="DF58" s="20">
        <v>0</v>
      </c>
      <c r="DG58" s="20">
        <v>1.2</v>
      </c>
      <c r="DH58" s="20">
        <v>1.7</v>
      </c>
      <c r="DI58" s="20">
        <v>3.9</v>
      </c>
      <c r="DJ58" s="20">
        <v>20.2</v>
      </c>
      <c r="DK58" s="20">
        <v>20</v>
      </c>
      <c r="DL58" s="20">
        <v>19.100000000000001</v>
      </c>
      <c r="DM58" s="20">
        <v>2.6</v>
      </c>
      <c r="DN58" s="20">
        <v>17.600000000000001</v>
      </c>
      <c r="DO58" s="20">
        <v>0</v>
      </c>
      <c r="DP58" s="20">
        <v>0</v>
      </c>
      <c r="DQ58" s="20">
        <v>28.9</v>
      </c>
      <c r="DR58" s="20">
        <v>84.1</v>
      </c>
      <c r="DS58" s="20">
        <v>0</v>
      </c>
      <c r="DT58" s="20">
        <v>1.8</v>
      </c>
      <c r="DU58" s="20">
        <v>9.1</v>
      </c>
      <c r="DV58" s="20">
        <v>2.8</v>
      </c>
      <c r="DW58" s="20"/>
      <c r="DX58" s="20">
        <v>6.4</v>
      </c>
      <c r="DY58" s="20">
        <v>6.8</v>
      </c>
      <c r="DZ58" s="20">
        <v>13.7</v>
      </c>
      <c r="EA58" s="20">
        <v>18.3</v>
      </c>
      <c r="EB58" s="20">
        <v>13.7</v>
      </c>
      <c r="EC58" s="20">
        <v>13.4</v>
      </c>
      <c r="ED58" s="20">
        <v>27.3</v>
      </c>
      <c r="EE58" s="20">
        <v>0</v>
      </c>
      <c r="EF58" s="20">
        <v>45.6</v>
      </c>
      <c r="EG58" s="20">
        <v>0</v>
      </c>
      <c r="EH58" s="20">
        <v>4.2</v>
      </c>
      <c r="EI58" s="20">
        <v>2.1</v>
      </c>
      <c r="EJ58" s="20">
        <v>6.27</v>
      </c>
      <c r="EK58" s="20">
        <v>9.9</v>
      </c>
      <c r="EL58" s="20">
        <v>3.6</v>
      </c>
      <c r="EM58" s="20">
        <v>8.6</v>
      </c>
      <c r="EN58" s="20">
        <v>20.399999999999999</v>
      </c>
      <c r="EO58" s="20">
        <v>20.399999999999999</v>
      </c>
      <c r="EP58" s="20">
        <v>20.100000000000001</v>
      </c>
      <c r="EQ58" s="20">
        <v>0.4</v>
      </c>
      <c r="ER58" s="20">
        <v>0</v>
      </c>
      <c r="ES58" s="20">
        <v>0</v>
      </c>
      <c r="ET58" s="20">
        <v>0</v>
      </c>
      <c r="EU58" s="20">
        <v>0.6</v>
      </c>
      <c r="EV58" s="20">
        <v>103.3</v>
      </c>
      <c r="EW58" s="20">
        <v>90.1</v>
      </c>
      <c r="EX58" s="20">
        <v>0</v>
      </c>
      <c r="EY58" s="20">
        <v>4.3</v>
      </c>
      <c r="EZ58" s="20">
        <v>2.1</v>
      </c>
      <c r="FA58" s="20">
        <v>1.2</v>
      </c>
      <c r="FB58" s="20">
        <v>1.2</v>
      </c>
      <c r="FC58" s="20">
        <v>0</v>
      </c>
      <c r="FD58" s="20">
        <v>7.1</v>
      </c>
      <c r="FE58" s="20">
        <v>18</v>
      </c>
      <c r="FF58" s="20">
        <v>8.6</v>
      </c>
      <c r="FG58" s="20">
        <v>27.9</v>
      </c>
      <c r="FH58" s="20">
        <v>34.9</v>
      </c>
      <c r="FI58" s="20">
        <v>17.2</v>
      </c>
      <c r="FJ58" s="20"/>
      <c r="FK58" s="20">
        <v>8.6999999999999993</v>
      </c>
      <c r="FL58" s="20">
        <v>11.3</v>
      </c>
      <c r="FM58" s="20">
        <v>19.7</v>
      </c>
      <c r="FN58" s="20">
        <v>6660.07</v>
      </c>
      <c r="FO58" s="16"/>
      <c r="FP58" s="20">
        <v>15.5</v>
      </c>
      <c r="FQ58" s="20">
        <v>0</v>
      </c>
      <c r="FR58" s="20">
        <v>11.8</v>
      </c>
      <c r="FS58" s="20">
        <v>9.6</v>
      </c>
      <c r="FT58" s="20">
        <v>26.7</v>
      </c>
      <c r="FU58" s="20">
        <v>18.899999999999999</v>
      </c>
      <c r="FV58" s="20">
        <v>4.7</v>
      </c>
      <c r="FW58" s="20">
        <v>15.8</v>
      </c>
      <c r="FX58" s="20">
        <v>103</v>
      </c>
    </row>
    <row r="59" spans="1:180" ht="25.05" customHeight="1" x14ac:dyDescent="0.3">
      <c r="A59" s="203" t="s">
        <v>759</v>
      </c>
      <c r="B59" s="204"/>
      <c r="C59" s="21">
        <v>0</v>
      </c>
      <c r="D59" s="21">
        <v>4870.75</v>
      </c>
      <c r="E59" s="21">
        <v>12516.45</v>
      </c>
      <c r="F59" s="21">
        <v>4197.75</v>
      </c>
      <c r="G59" s="21">
        <v>0</v>
      </c>
      <c r="H59" s="21">
        <v>0</v>
      </c>
      <c r="I59" s="21">
        <v>2155.6999999999998</v>
      </c>
      <c r="J59" s="21">
        <v>3289.8</v>
      </c>
      <c r="K59" s="21">
        <v>0</v>
      </c>
      <c r="L59" s="21">
        <v>125.9</v>
      </c>
      <c r="M59" s="21">
        <v>0</v>
      </c>
      <c r="N59" s="21">
        <v>159.1</v>
      </c>
      <c r="O59" s="21">
        <v>3205.6</v>
      </c>
      <c r="P59" s="21">
        <v>0</v>
      </c>
      <c r="Q59" s="21">
        <v>2441.8000000000002</v>
      </c>
      <c r="R59" s="21">
        <v>0</v>
      </c>
      <c r="S59" s="21">
        <v>4602.3</v>
      </c>
      <c r="T59" s="21">
        <v>237.75</v>
      </c>
      <c r="U59" s="21">
        <v>0</v>
      </c>
      <c r="V59" s="21">
        <v>0</v>
      </c>
      <c r="W59" s="21">
        <v>0</v>
      </c>
      <c r="X59" s="21">
        <v>0</v>
      </c>
      <c r="Y59" s="21">
        <v>3922.3</v>
      </c>
      <c r="Z59" s="21">
        <v>185.5</v>
      </c>
      <c r="AA59" s="21">
        <v>126.55</v>
      </c>
      <c r="AB59" s="21">
        <v>525.5</v>
      </c>
      <c r="AC59" s="21">
        <v>164.5</v>
      </c>
      <c r="AD59" s="21">
        <v>352.45</v>
      </c>
      <c r="AE59" s="21">
        <v>2231.4</v>
      </c>
      <c r="AF59" s="21">
        <v>0</v>
      </c>
      <c r="AG59" s="21">
        <v>0</v>
      </c>
      <c r="AH59" s="21">
        <v>0</v>
      </c>
      <c r="AI59" s="21">
        <v>0</v>
      </c>
      <c r="AJ59" s="21">
        <v>2655.05</v>
      </c>
      <c r="AK59" s="21">
        <v>1548.4</v>
      </c>
      <c r="AL59" s="21">
        <v>0</v>
      </c>
      <c r="AM59" s="21">
        <v>0</v>
      </c>
      <c r="AN59" s="21">
        <v>0</v>
      </c>
      <c r="AO59" s="21">
        <v>156</v>
      </c>
      <c r="AP59" s="21">
        <v>3255.5</v>
      </c>
      <c r="AQ59" s="21">
        <v>814.9</v>
      </c>
      <c r="AR59" s="21">
        <v>2572.5</v>
      </c>
      <c r="AS59" s="21">
        <v>455.05</v>
      </c>
      <c r="AT59" s="21">
        <v>443.45</v>
      </c>
      <c r="AU59" s="21">
        <v>452.7</v>
      </c>
      <c r="AV59" s="21">
        <v>2145.25</v>
      </c>
      <c r="AW59" s="21">
        <v>4344.5</v>
      </c>
      <c r="AX59" s="21">
        <v>4357</v>
      </c>
      <c r="AY59" s="21">
        <v>4421.8500000000004</v>
      </c>
      <c r="AZ59" s="21">
        <v>2562</v>
      </c>
      <c r="BA59" s="21">
        <v>206.4</v>
      </c>
      <c r="BB59" s="21">
        <v>575.85</v>
      </c>
      <c r="BC59" s="21">
        <v>96.05</v>
      </c>
      <c r="BD59" s="21">
        <v>789.4</v>
      </c>
      <c r="BE59" s="21">
        <v>1349.95</v>
      </c>
      <c r="BF59" s="21">
        <v>0</v>
      </c>
      <c r="BG59" s="21">
        <v>0</v>
      </c>
      <c r="BH59" s="21">
        <v>1025.05</v>
      </c>
      <c r="BI59" s="21">
        <v>0</v>
      </c>
      <c r="BJ59" s="21">
        <v>0</v>
      </c>
      <c r="BK59" s="21">
        <v>870.55</v>
      </c>
      <c r="BL59" s="21">
        <v>0</v>
      </c>
      <c r="BM59" s="21">
        <v>0</v>
      </c>
      <c r="BN59" s="21">
        <v>0</v>
      </c>
      <c r="BO59" s="21">
        <v>2061</v>
      </c>
      <c r="BP59" s="21">
        <v>3891.65</v>
      </c>
      <c r="BQ59" s="21">
        <v>3866.05</v>
      </c>
      <c r="BR59" s="21">
        <v>4136.6000000000004</v>
      </c>
      <c r="BS59" s="21">
        <v>6005.95</v>
      </c>
      <c r="BT59" s="21">
        <v>1769.65</v>
      </c>
      <c r="BU59" s="21">
        <v>862.55</v>
      </c>
      <c r="BV59" s="21">
        <v>0</v>
      </c>
      <c r="BW59" s="21">
        <v>0</v>
      </c>
      <c r="BX59" s="21">
        <v>0</v>
      </c>
      <c r="BY59" s="21">
        <v>0</v>
      </c>
      <c r="BZ59" s="21">
        <v>0</v>
      </c>
      <c r="CA59" s="21">
        <v>0</v>
      </c>
      <c r="CB59" s="21">
        <v>9.25</v>
      </c>
      <c r="CC59" s="21">
        <v>2546.5500000000002</v>
      </c>
      <c r="CD59" s="21">
        <v>2288.75</v>
      </c>
      <c r="CE59" s="21">
        <v>1519.3</v>
      </c>
      <c r="CF59" s="21">
        <v>1745.2</v>
      </c>
      <c r="CG59" s="21">
        <v>719.8</v>
      </c>
      <c r="CH59" s="21">
        <v>0</v>
      </c>
      <c r="CI59" s="21">
        <v>0</v>
      </c>
      <c r="CJ59" s="21">
        <v>0</v>
      </c>
      <c r="CK59" s="21">
        <v>3445.2</v>
      </c>
      <c r="CL59" s="21">
        <v>3469</v>
      </c>
      <c r="CM59" s="21">
        <v>3558.65</v>
      </c>
      <c r="CN59" s="21">
        <v>0</v>
      </c>
      <c r="CO59" s="21">
        <v>0</v>
      </c>
      <c r="CP59" s="21">
        <v>0</v>
      </c>
      <c r="CQ59" s="21">
        <v>0</v>
      </c>
      <c r="CR59" s="21">
        <v>0</v>
      </c>
      <c r="CS59" s="21">
        <v>5051.7</v>
      </c>
      <c r="CT59" s="21">
        <v>2421.75</v>
      </c>
      <c r="CU59" s="21">
        <v>119.2</v>
      </c>
      <c r="CV59" s="21">
        <v>26.35</v>
      </c>
      <c r="CW59" s="21">
        <v>148.69999999999999</v>
      </c>
      <c r="CX59" s="21">
        <v>0</v>
      </c>
      <c r="CY59" s="21">
        <v>2218.3000000000002</v>
      </c>
      <c r="CZ59" s="21">
        <v>857.4</v>
      </c>
      <c r="DA59" s="21">
        <v>23</v>
      </c>
      <c r="DB59" s="21">
        <v>2.8</v>
      </c>
      <c r="DC59" s="21">
        <v>145</v>
      </c>
      <c r="DD59" s="21">
        <v>237.95</v>
      </c>
      <c r="DE59" s="21">
        <v>0</v>
      </c>
      <c r="DF59" s="21">
        <v>2298.9499999999998</v>
      </c>
      <c r="DG59" s="21">
        <v>8.85</v>
      </c>
      <c r="DH59" s="21">
        <v>34.799999999999997</v>
      </c>
      <c r="DI59" s="21">
        <v>90.65</v>
      </c>
      <c r="DJ59" s="21">
        <v>487</v>
      </c>
      <c r="DK59" s="21">
        <v>480</v>
      </c>
      <c r="DL59" s="21">
        <v>458.15</v>
      </c>
      <c r="DM59" s="21">
        <v>59.8</v>
      </c>
      <c r="DN59" s="21">
        <v>140.85</v>
      </c>
      <c r="DO59" s="21">
        <v>163.05000000000001</v>
      </c>
      <c r="DP59" s="21">
        <v>203.95</v>
      </c>
      <c r="DQ59" s="21">
        <v>571.70000000000005</v>
      </c>
      <c r="DR59" s="21">
        <v>1649.95</v>
      </c>
      <c r="DS59" s="21">
        <v>198.85</v>
      </c>
      <c r="DT59" s="21">
        <v>49.2</v>
      </c>
      <c r="DU59" s="21">
        <v>263.75</v>
      </c>
      <c r="DV59" s="21">
        <v>63.6</v>
      </c>
      <c r="DW59" s="21">
        <v>0</v>
      </c>
      <c r="DX59" s="21">
        <v>166.3</v>
      </c>
      <c r="DY59" s="21">
        <v>153.4</v>
      </c>
      <c r="DZ59" s="21">
        <v>342.05</v>
      </c>
      <c r="EA59" s="21">
        <v>460.75</v>
      </c>
      <c r="EB59" s="21">
        <v>338.2</v>
      </c>
      <c r="EC59" s="21">
        <v>526.4</v>
      </c>
      <c r="ED59" s="21">
        <v>1260.7</v>
      </c>
      <c r="EE59" s="21">
        <v>391.8</v>
      </c>
      <c r="EF59" s="21">
        <v>1519.55</v>
      </c>
      <c r="EG59" s="21">
        <v>1737.7</v>
      </c>
      <c r="EH59" s="21">
        <v>224.05</v>
      </c>
      <c r="EI59" s="21">
        <v>150.80000000000001</v>
      </c>
      <c r="EJ59" s="21">
        <v>374.64499999999998</v>
      </c>
      <c r="EK59" s="21">
        <v>274.8</v>
      </c>
      <c r="EL59" s="21">
        <v>87.9</v>
      </c>
      <c r="EM59" s="21">
        <v>202.45</v>
      </c>
      <c r="EN59" s="21">
        <v>489.6</v>
      </c>
      <c r="EO59" s="21">
        <v>489.6</v>
      </c>
      <c r="EP59" s="21">
        <v>482.4</v>
      </c>
      <c r="EQ59" s="21">
        <v>55.2</v>
      </c>
      <c r="ER59" s="21">
        <v>2761.45</v>
      </c>
      <c r="ES59" s="21">
        <v>134.80000000000001</v>
      </c>
      <c r="ET59" s="21">
        <v>1484.45</v>
      </c>
      <c r="EU59" s="21">
        <v>14.4</v>
      </c>
      <c r="EV59" s="21">
        <v>1746.05</v>
      </c>
      <c r="EW59" s="21">
        <v>1562.25</v>
      </c>
      <c r="EX59" s="21">
        <v>1136.3499999999999</v>
      </c>
      <c r="EY59" s="21">
        <v>86.5</v>
      </c>
      <c r="EZ59" s="21">
        <v>49.95</v>
      </c>
      <c r="FA59" s="21">
        <v>25.9</v>
      </c>
      <c r="FB59" s="21">
        <v>25.9</v>
      </c>
      <c r="FC59" s="21">
        <v>138.9</v>
      </c>
      <c r="FD59" s="21">
        <v>131.94999999999999</v>
      </c>
      <c r="FE59" s="21">
        <v>435.2</v>
      </c>
      <c r="FF59" s="21">
        <v>203.9</v>
      </c>
      <c r="FG59" s="21">
        <v>659.9</v>
      </c>
      <c r="FH59" s="21">
        <v>819.7</v>
      </c>
      <c r="FI59" s="21">
        <v>420.95</v>
      </c>
      <c r="FJ59" s="21">
        <v>0</v>
      </c>
      <c r="FK59" s="21">
        <v>199.95</v>
      </c>
      <c r="FL59" s="21">
        <v>270.10000000000002</v>
      </c>
      <c r="FM59" s="21">
        <v>526.45000000000005</v>
      </c>
      <c r="FN59" s="21">
        <v>163342.19500000001</v>
      </c>
      <c r="FO59" s="22"/>
      <c r="FP59" s="21">
        <v>391.25</v>
      </c>
      <c r="FQ59" s="21">
        <v>50.96</v>
      </c>
      <c r="FR59" s="21">
        <v>267.35000000000002</v>
      </c>
      <c r="FS59" s="21">
        <v>247.95</v>
      </c>
      <c r="FT59" s="21">
        <v>635.04999999999995</v>
      </c>
      <c r="FU59" s="21">
        <v>453.6</v>
      </c>
      <c r="FV59" s="21">
        <v>14.25</v>
      </c>
      <c r="FW59" s="21">
        <v>241.2</v>
      </c>
      <c r="FX59" s="21">
        <v>2301.61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760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476</v>
      </c>
      <c r="FQ5" s="201"/>
      <c r="FR5" s="201"/>
      <c r="FS5" s="201"/>
      <c r="FT5" s="201"/>
      <c r="FU5" s="201"/>
      <c r="FV5" s="201"/>
      <c r="FW5" s="201"/>
      <c r="FX5" s="201"/>
    </row>
    <row r="6" spans="1:180" ht="22.05" hidden="1" customHeight="1" x14ac:dyDescent="0.3">
      <c r="A6" s="198" t="s">
        <v>23</v>
      </c>
      <c r="B6" s="198" t="s">
        <v>477</v>
      </c>
      <c r="C6" s="10">
        <v>75566</v>
      </c>
      <c r="D6" s="10">
        <v>65333</v>
      </c>
      <c r="E6" s="10">
        <v>101</v>
      </c>
      <c r="F6" s="10">
        <v>102</v>
      </c>
      <c r="G6" s="10">
        <v>42667</v>
      </c>
      <c r="H6" s="10">
        <v>42668</v>
      </c>
      <c r="I6" s="10">
        <v>126</v>
      </c>
      <c r="J6" s="10">
        <v>127</v>
      </c>
      <c r="K6" s="10">
        <v>138</v>
      </c>
      <c r="L6" s="10">
        <v>139</v>
      </c>
      <c r="M6" s="10">
        <v>197</v>
      </c>
      <c r="N6" s="10">
        <v>203</v>
      </c>
      <c r="O6" s="10">
        <v>204</v>
      </c>
      <c r="P6" s="10">
        <v>230</v>
      </c>
      <c r="Q6" s="10">
        <v>209</v>
      </c>
      <c r="R6" s="10">
        <v>56677</v>
      </c>
      <c r="S6" s="10">
        <v>796</v>
      </c>
      <c r="T6" s="10">
        <v>2146</v>
      </c>
      <c r="U6" s="10">
        <v>142</v>
      </c>
      <c r="V6" s="10">
        <v>143</v>
      </c>
      <c r="W6" s="10">
        <v>125</v>
      </c>
      <c r="X6" s="10">
        <v>187</v>
      </c>
      <c r="Y6" s="10">
        <v>163</v>
      </c>
      <c r="Z6" s="10">
        <v>298</v>
      </c>
      <c r="AA6" s="10">
        <v>299</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119</v>
      </c>
      <c r="BB6" s="10">
        <v>120</v>
      </c>
      <c r="BC6" s="10">
        <v>189</v>
      </c>
      <c r="BD6" s="10">
        <v>122</v>
      </c>
      <c r="BE6" s="10">
        <v>266</v>
      </c>
      <c r="BF6" s="10">
        <v>337</v>
      </c>
      <c r="BG6" s="10">
        <v>338</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121</v>
      </c>
      <c r="CC6" s="10">
        <v>103</v>
      </c>
      <c r="CD6" s="10">
        <v>104</v>
      </c>
      <c r="CE6" s="10">
        <v>106</v>
      </c>
      <c r="CF6" s="10">
        <v>105</v>
      </c>
      <c r="CG6" s="10">
        <v>107</v>
      </c>
      <c r="CH6" s="10">
        <v>110</v>
      </c>
      <c r="CI6" s="10">
        <v>109</v>
      </c>
      <c r="CJ6" s="10">
        <v>144</v>
      </c>
      <c r="CK6" s="10">
        <v>113</v>
      </c>
      <c r="CL6" s="10">
        <v>114</v>
      </c>
      <c r="CM6" s="10">
        <v>193</v>
      </c>
      <c r="CN6" s="10">
        <v>208</v>
      </c>
      <c r="CO6" s="10">
        <v>786</v>
      </c>
      <c r="CP6" s="10">
        <v>787</v>
      </c>
      <c r="CQ6" s="10">
        <v>788</v>
      </c>
      <c r="CR6" s="10">
        <v>789</v>
      </c>
      <c r="CS6" s="10">
        <v>248</v>
      </c>
      <c r="CT6" s="10">
        <v>2159</v>
      </c>
      <c r="CU6" s="10">
        <v>267</v>
      </c>
      <c r="CV6" s="10">
        <v>268</v>
      </c>
      <c r="CW6" s="10">
        <v>2194</v>
      </c>
      <c r="CX6" s="10">
        <v>303</v>
      </c>
      <c r="CY6" s="10">
        <v>59715</v>
      </c>
      <c r="CZ6" s="10">
        <v>62255</v>
      </c>
      <c r="DA6" s="10">
        <v>1263</v>
      </c>
      <c r="DB6" s="10">
        <v>61800</v>
      </c>
      <c r="DC6" s="10">
        <v>69125</v>
      </c>
      <c r="DD6" s="10">
        <v>216</v>
      </c>
      <c r="DE6" s="10">
        <v>198</v>
      </c>
      <c r="DF6" s="10">
        <v>70400</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226</v>
      </c>
      <c r="DY6" s="10">
        <v>201</v>
      </c>
      <c r="DZ6" s="10">
        <v>258</v>
      </c>
      <c r="EA6" s="10">
        <v>259</v>
      </c>
      <c r="EB6" s="10">
        <v>920</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289</v>
      </c>
      <c r="FG6" s="10">
        <v>58333</v>
      </c>
      <c r="FH6" s="10">
        <v>58336</v>
      </c>
      <c r="FI6" s="10">
        <v>213</v>
      </c>
      <c r="FJ6" s="10">
        <v>232</v>
      </c>
      <c r="FK6" s="10">
        <v>2190</v>
      </c>
      <c r="FL6" s="10">
        <v>69867</v>
      </c>
      <c r="FM6" s="10">
        <v>75066</v>
      </c>
      <c r="FN6" s="198" t="s">
        <v>478</v>
      </c>
      <c r="FO6" s="1"/>
      <c r="FP6" s="11">
        <v>221</v>
      </c>
      <c r="FQ6" s="11">
        <v>222</v>
      </c>
      <c r="FR6" s="11">
        <v>224</v>
      </c>
      <c r="FS6" s="11">
        <v>2187</v>
      </c>
      <c r="FT6" s="11">
        <v>227</v>
      </c>
      <c r="FU6" s="11">
        <v>49400</v>
      </c>
      <c r="FV6" s="11">
        <v>199</v>
      </c>
      <c r="FW6" s="11">
        <v>200</v>
      </c>
      <c r="FX6" s="201" t="s">
        <v>479</v>
      </c>
    </row>
    <row r="7" spans="1:180" ht="15" hidden="1" customHeight="1" x14ac:dyDescent="0.3">
      <c r="A7" s="198"/>
      <c r="B7" s="198"/>
      <c r="C7" s="10" t="s">
        <v>480</v>
      </c>
      <c r="D7" s="10" t="s">
        <v>481</v>
      </c>
      <c r="E7" s="10" t="s">
        <v>482</v>
      </c>
      <c r="F7" s="10" t="s">
        <v>482</v>
      </c>
      <c r="G7" s="10" t="s">
        <v>483</v>
      </c>
      <c r="H7" s="10" t="s">
        <v>483</v>
      </c>
      <c r="I7" s="10" t="s">
        <v>483</v>
      </c>
      <c r="J7" s="10" t="s">
        <v>483</v>
      </c>
      <c r="K7" s="10" t="s">
        <v>482</v>
      </c>
      <c r="L7" s="10" t="s">
        <v>482</v>
      </c>
      <c r="M7" s="10" t="s">
        <v>482</v>
      </c>
      <c r="N7" s="10" t="s">
        <v>482</v>
      </c>
      <c r="O7" s="10" t="s">
        <v>482</v>
      </c>
      <c r="P7" s="10" t="s">
        <v>482</v>
      </c>
      <c r="Q7" s="10" t="s">
        <v>482</v>
      </c>
      <c r="R7" s="10" t="s">
        <v>482</v>
      </c>
      <c r="S7" s="10" t="s">
        <v>482</v>
      </c>
      <c r="T7" s="10" t="s">
        <v>482</v>
      </c>
      <c r="U7" s="10" t="s">
        <v>482</v>
      </c>
      <c r="V7" s="10" t="s">
        <v>482</v>
      </c>
      <c r="W7" s="10" t="s">
        <v>482</v>
      </c>
      <c r="X7" s="10" t="s">
        <v>482</v>
      </c>
      <c r="Y7" s="10" t="s">
        <v>481</v>
      </c>
      <c r="Z7" s="10" t="s">
        <v>481</v>
      </c>
      <c r="AA7" s="10" t="s">
        <v>481</v>
      </c>
      <c r="AB7" s="10" t="s">
        <v>482</v>
      </c>
      <c r="AC7" s="10" t="s">
        <v>481</v>
      </c>
      <c r="AD7" s="10" t="s">
        <v>481</v>
      </c>
      <c r="AE7" s="10" t="s">
        <v>481</v>
      </c>
      <c r="AF7" s="10" t="s">
        <v>481</v>
      </c>
      <c r="AG7" s="10" t="s">
        <v>481</v>
      </c>
      <c r="AH7" s="10" t="s">
        <v>481</v>
      </c>
      <c r="AI7" s="10" t="s">
        <v>481</v>
      </c>
      <c r="AJ7" s="10" t="s">
        <v>481</v>
      </c>
      <c r="AK7" s="10" t="s">
        <v>482</v>
      </c>
      <c r="AL7" s="10" t="s">
        <v>483</v>
      </c>
      <c r="AM7" s="10" t="s">
        <v>483</v>
      </c>
      <c r="AN7" s="10" t="s">
        <v>483</v>
      </c>
      <c r="AO7" s="10" t="s">
        <v>482</v>
      </c>
      <c r="AP7" s="10" t="s">
        <v>482</v>
      </c>
      <c r="AQ7" s="10" t="s">
        <v>482</v>
      </c>
      <c r="AR7" s="10" t="s">
        <v>482</v>
      </c>
      <c r="AS7" s="10" t="s">
        <v>482</v>
      </c>
      <c r="AT7" s="10" t="s">
        <v>482</v>
      </c>
      <c r="AU7" s="10" t="s">
        <v>482</v>
      </c>
      <c r="AV7" s="10" t="s">
        <v>481</v>
      </c>
      <c r="AW7" s="10" t="s">
        <v>482</v>
      </c>
      <c r="AX7" s="10" t="s">
        <v>482</v>
      </c>
      <c r="AY7" s="10" t="s">
        <v>482</v>
      </c>
      <c r="AZ7" s="10" t="s">
        <v>482</v>
      </c>
      <c r="BA7" s="10" t="s">
        <v>482</v>
      </c>
      <c r="BB7" s="10" t="s">
        <v>482</v>
      </c>
      <c r="BC7" s="10" t="s">
        <v>481</v>
      </c>
      <c r="BD7" s="10" t="s">
        <v>483</v>
      </c>
      <c r="BE7" s="10" t="s">
        <v>482</v>
      </c>
      <c r="BF7" s="10" t="s">
        <v>482</v>
      </c>
      <c r="BG7" s="10" t="s">
        <v>482</v>
      </c>
      <c r="BH7" s="10" t="s">
        <v>482</v>
      </c>
      <c r="BI7" s="10" t="s">
        <v>483</v>
      </c>
      <c r="BJ7" s="10" t="s">
        <v>483</v>
      </c>
      <c r="BK7" s="10" t="s">
        <v>483</v>
      </c>
      <c r="BL7" s="10" t="s">
        <v>481</v>
      </c>
      <c r="BM7" s="10" t="s">
        <v>481</v>
      </c>
      <c r="BN7" s="10" t="s">
        <v>481</v>
      </c>
      <c r="BO7" s="10" t="s">
        <v>482</v>
      </c>
      <c r="BP7" s="10" t="s">
        <v>482</v>
      </c>
      <c r="BQ7" s="10" t="s">
        <v>482</v>
      </c>
      <c r="BR7" s="10" t="s">
        <v>482</v>
      </c>
      <c r="BS7" s="10" t="s">
        <v>482</v>
      </c>
      <c r="BT7" s="10" t="s">
        <v>482</v>
      </c>
      <c r="BU7" s="10" t="s">
        <v>482</v>
      </c>
      <c r="BV7" s="10" t="s">
        <v>481</v>
      </c>
      <c r="BW7" s="10" t="s">
        <v>481</v>
      </c>
      <c r="BX7" s="10" t="s">
        <v>481</v>
      </c>
      <c r="BY7" s="10" t="s">
        <v>483</v>
      </c>
      <c r="BZ7" s="10" t="s">
        <v>481</v>
      </c>
      <c r="CA7" s="10" t="s">
        <v>482</v>
      </c>
      <c r="CB7" s="10" t="s">
        <v>483</v>
      </c>
      <c r="CC7" s="10" t="s">
        <v>482</v>
      </c>
      <c r="CD7" s="10" t="s">
        <v>482</v>
      </c>
      <c r="CE7" s="10" t="s">
        <v>482</v>
      </c>
      <c r="CF7" s="10" t="s">
        <v>482</v>
      </c>
      <c r="CG7" s="10" t="s">
        <v>482</v>
      </c>
      <c r="CH7" s="10" t="s">
        <v>482</v>
      </c>
      <c r="CI7" s="10" t="s">
        <v>482</v>
      </c>
      <c r="CJ7" s="10" t="s">
        <v>482</v>
      </c>
      <c r="CK7" s="10" t="s">
        <v>482</v>
      </c>
      <c r="CL7" s="10" t="s">
        <v>482</v>
      </c>
      <c r="CM7" s="10" t="s">
        <v>482</v>
      </c>
      <c r="CN7" s="10" t="s">
        <v>482</v>
      </c>
      <c r="CO7" s="10" t="s">
        <v>481</v>
      </c>
      <c r="CP7" s="10" t="s">
        <v>481</v>
      </c>
      <c r="CQ7" s="10" t="s">
        <v>481</v>
      </c>
      <c r="CR7" s="10" t="s">
        <v>481</v>
      </c>
      <c r="CS7" s="10" t="s">
        <v>482</v>
      </c>
      <c r="CT7" s="10" t="s">
        <v>482</v>
      </c>
      <c r="CU7" s="10" t="s">
        <v>482</v>
      </c>
      <c r="CV7" s="10" t="s">
        <v>482</v>
      </c>
      <c r="CW7" s="10" t="s">
        <v>483</v>
      </c>
      <c r="CX7" s="10" t="s">
        <v>482</v>
      </c>
      <c r="CY7" s="10" t="s">
        <v>482</v>
      </c>
      <c r="CZ7" s="10" t="s">
        <v>481</v>
      </c>
      <c r="DA7" s="10" t="s">
        <v>483</v>
      </c>
      <c r="DB7" s="10" t="s">
        <v>483</v>
      </c>
      <c r="DC7" s="10" t="s">
        <v>482</v>
      </c>
      <c r="DD7" s="10" t="s">
        <v>483</v>
      </c>
      <c r="DE7" s="10" t="s">
        <v>483</v>
      </c>
      <c r="DF7" s="10" t="s">
        <v>481</v>
      </c>
      <c r="DG7" s="10" t="s">
        <v>481</v>
      </c>
      <c r="DH7" s="10" t="s">
        <v>482</v>
      </c>
      <c r="DI7" s="10" t="s">
        <v>482</v>
      </c>
      <c r="DJ7" s="10" t="s">
        <v>482</v>
      </c>
      <c r="DK7" s="10" t="s">
        <v>483</v>
      </c>
      <c r="DL7" s="10" t="s">
        <v>483</v>
      </c>
      <c r="DM7" s="10" t="s">
        <v>482</v>
      </c>
      <c r="DN7" s="10" t="s">
        <v>482</v>
      </c>
      <c r="DO7" s="10" t="s">
        <v>481</v>
      </c>
      <c r="DP7" s="10" t="s">
        <v>481</v>
      </c>
      <c r="DQ7" s="10" t="s">
        <v>482</v>
      </c>
      <c r="DR7" s="10" t="s">
        <v>482</v>
      </c>
      <c r="DS7" s="10" t="s">
        <v>481</v>
      </c>
      <c r="DT7" s="10" t="s">
        <v>482</v>
      </c>
      <c r="DU7" s="10" t="s">
        <v>482</v>
      </c>
      <c r="DV7" s="10" t="s">
        <v>483</v>
      </c>
      <c r="DW7" s="10" t="s">
        <v>482</v>
      </c>
      <c r="DX7" s="10" t="s">
        <v>482</v>
      </c>
      <c r="DY7" s="10" t="s">
        <v>483</v>
      </c>
      <c r="DZ7" s="10" t="s">
        <v>482</v>
      </c>
      <c r="EA7" s="10" t="s">
        <v>482</v>
      </c>
      <c r="EB7" s="10" t="s">
        <v>482</v>
      </c>
      <c r="EC7" s="10" t="s">
        <v>483</v>
      </c>
      <c r="ED7" s="10" t="s">
        <v>483</v>
      </c>
      <c r="EE7" s="10" t="s">
        <v>481</v>
      </c>
      <c r="EF7" s="10" t="s">
        <v>482</v>
      </c>
      <c r="EG7" s="10" t="s">
        <v>482</v>
      </c>
      <c r="EH7" s="10" t="s">
        <v>482</v>
      </c>
      <c r="EI7" s="10" t="s">
        <v>482</v>
      </c>
      <c r="EJ7" s="10" t="s">
        <v>480</v>
      </c>
      <c r="EK7" s="10" t="s">
        <v>482</v>
      </c>
      <c r="EL7" s="10" t="s">
        <v>482</v>
      </c>
      <c r="EM7" s="10" t="s">
        <v>481</v>
      </c>
      <c r="EN7" s="10" t="s">
        <v>481</v>
      </c>
      <c r="EO7" s="10" t="s">
        <v>481</v>
      </c>
      <c r="EP7" s="10" t="s">
        <v>481</v>
      </c>
      <c r="EQ7" s="10" t="s">
        <v>483</v>
      </c>
      <c r="ER7" s="10" t="s">
        <v>481</v>
      </c>
      <c r="ES7" s="10" t="s">
        <v>481</v>
      </c>
      <c r="ET7" s="10" t="s">
        <v>481</v>
      </c>
      <c r="EU7" s="10" t="s">
        <v>482</v>
      </c>
      <c r="EV7" s="10" t="s">
        <v>482</v>
      </c>
      <c r="EW7" s="10" t="s">
        <v>482</v>
      </c>
      <c r="EX7" s="10" t="s">
        <v>481</v>
      </c>
      <c r="EY7" s="10" t="s">
        <v>482</v>
      </c>
      <c r="EZ7" s="10" t="s">
        <v>482</v>
      </c>
      <c r="FA7" s="10" t="s">
        <v>482</v>
      </c>
      <c r="FB7" s="10" t="s">
        <v>482</v>
      </c>
      <c r="FC7" s="10" t="s">
        <v>481</v>
      </c>
      <c r="FD7" s="10" t="s">
        <v>483</v>
      </c>
      <c r="FE7" s="10" t="s">
        <v>482</v>
      </c>
      <c r="FF7" s="10" t="s">
        <v>483</v>
      </c>
      <c r="FG7" s="10" t="s">
        <v>483</v>
      </c>
      <c r="FH7" s="10" t="s">
        <v>483</v>
      </c>
      <c r="FI7" s="10" t="s">
        <v>482</v>
      </c>
      <c r="FJ7" s="10" t="s">
        <v>483</v>
      </c>
      <c r="FK7" s="10" t="s">
        <v>483</v>
      </c>
      <c r="FL7" s="10" t="s">
        <v>483</v>
      </c>
      <c r="FM7" s="10" t="s">
        <v>480</v>
      </c>
      <c r="FN7" s="198"/>
      <c r="FO7" s="1"/>
      <c r="FP7" s="11" t="s">
        <v>483</v>
      </c>
      <c r="FQ7" s="11" t="s">
        <v>482</v>
      </c>
      <c r="FR7" s="11" t="s">
        <v>483</v>
      </c>
      <c r="FS7" s="11" t="s">
        <v>483</v>
      </c>
      <c r="FT7" s="11" t="s">
        <v>483</v>
      </c>
      <c r="FU7" s="11" t="s">
        <v>483</v>
      </c>
      <c r="FV7" s="11" t="s">
        <v>483</v>
      </c>
      <c r="FW7" s="11" t="s">
        <v>483</v>
      </c>
      <c r="FX7" s="201"/>
    </row>
    <row r="8" spans="1:180" ht="15" hidden="1" customHeight="1" x14ac:dyDescent="0.3">
      <c r="A8" s="198"/>
      <c r="B8" s="198"/>
      <c r="C8" s="10" t="s">
        <v>484</v>
      </c>
      <c r="D8" s="10" t="s">
        <v>484</v>
      </c>
      <c r="E8" s="10" t="s">
        <v>484</v>
      </c>
      <c r="F8" s="10" t="s">
        <v>484</v>
      </c>
      <c r="G8" s="10" t="s">
        <v>485</v>
      </c>
      <c r="H8" s="10" t="s">
        <v>485</v>
      </c>
      <c r="I8" s="10" t="s">
        <v>484</v>
      </c>
      <c r="J8" s="10" t="s">
        <v>484</v>
      </c>
      <c r="K8" s="10" t="s">
        <v>485</v>
      </c>
      <c r="L8" s="10" t="s">
        <v>485</v>
      </c>
      <c r="M8" s="10" t="s">
        <v>485</v>
      </c>
      <c r="N8" s="10" t="s">
        <v>485</v>
      </c>
      <c r="O8" s="10" t="s">
        <v>485</v>
      </c>
      <c r="P8" s="10" t="s">
        <v>485</v>
      </c>
      <c r="Q8" s="10" t="s">
        <v>485</v>
      </c>
      <c r="R8" s="10" t="s">
        <v>485</v>
      </c>
      <c r="S8" s="10" t="s">
        <v>484</v>
      </c>
      <c r="T8" s="10" t="s">
        <v>484</v>
      </c>
      <c r="U8" s="10" t="s">
        <v>485</v>
      </c>
      <c r="V8" s="10" t="s">
        <v>485</v>
      </c>
      <c r="W8" s="10" t="s">
        <v>485</v>
      </c>
      <c r="X8" s="10" t="s">
        <v>485</v>
      </c>
      <c r="Y8" s="10" t="s">
        <v>484</v>
      </c>
      <c r="Z8" s="10" t="s">
        <v>484</v>
      </c>
      <c r="AA8" s="10" t="s">
        <v>484</v>
      </c>
      <c r="AB8" s="10" t="s">
        <v>485</v>
      </c>
      <c r="AC8" s="10" t="s">
        <v>484</v>
      </c>
      <c r="AD8" s="10" t="s">
        <v>484</v>
      </c>
      <c r="AE8" s="10" t="s">
        <v>484</v>
      </c>
      <c r="AF8" s="10" t="s">
        <v>484</v>
      </c>
      <c r="AG8" s="10" t="s">
        <v>485</v>
      </c>
      <c r="AH8" s="10" t="s">
        <v>485</v>
      </c>
      <c r="AI8" s="10" t="s">
        <v>485</v>
      </c>
      <c r="AJ8" s="10" t="s">
        <v>484</v>
      </c>
      <c r="AK8" s="10" t="s">
        <v>484</v>
      </c>
      <c r="AL8" s="10" t="s">
        <v>485</v>
      </c>
      <c r="AM8" s="10" t="s">
        <v>485</v>
      </c>
      <c r="AN8" s="10" t="s">
        <v>485</v>
      </c>
      <c r="AO8" s="10" t="s">
        <v>484</v>
      </c>
      <c r="AP8" s="10" t="s">
        <v>484</v>
      </c>
      <c r="AQ8" s="10" t="s">
        <v>484</v>
      </c>
      <c r="AR8" s="10" t="s">
        <v>484</v>
      </c>
      <c r="AS8" s="10" t="s">
        <v>484</v>
      </c>
      <c r="AT8" s="10" t="s">
        <v>484</v>
      </c>
      <c r="AU8" s="10" t="s">
        <v>484</v>
      </c>
      <c r="AV8" s="10" t="s">
        <v>484</v>
      </c>
      <c r="AW8" s="10" t="s">
        <v>485</v>
      </c>
      <c r="AX8" s="10" t="s">
        <v>485</v>
      </c>
      <c r="AY8" s="10" t="s">
        <v>485</v>
      </c>
      <c r="AZ8" s="10" t="s">
        <v>484</v>
      </c>
      <c r="BA8" s="10" t="s">
        <v>484</v>
      </c>
      <c r="BB8" s="10" t="s">
        <v>484</v>
      </c>
      <c r="BC8" s="10" t="s">
        <v>484</v>
      </c>
      <c r="BD8" s="10" t="s">
        <v>484</v>
      </c>
      <c r="BE8" s="10" t="s">
        <v>484</v>
      </c>
      <c r="BF8" s="10" t="s">
        <v>484</v>
      </c>
      <c r="BG8" s="10" t="s">
        <v>484</v>
      </c>
      <c r="BH8" s="10" t="s">
        <v>484</v>
      </c>
      <c r="BI8" s="10" t="s">
        <v>485</v>
      </c>
      <c r="BJ8" s="10" t="s">
        <v>485</v>
      </c>
      <c r="BK8" s="10" t="s">
        <v>485</v>
      </c>
      <c r="BL8" s="10" t="s">
        <v>485</v>
      </c>
      <c r="BM8" s="10" t="s">
        <v>485</v>
      </c>
      <c r="BN8" s="10" t="s">
        <v>485</v>
      </c>
      <c r="BO8" s="10" t="s">
        <v>484</v>
      </c>
      <c r="BP8" s="10" t="s">
        <v>485</v>
      </c>
      <c r="BQ8" s="10" t="s">
        <v>485</v>
      </c>
      <c r="BR8" s="10" t="s">
        <v>485</v>
      </c>
      <c r="BS8" s="10" t="s">
        <v>485</v>
      </c>
      <c r="BT8" s="10" t="s">
        <v>485</v>
      </c>
      <c r="BU8" s="10" t="s">
        <v>485</v>
      </c>
      <c r="BV8" s="10" t="s">
        <v>485</v>
      </c>
      <c r="BW8" s="10" t="s">
        <v>485</v>
      </c>
      <c r="BX8" s="10" t="s">
        <v>485</v>
      </c>
      <c r="BY8" s="10" t="s">
        <v>484</v>
      </c>
      <c r="BZ8" s="10" t="s">
        <v>485</v>
      </c>
      <c r="CA8" s="10" t="s">
        <v>485</v>
      </c>
      <c r="CB8" s="10" t="s">
        <v>484</v>
      </c>
      <c r="CC8" s="10" t="s">
        <v>484</v>
      </c>
      <c r="CD8" s="10" t="s">
        <v>484</v>
      </c>
      <c r="CE8" s="10" t="s">
        <v>484</v>
      </c>
      <c r="CF8" s="10" t="s">
        <v>484</v>
      </c>
      <c r="CG8" s="10" t="s">
        <v>484</v>
      </c>
      <c r="CH8" s="10" t="s">
        <v>485</v>
      </c>
      <c r="CI8" s="10" t="s">
        <v>485</v>
      </c>
      <c r="CJ8" s="10" t="s">
        <v>485</v>
      </c>
      <c r="CK8" s="10" t="s">
        <v>485</v>
      </c>
      <c r="CL8" s="10" t="s">
        <v>485</v>
      </c>
      <c r="CM8" s="10" t="s">
        <v>485</v>
      </c>
      <c r="CN8" s="10" t="s">
        <v>485</v>
      </c>
      <c r="CO8" s="10" t="s">
        <v>485</v>
      </c>
      <c r="CP8" s="10" t="s">
        <v>485</v>
      </c>
      <c r="CQ8" s="10" t="s">
        <v>485</v>
      </c>
      <c r="CR8" s="10" t="s">
        <v>485</v>
      </c>
      <c r="CS8" s="10" t="s">
        <v>485</v>
      </c>
      <c r="CT8" s="10" t="s">
        <v>485</v>
      </c>
      <c r="CU8" s="10" t="s">
        <v>484</v>
      </c>
      <c r="CV8" s="10" t="s">
        <v>484</v>
      </c>
      <c r="CW8" s="10" t="s">
        <v>484</v>
      </c>
      <c r="CX8" s="10" t="s">
        <v>486</v>
      </c>
      <c r="CY8" s="10" t="s">
        <v>487</v>
      </c>
      <c r="CZ8" s="10" t="s">
        <v>486</v>
      </c>
      <c r="DA8" s="10" t="s">
        <v>487</v>
      </c>
      <c r="DB8" s="10" t="s">
        <v>486</v>
      </c>
      <c r="DC8" s="10" t="s">
        <v>484</v>
      </c>
      <c r="DD8" s="10" t="s">
        <v>484</v>
      </c>
      <c r="DE8" s="10" t="s">
        <v>484</v>
      </c>
      <c r="DF8" s="10" t="s">
        <v>486</v>
      </c>
      <c r="DG8" s="10" t="s">
        <v>484</v>
      </c>
      <c r="DH8" s="10" t="s">
        <v>484</v>
      </c>
      <c r="DI8" s="10" t="s">
        <v>484</v>
      </c>
      <c r="DJ8" s="10" t="s">
        <v>484</v>
      </c>
      <c r="DK8" s="10" t="s">
        <v>484</v>
      </c>
      <c r="DL8" s="10" t="s">
        <v>484</v>
      </c>
      <c r="DM8" s="10" t="s">
        <v>484</v>
      </c>
      <c r="DN8" s="10" t="s">
        <v>484</v>
      </c>
      <c r="DO8" s="10" t="s">
        <v>486</v>
      </c>
      <c r="DP8" s="10" t="s">
        <v>486</v>
      </c>
      <c r="DQ8" s="10" t="s">
        <v>487</v>
      </c>
      <c r="DR8" s="10" t="s">
        <v>487</v>
      </c>
      <c r="DS8" s="10" t="s">
        <v>486</v>
      </c>
      <c r="DT8" s="10" t="s">
        <v>484</v>
      </c>
      <c r="DU8" s="10" t="s">
        <v>484</v>
      </c>
      <c r="DV8" s="10" t="s">
        <v>484</v>
      </c>
      <c r="DW8" s="10" t="s">
        <v>484</v>
      </c>
      <c r="DX8" s="10" t="s">
        <v>484</v>
      </c>
      <c r="DY8" s="10" t="s">
        <v>484</v>
      </c>
      <c r="DZ8" s="10" t="s">
        <v>484</v>
      </c>
      <c r="EA8" s="10" t="s">
        <v>484</v>
      </c>
      <c r="EB8" s="10" t="s">
        <v>484</v>
      </c>
      <c r="EC8" s="10" t="s">
        <v>487</v>
      </c>
      <c r="ED8" s="10" t="s">
        <v>487</v>
      </c>
      <c r="EE8" s="10" t="s">
        <v>486</v>
      </c>
      <c r="EF8" s="10" t="s">
        <v>487</v>
      </c>
      <c r="EG8" s="10" t="s">
        <v>487</v>
      </c>
      <c r="EH8" s="10" t="s">
        <v>487</v>
      </c>
      <c r="EI8" s="10" t="s">
        <v>487</v>
      </c>
      <c r="EJ8" s="10" t="s">
        <v>486</v>
      </c>
      <c r="EK8" s="10" t="s">
        <v>484</v>
      </c>
      <c r="EL8" s="10" t="s">
        <v>484</v>
      </c>
      <c r="EM8" s="10" t="s">
        <v>484</v>
      </c>
      <c r="EN8" s="10" t="s">
        <v>484</v>
      </c>
      <c r="EO8" s="10" t="s">
        <v>484</v>
      </c>
      <c r="EP8" s="10" t="s">
        <v>484</v>
      </c>
      <c r="EQ8" s="10" t="s">
        <v>487</v>
      </c>
      <c r="ER8" s="10" t="s">
        <v>486</v>
      </c>
      <c r="ES8" s="10" t="s">
        <v>486</v>
      </c>
      <c r="ET8" s="10" t="s">
        <v>486</v>
      </c>
      <c r="EU8" s="10" t="s">
        <v>484</v>
      </c>
      <c r="EV8" s="10" t="s">
        <v>487</v>
      </c>
      <c r="EW8" s="10" t="s">
        <v>487</v>
      </c>
      <c r="EX8" s="10" t="s">
        <v>486</v>
      </c>
      <c r="EY8" s="10" t="s">
        <v>485</v>
      </c>
      <c r="EZ8" s="10" t="s">
        <v>485</v>
      </c>
      <c r="FA8" s="10" t="s">
        <v>485</v>
      </c>
      <c r="FB8" s="10" t="s">
        <v>485</v>
      </c>
      <c r="FC8" s="10" t="s">
        <v>486</v>
      </c>
      <c r="FD8" s="10" t="s">
        <v>484</v>
      </c>
      <c r="FE8" s="10" t="s">
        <v>484</v>
      </c>
      <c r="FF8" s="10" t="s">
        <v>485</v>
      </c>
      <c r="FG8" s="10" t="s">
        <v>485</v>
      </c>
      <c r="FH8" s="10" t="s">
        <v>485</v>
      </c>
      <c r="FI8" s="10" t="s">
        <v>485</v>
      </c>
      <c r="FJ8" s="10" t="s">
        <v>485</v>
      </c>
      <c r="FK8" s="10" t="s">
        <v>485</v>
      </c>
      <c r="FL8" s="10" t="s">
        <v>485</v>
      </c>
      <c r="FM8" s="10" t="s">
        <v>485</v>
      </c>
      <c r="FN8" s="198"/>
      <c r="FO8" s="1"/>
      <c r="FP8" s="11" t="s">
        <v>484</v>
      </c>
      <c r="FQ8" s="11" t="s">
        <v>484</v>
      </c>
      <c r="FR8" s="11" t="s">
        <v>484</v>
      </c>
      <c r="FS8" s="11" t="s">
        <v>484</v>
      </c>
      <c r="FT8" s="11" t="s">
        <v>485</v>
      </c>
      <c r="FU8" s="11" t="s">
        <v>485</v>
      </c>
      <c r="FV8" s="11" t="s">
        <v>484</v>
      </c>
      <c r="FW8" s="11" t="s">
        <v>484</v>
      </c>
      <c r="FX8" s="201"/>
    </row>
    <row r="9" spans="1:180" ht="40.049999999999997" customHeight="1" x14ac:dyDescent="0.3">
      <c r="A9" s="198"/>
      <c r="B9" s="198"/>
      <c r="C9" s="12" t="s">
        <v>469</v>
      </c>
      <c r="D9" s="12" t="s">
        <v>488</v>
      </c>
      <c r="E9" s="12" t="s">
        <v>40</v>
      </c>
      <c r="F9" s="12" t="s">
        <v>40</v>
      </c>
      <c r="G9" s="12" t="s">
        <v>40</v>
      </c>
      <c r="H9" s="12" t="s">
        <v>40</v>
      </c>
      <c r="I9" s="12" t="s">
        <v>78</v>
      </c>
      <c r="J9" s="12" t="s">
        <v>78</v>
      </c>
      <c r="K9" s="12" t="s">
        <v>125</v>
      </c>
      <c r="L9" s="12" t="s">
        <v>125</v>
      </c>
      <c r="M9" s="12" t="s">
        <v>62</v>
      </c>
      <c r="N9" s="12" t="s">
        <v>62</v>
      </c>
      <c r="O9" s="12" t="s">
        <v>62</v>
      </c>
      <c r="P9" s="12" t="s">
        <v>62</v>
      </c>
      <c r="Q9" s="12" t="s">
        <v>62</v>
      </c>
      <c r="R9" s="12" t="s">
        <v>62</v>
      </c>
      <c r="S9" s="12" t="s">
        <v>62</v>
      </c>
      <c r="T9" s="12" t="s">
        <v>62</v>
      </c>
      <c r="U9" s="12" t="s">
        <v>412</v>
      </c>
      <c r="V9" s="12" t="s">
        <v>412</v>
      </c>
      <c r="W9" s="12" t="s">
        <v>412</v>
      </c>
      <c r="X9" s="12" t="s">
        <v>412</v>
      </c>
      <c r="Y9" s="12" t="s">
        <v>193</v>
      </c>
      <c r="Z9" s="12" t="s">
        <v>202</v>
      </c>
      <c r="AA9" s="12" t="s">
        <v>202</v>
      </c>
      <c r="AB9" s="12" t="s">
        <v>202</v>
      </c>
      <c r="AC9" s="12" t="s">
        <v>35</v>
      </c>
      <c r="AD9" s="12" t="s">
        <v>35</v>
      </c>
      <c r="AE9" s="12" t="s">
        <v>35</v>
      </c>
      <c r="AF9" s="12" t="s">
        <v>35</v>
      </c>
      <c r="AG9" s="12" t="s">
        <v>35</v>
      </c>
      <c r="AH9" s="12" t="s">
        <v>35</v>
      </c>
      <c r="AI9" s="12" t="s">
        <v>35</v>
      </c>
      <c r="AJ9" s="12" t="s">
        <v>404</v>
      </c>
      <c r="AK9" s="12" t="s">
        <v>30</v>
      </c>
      <c r="AL9" s="12" t="s">
        <v>292</v>
      </c>
      <c r="AM9" s="12" t="s">
        <v>489</v>
      </c>
      <c r="AN9" s="12" t="s">
        <v>489</v>
      </c>
      <c r="AO9" s="12" t="s">
        <v>490</v>
      </c>
      <c r="AP9" s="12" t="s">
        <v>490</v>
      </c>
      <c r="AQ9" s="12" t="s">
        <v>491</v>
      </c>
      <c r="AR9" s="12" t="s">
        <v>492</v>
      </c>
      <c r="AS9" s="12" t="s">
        <v>492</v>
      </c>
      <c r="AT9" s="12" t="s">
        <v>493</v>
      </c>
      <c r="AU9" s="12" t="s">
        <v>494</v>
      </c>
      <c r="AV9" s="12" t="s">
        <v>495</v>
      </c>
      <c r="AW9" s="12" t="s">
        <v>59</v>
      </c>
      <c r="AX9" s="12" t="s">
        <v>59</v>
      </c>
      <c r="AY9" s="12" t="s">
        <v>59</v>
      </c>
      <c r="AZ9" s="12" t="s">
        <v>119</v>
      </c>
      <c r="BA9" s="12" t="s">
        <v>119</v>
      </c>
      <c r="BB9" s="12" t="s">
        <v>119</v>
      </c>
      <c r="BC9" s="12" t="s">
        <v>119</v>
      </c>
      <c r="BD9" s="12" t="s">
        <v>119</v>
      </c>
      <c r="BE9" s="12" t="s">
        <v>119</v>
      </c>
      <c r="BF9" s="12" t="s">
        <v>496</v>
      </c>
      <c r="BG9" s="12" t="s">
        <v>496</v>
      </c>
      <c r="BH9" s="12" t="s">
        <v>497</v>
      </c>
      <c r="BI9" s="12" t="s">
        <v>43</v>
      </c>
      <c r="BJ9" s="12" t="s">
        <v>43</v>
      </c>
      <c r="BK9" s="12" t="s">
        <v>43</v>
      </c>
      <c r="BL9" s="12" t="s">
        <v>50</v>
      </c>
      <c r="BM9" s="12" t="s">
        <v>50</v>
      </c>
      <c r="BN9" s="12" t="s">
        <v>50</v>
      </c>
      <c r="BO9" s="12" t="s">
        <v>50</v>
      </c>
      <c r="BP9" s="12" t="s">
        <v>50</v>
      </c>
      <c r="BQ9" s="12" t="s">
        <v>50</v>
      </c>
      <c r="BR9" s="12" t="s">
        <v>50</v>
      </c>
      <c r="BS9" s="12" t="s">
        <v>50</v>
      </c>
      <c r="BT9" s="12" t="s">
        <v>50</v>
      </c>
      <c r="BU9" s="12" t="s">
        <v>50</v>
      </c>
      <c r="BV9" s="12" t="s">
        <v>50</v>
      </c>
      <c r="BW9" s="12" t="s">
        <v>50</v>
      </c>
      <c r="BX9" s="12" t="s">
        <v>50</v>
      </c>
      <c r="BY9" s="12" t="s">
        <v>50</v>
      </c>
      <c r="BZ9" s="12" t="s">
        <v>498</v>
      </c>
      <c r="CA9" s="12" t="s">
        <v>498</v>
      </c>
      <c r="CB9" s="12" t="s">
        <v>499</v>
      </c>
      <c r="CC9" s="12" t="s">
        <v>102</v>
      </c>
      <c r="CD9" s="12" t="s">
        <v>102</v>
      </c>
      <c r="CE9" s="12" t="s">
        <v>102</v>
      </c>
      <c r="CF9" s="12" t="s">
        <v>102</v>
      </c>
      <c r="CG9" s="12" t="s">
        <v>102</v>
      </c>
      <c r="CH9" s="12" t="s">
        <v>102</v>
      </c>
      <c r="CI9" s="12" t="s">
        <v>102</v>
      </c>
      <c r="CJ9" s="12" t="s">
        <v>102</v>
      </c>
      <c r="CK9" s="12" t="s">
        <v>102</v>
      </c>
      <c r="CL9" s="12" t="s">
        <v>102</v>
      </c>
      <c r="CM9" s="12" t="s">
        <v>102</v>
      </c>
      <c r="CN9" s="12" t="s">
        <v>102</v>
      </c>
      <c r="CO9" s="12" t="s">
        <v>116</v>
      </c>
      <c r="CP9" s="12" t="s">
        <v>116</v>
      </c>
      <c r="CQ9" s="12" t="s">
        <v>116</v>
      </c>
      <c r="CR9" s="12" t="s">
        <v>116</v>
      </c>
      <c r="CS9" s="12" t="s">
        <v>122</v>
      </c>
      <c r="CT9" s="12" t="s">
        <v>122</v>
      </c>
      <c r="CU9" s="12" t="s">
        <v>500</v>
      </c>
      <c r="CV9" s="12" t="s">
        <v>500</v>
      </c>
      <c r="CW9" s="12" t="s">
        <v>501</v>
      </c>
      <c r="CX9" s="12" t="s">
        <v>183</v>
      </c>
      <c r="CY9" s="12" t="s">
        <v>502</v>
      </c>
      <c r="CZ9" s="12" t="s">
        <v>503</v>
      </c>
      <c r="DA9" s="12" t="s">
        <v>504</v>
      </c>
      <c r="DB9" s="12" t="s">
        <v>505</v>
      </c>
      <c r="DC9" s="12" t="s">
        <v>506</v>
      </c>
      <c r="DD9" s="12" t="s">
        <v>78</v>
      </c>
      <c r="DE9" s="12" t="s">
        <v>78</v>
      </c>
      <c r="DF9" s="12" t="s">
        <v>62</v>
      </c>
      <c r="DG9" s="12" t="s">
        <v>404</v>
      </c>
      <c r="DH9" s="12" t="s">
        <v>507</v>
      </c>
      <c r="DI9" s="12" t="s">
        <v>508</v>
      </c>
      <c r="DJ9" s="12" t="s">
        <v>509</v>
      </c>
      <c r="DK9" s="12" t="s">
        <v>510</v>
      </c>
      <c r="DL9" s="12" t="s">
        <v>511</v>
      </c>
      <c r="DM9" s="12" t="s">
        <v>512</v>
      </c>
      <c r="DN9" s="12" t="s">
        <v>256</v>
      </c>
      <c r="DO9" s="12" t="s">
        <v>513</v>
      </c>
      <c r="DP9" s="12" t="s">
        <v>514</v>
      </c>
      <c r="DQ9" s="12" t="s">
        <v>515</v>
      </c>
      <c r="DR9" s="12" t="s">
        <v>516</v>
      </c>
      <c r="DS9" s="12" t="s">
        <v>517</v>
      </c>
      <c r="DT9" s="12" t="s">
        <v>518</v>
      </c>
      <c r="DU9" s="12" t="s">
        <v>519</v>
      </c>
      <c r="DV9" s="12" t="s">
        <v>520</v>
      </c>
      <c r="DW9" s="12" t="s">
        <v>179</v>
      </c>
      <c r="DX9" s="12" t="s">
        <v>521</v>
      </c>
      <c r="DY9" s="12" t="s">
        <v>521</v>
      </c>
      <c r="DZ9" s="12" t="s">
        <v>521</v>
      </c>
      <c r="EA9" s="12" t="s">
        <v>521</v>
      </c>
      <c r="EB9" s="12" t="s">
        <v>522</v>
      </c>
      <c r="EC9" s="12" t="s">
        <v>523</v>
      </c>
      <c r="ED9" s="12" t="s">
        <v>523</v>
      </c>
      <c r="EE9" s="12" t="s">
        <v>50</v>
      </c>
      <c r="EF9" s="12" t="s">
        <v>50</v>
      </c>
      <c r="EG9" s="12" t="s">
        <v>50</v>
      </c>
      <c r="EH9" s="12" t="s">
        <v>50</v>
      </c>
      <c r="EI9" s="12" t="s">
        <v>50</v>
      </c>
      <c r="EJ9" s="12" t="s">
        <v>50</v>
      </c>
      <c r="EK9" s="12" t="s">
        <v>524</v>
      </c>
      <c r="EL9" s="12" t="s">
        <v>524</v>
      </c>
      <c r="EM9" s="12" t="s">
        <v>525</v>
      </c>
      <c r="EN9" s="12" t="s">
        <v>525</v>
      </c>
      <c r="EO9" s="12" t="s">
        <v>525</v>
      </c>
      <c r="EP9" s="12" t="s">
        <v>525</v>
      </c>
      <c r="EQ9" s="12" t="s">
        <v>245</v>
      </c>
      <c r="ER9" s="12" t="s">
        <v>526</v>
      </c>
      <c r="ES9" s="12" t="s">
        <v>527</v>
      </c>
      <c r="ET9" s="12" t="s">
        <v>102</v>
      </c>
      <c r="EU9" s="12" t="s">
        <v>102</v>
      </c>
      <c r="EV9" s="12" t="s">
        <v>102</v>
      </c>
      <c r="EW9" s="12" t="s">
        <v>102</v>
      </c>
      <c r="EX9" s="12" t="s">
        <v>102</v>
      </c>
      <c r="EY9" s="12" t="s">
        <v>316</v>
      </c>
      <c r="EZ9" s="12" t="s">
        <v>316</v>
      </c>
      <c r="FA9" s="12" t="s">
        <v>316</v>
      </c>
      <c r="FB9" s="12" t="s">
        <v>316</v>
      </c>
      <c r="FC9" s="12" t="s">
        <v>528</v>
      </c>
      <c r="FD9" s="12" t="s">
        <v>529</v>
      </c>
      <c r="FE9" s="12" t="s">
        <v>529</v>
      </c>
      <c r="FF9" s="12" t="s">
        <v>530</v>
      </c>
      <c r="FG9" s="12" t="s">
        <v>531</v>
      </c>
      <c r="FH9" s="12" t="s">
        <v>531</v>
      </c>
      <c r="FI9" s="12" t="s">
        <v>532</v>
      </c>
      <c r="FJ9" s="12" t="s">
        <v>142</v>
      </c>
      <c r="FK9" s="12" t="s">
        <v>533</v>
      </c>
      <c r="FL9" s="12" t="s">
        <v>534</v>
      </c>
      <c r="FM9" s="12" t="s">
        <v>535</v>
      </c>
      <c r="FN9" s="198"/>
      <c r="FO9" s="1"/>
      <c r="FP9" s="13" t="s">
        <v>536</v>
      </c>
      <c r="FQ9" s="13" t="s">
        <v>537</v>
      </c>
      <c r="FR9" s="13" t="s">
        <v>538</v>
      </c>
      <c r="FS9" s="13" t="s">
        <v>539</v>
      </c>
      <c r="FT9" s="13" t="s">
        <v>540</v>
      </c>
      <c r="FU9" s="13" t="s">
        <v>541</v>
      </c>
      <c r="FV9" s="13" t="s">
        <v>529</v>
      </c>
      <c r="FW9" s="13" t="s">
        <v>529</v>
      </c>
      <c r="FX9" s="201"/>
    </row>
    <row r="10" spans="1:180" ht="40.049999999999997" customHeight="1" x14ac:dyDescent="0.3">
      <c r="A10" s="198"/>
      <c r="B10" s="198"/>
      <c r="C10" s="10" t="s">
        <v>542</v>
      </c>
      <c r="D10" s="10" t="s">
        <v>543</v>
      </c>
      <c r="E10" s="10" t="s">
        <v>232</v>
      </c>
      <c r="F10" s="10" t="s">
        <v>544</v>
      </c>
      <c r="G10" s="10" t="s">
        <v>545</v>
      </c>
      <c r="H10" s="10" t="s">
        <v>546</v>
      </c>
      <c r="I10" s="10" t="s">
        <v>547</v>
      </c>
      <c r="J10" s="10" t="s">
        <v>548</v>
      </c>
      <c r="K10" s="10" t="s">
        <v>549</v>
      </c>
      <c r="L10" s="10" t="s">
        <v>550</v>
      </c>
      <c r="M10" s="10" t="s">
        <v>551</v>
      </c>
      <c r="N10" s="10" t="s">
        <v>552</v>
      </c>
      <c r="O10" s="10" t="s">
        <v>553</v>
      </c>
      <c r="P10" s="10" t="s">
        <v>554</v>
      </c>
      <c r="Q10" s="10" t="s">
        <v>555</v>
      </c>
      <c r="R10" s="10" t="s">
        <v>556</v>
      </c>
      <c r="S10" s="10" t="s">
        <v>557</v>
      </c>
      <c r="T10" s="10" t="s">
        <v>558</v>
      </c>
      <c r="U10" s="10" t="s">
        <v>559</v>
      </c>
      <c r="V10" s="10" t="s">
        <v>560</v>
      </c>
      <c r="W10" s="10" t="s">
        <v>561</v>
      </c>
      <c r="X10" s="10" t="s">
        <v>562</v>
      </c>
      <c r="Y10" s="10" t="s">
        <v>194</v>
      </c>
      <c r="Z10" s="10" t="s">
        <v>563</v>
      </c>
      <c r="AA10" s="10" t="s">
        <v>564</v>
      </c>
      <c r="AB10" s="10" t="s">
        <v>206</v>
      </c>
      <c r="AC10" s="10" t="s">
        <v>565</v>
      </c>
      <c r="AD10" s="10" t="s">
        <v>566</v>
      </c>
      <c r="AE10" s="10" t="s">
        <v>567</v>
      </c>
      <c r="AF10" s="10" t="s">
        <v>568</v>
      </c>
      <c r="AG10" s="10" t="s">
        <v>569</v>
      </c>
      <c r="AH10" s="10" t="s">
        <v>570</v>
      </c>
      <c r="AI10" s="10" t="s">
        <v>571</v>
      </c>
      <c r="AJ10" s="10" t="s">
        <v>572</v>
      </c>
      <c r="AK10" s="10" t="s">
        <v>573</v>
      </c>
      <c r="AL10" s="10" t="s">
        <v>574</v>
      </c>
      <c r="AM10" s="10" t="s">
        <v>575</v>
      </c>
      <c r="AN10" s="10" t="s">
        <v>576</v>
      </c>
      <c r="AO10" s="10" t="s">
        <v>577</v>
      </c>
      <c r="AP10" s="10" t="s">
        <v>578</v>
      </c>
      <c r="AQ10" s="10" t="s">
        <v>491</v>
      </c>
      <c r="AR10" s="10" t="s">
        <v>579</v>
      </c>
      <c r="AS10" s="10" t="s">
        <v>580</v>
      </c>
      <c r="AT10" s="10" t="s">
        <v>581</v>
      </c>
      <c r="AU10" s="10" t="s">
        <v>582</v>
      </c>
      <c r="AV10" s="10" t="s">
        <v>583</v>
      </c>
      <c r="AW10" s="10" t="s">
        <v>584</v>
      </c>
      <c r="AX10" s="10" t="s">
        <v>585</v>
      </c>
      <c r="AY10" s="10" t="s">
        <v>586</v>
      </c>
      <c r="AZ10" s="10" t="s">
        <v>587</v>
      </c>
      <c r="BA10" s="10" t="s">
        <v>588</v>
      </c>
      <c r="BB10" s="10" t="s">
        <v>589</v>
      </c>
      <c r="BC10" s="10" t="s">
        <v>590</v>
      </c>
      <c r="BD10" s="10" t="s">
        <v>591</v>
      </c>
      <c r="BE10" s="10" t="s">
        <v>592</v>
      </c>
      <c r="BF10" s="10" t="s">
        <v>593</v>
      </c>
      <c r="BG10" s="10" t="s">
        <v>594</v>
      </c>
      <c r="BH10" s="10" t="s">
        <v>595</v>
      </c>
      <c r="BI10" s="10" t="s">
        <v>596</v>
      </c>
      <c r="BJ10" s="10" t="s">
        <v>597</v>
      </c>
      <c r="BK10" s="10" t="s">
        <v>598</v>
      </c>
      <c r="BL10" s="10" t="s">
        <v>599</v>
      </c>
      <c r="BM10" s="10" t="s">
        <v>600</v>
      </c>
      <c r="BN10" s="10" t="s">
        <v>601</v>
      </c>
      <c r="BO10" s="10" t="s">
        <v>602</v>
      </c>
      <c r="BP10" s="10" t="s">
        <v>603</v>
      </c>
      <c r="BQ10" s="10" t="s">
        <v>604</v>
      </c>
      <c r="BR10" s="10" t="s">
        <v>605</v>
      </c>
      <c r="BS10" s="10" t="s">
        <v>606</v>
      </c>
      <c r="BT10" s="10" t="s">
        <v>607</v>
      </c>
      <c r="BU10" s="10" t="s">
        <v>608</v>
      </c>
      <c r="BV10" s="10" t="s">
        <v>609</v>
      </c>
      <c r="BW10" s="10" t="s">
        <v>610</v>
      </c>
      <c r="BX10" s="10" t="s">
        <v>611</v>
      </c>
      <c r="BY10" s="10" t="s">
        <v>612</v>
      </c>
      <c r="BZ10" s="10" t="s">
        <v>613</v>
      </c>
      <c r="CA10" s="10" t="s">
        <v>614</v>
      </c>
      <c r="CB10" s="10" t="s">
        <v>615</v>
      </c>
      <c r="CC10" s="10" t="s">
        <v>616</v>
      </c>
      <c r="CD10" s="10" t="s">
        <v>617</v>
      </c>
      <c r="CE10" s="10" t="s">
        <v>618</v>
      </c>
      <c r="CF10" s="10" t="s">
        <v>619</v>
      </c>
      <c r="CG10" s="10" t="s">
        <v>620</v>
      </c>
      <c r="CH10" s="10" t="s">
        <v>621</v>
      </c>
      <c r="CI10" s="10" t="s">
        <v>622</v>
      </c>
      <c r="CJ10" s="10" t="s">
        <v>623</v>
      </c>
      <c r="CK10" s="10" t="s">
        <v>624</v>
      </c>
      <c r="CL10" s="10" t="s">
        <v>625</v>
      </c>
      <c r="CM10" s="10" t="s">
        <v>626</v>
      </c>
      <c r="CN10" s="10" t="s">
        <v>627</v>
      </c>
      <c r="CO10" s="10" t="s">
        <v>628</v>
      </c>
      <c r="CP10" s="10" t="s">
        <v>629</v>
      </c>
      <c r="CQ10" s="10" t="s">
        <v>630</v>
      </c>
      <c r="CR10" s="10" t="s">
        <v>631</v>
      </c>
      <c r="CS10" s="10" t="s">
        <v>632</v>
      </c>
      <c r="CT10" s="10" t="s">
        <v>633</v>
      </c>
      <c r="CU10" s="10" t="s">
        <v>634</v>
      </c>
      <c r="CV10" s="10" t="s">
        <v>635</v>
      </c>
      <c r="CW10" s="10" t="s">
        <v>636</v>
      </c>
      <c r="CX10" s="10" t="s">
        <v>637</v>
      </c>
      <c r="CY10" s="10" t="s">
        <v>638</v>
      </c>
      <c r="CZ10" s="10" t="s">
        <v>639</v>
      </c>
      <c r="DA10" s="10" t="s">
        <v>640</v>
      </c>
      <c r="DB10" s="10" t="s">
        <v>641</v>
      </c>
      <c r="DC10" s="10" t="s">
        <v>642</v>
      </c>
      <c r="DD10" s="10" t="s">
        <v>643</v>
      </c>
      <c r="DE10" s="10" t="s">
        <v>644</v>
      </c>
      <c r="DF10" s="10" t="s">
        <v>645</v>
      </c>
      <c r="DG10" s="10" t="s">
        <v>646</v>
      </c>
      <c r="DH10" s="10" t="s">
        <v>647</v>
      </c>
      <c r="DI10" s="10" t="s">
        <v>648</v>
      </c>
      <c r="DJ10" s="10" t="s">
        <v>649</v>
      </c>
      <c r="DK10" s="10" t="s">
        <v>650</v>
      </c>
      <c r="DL10" s="10" t="s">
        <v>651</v>
      </c>
      <c r="DM10" s="10" t="s">
        <v>652</v>
      </c>
      <c r="DN10" s="10" t="s">
        <v>257</v>
      </c>
      <c r="DO10" s="10" t="s">
        <v>653</v>
      </c>
      <c r="DP10" s="10" t="s">
        <v>654</v>
      </c>
      <c r="DQ10" s="10" t="s">
        <v>655</v>
      </c>
      <c r="DR10" s="10" t="s">
        <v>656</v>
      </c>
      <c r="DS10" s="10" t="s">
        <v>657</v>
      </c>
      <c r="DT10" s="10" t="s">
        <v>658</v>
      </c>
      <c r="DU10" s="10" t="s">
        <v>659</v>
      </c>
      <c r="DV10" s="10" t="s">
        <v>660</v>
      </c>
      <c r="DW10" s="10" t="s">
        <v>180</v>
      </c>
      <c r="DX10" s="10" t="s">
        <v>661</v>
      </c>
      <c r="DY10" s="10" t="s">
        <v>662</v>
      </c>
      <c r="DZ10" s="10" t="s">
        <v>663</v>
      </c>
      <c r="EA10" s="10" t="s">
        <v>664</v>
      </c>
      <c r="EB10" s="10" t="s">
        <v>665</v>
      </c>
      <c r="EC10" s="10" t="s">
        <v>666</v>
      </c>
      <c r="ED10" s="10" t="s">
        <v>667</v>
      </c>
      <c r="EE10" s="10" t="s">
        <v>236</v>
      </c>
      <c r="EF10" s="10" t="s">
        <v>668</v>
      </c>
      <c r="EG10" s="10" t="s">
        <v>669</v>
      </c>
      <c r="EH10" s="10" t="s">
        <v>670</v>
      </c>
      <c r="EI10" s="10" t="s">
        <v>671</v>
      </c>
      <c r="EJ10" s="10" t="s">
        <v>672</v>
      </c>
      <c r="EK10" s="10" t="s">
        <v>673</v>
      </c>
      <c r="EL10" s="10" t="s">
        <v>674</v>
      </c>
      <c r="EM10" s="10" t="s">
        <v>675</v>
      </c>
      <c r="EN10" s="10" t="s">
        <v>676</v>
      </c>
      <c r="EO10" s="10" t="s">
        <v>677</v>
      </c>
      <c r="EP10" s="10" t="s">
        <v>678</v>
      </c>
      <c r="EQ10" s="10" t="s">
        <v>679</v>
      </c>
      <c r="ER10" s="10" t="s">
        <v>680</v>
      </c>
      <c r="ES10" s="10" t="s">
        <v>681</v>
      </c>
      <c r="ET10" s="10" t="s">
        <v>682</v>
      </c>
      <c r="EU10" s="10" t="s">
        <v>683</v>
      </c>
      <c r="EV10" s="10" t="s">
        <v>684</v>
      </c>
      <c r="EW10" s="10" t="s">
        <v>685</v>
      </c>
      <c r="EX10" s="10" t="s">
        <v>686</v>
      </c>
      <c r="EY10" s="10" t="s">
        <v>687</v>
      </c>
      <c r="EZ10" s="10" t="s">
        <v>688</v>
      </c>
      <c r="FA10" s="10" t="s">
        <v>689</v>
      </c>
      <c r="FB10" s="10" t="s">
        <v>690</v>
      </c>
      <c r="FC10" s="10" t="s">
        <v>691</v>
      </c>
      <c r="FD10" s="10" t="s">
        <v>692</v>
      </c>
      <c r="FE10" s="10" t="s">
        <v>693</v>
      </c>
      <c r="FF10" s="10" t="s">
        <v>694</v>
      </c>
      <c r="FG10" s="10" t="s">
        <v>695</v>
      </c>
      <c r="FH10" s="10" t="s">
        <v>696</v>
      </c>
      <c r="FI10" s="10" t="s">
        <v>697</v>
      </c>
      <c r="FJ10" s="10" t="s">
        <v>698</v>
      </c>
      <c r="FK10" s="10" t="s">
        <v>699</v>
      </c>
      <c r="FL10" s="10" t="s">
        <v>700</v>
      </c>
      <c r="FM10" s="10" t="s">
        <v>701</v>
      </c>
      <c r="FN10" s="198" t="s">
        <v>761</v>
      </c>
      <c r="FO10" s="1"/>
      <c r="FP10" s="11" t="s">
        <v>703</v>
      </c>
      <c r="FQ10" s="11" t="s">
        <v>704</v>
      </c>
      <c r="FR10" s="11" t="s">
        <v>705</v>
      </c>
      <c r="FS10" s="11" t="s">
        <v>706</v>
      </c>
      <c r="FT10" s="11" t="s">
        <v>707</v>
      </c>
      <c r="FU10" s="11" t="s">
        <v>708</v>
      </c>
      <c r="FV10" s="11" t="s">
        <v>709</v>
      </c>
      <c r="FW10" s="11" t="s">
        <v>710</v>
      </c>
      <c r="FX10" s="201" t="s">
        <v>761</v>
      </c>
    </row>
    <row r="11" spans="1:180" ht="24" customHeight="1" x14ac:dyDescent="0.3">
      <c r="A11" s="14" t="s">
        <v>27</v>
      </c>
      <c r="B11" s="14" t="s">
        <v>711</v>
      </c>
      <c r="C11" s="15"/>
      <c r="D11" s="15">
        <v>49.2</v>
      </c>
      <c r="E11" s="15">
        <v>-5.3</v>
      </c>
      <c r="F11" s="15">
        <v>6.3</v>
      </c>
      <c r="G11" s="15"/>
      <c r="H11" s="15"/>
      <c r="I11" s="15">
        <v>-9.3000000000000007</v>
      </c>
      <c r="J11" s="15">
        <v>-2.4</v>
      </c>
      <c r="K11" s="15"/>
      <c r="L11" s="15">
        <v>0</v>
      </c>
      <c r="M11" s="15"/>
      <c r="N11" s="15">
        <v>-30</v>
      </c>
      <c r="O11" s="15">
        <v>-12.8</v>
      </c>
      <c r="P11" s="15"/>
      <c r="Q11" s="15">
        <v>-7.4</v>
      </c>
      <c r="R11" s="15"/>
      <c r="S11" s="15">
        <v>44.1</v>
      </c>
      <c r="T11" s="15">
        <v>-0.1</v>
      </c>
      <c r="U11" s="15"/>
      <c r="V11" s="15"/>
      <c r="W11" s="15"/>
      <c r="X11" s="15"/>
      <c r="Y11" s="15">
        <v>14.5</v>
      </c>
      <c r="Z11" s="15">
        <v>1.4</v>
      </c>
      <c r="AA11" s="15">
        <v>1.3</v>
      </c>
      <c r="AB11" s="15">
        <v>2.9</v>
      </c>
      <c r="AC11" s="15">
        <v>-3.4</v>
      </c>
      <c r="AD11" s="15">
        <v>2.8</v>
      </c>
      <c r="AE11" s="15">
        <v>5.4</v>
      </c>
      <c r="AF11" s="15"/>
      <c r="AG11" s="15"/>
      <c r="AH11" s="15"/>
      <c r="AI11" s="15"/>
      <c r="AJ11" s="15">
        <v>12.1</v>
      </c>
      <c r="AK11" s="15">
        <v>-12.7</v>
      </c>
      <c r="AL11" s="15"/>
      <c r="AM11" s="15"/>
      <c r="AN11" s="15"/>
      <c r="AO11" s="15">
        <v>-1.3</v>
      </c>
      <c r="AP11" s="15">
        <v>10.7</v>
      </c>
      <c r="AQ11" s="15">
        <v>2.9</v>
      </c>
      <c r="AR11" s="15">
        <v>21.4</v>
      </c>
      <c r="AS11" s="15">
        <v>6.5</v>
      </c>
      <c r="AT11" s="15">
        <v>-0.3</v>
      </c>
      <c r="AU11" s="15">
        <v>2.6</v>
      </c>
      <c r="AV11" s="15">
        <v>1.3</v>
      </c>
      <c r="AW11" s="15">
        <v>12.1</v>
      </c>
      <c r="AX11" s="15">
        <v>-16.7</v>
      </c>
      <c r="AY11" s="15">
        <v>-49.5</v>
      </c>
      <c r="AZ11" s="15">
        <v>1.8</v>
      </c>
      <c r="BA11" s="15">
        <v>1.4</v>
      </c>
      <c r="BB11" s="15">
        <v>-2.6</v>
      </c>
      <c r="BC11" s="15">
        <v>0.9</v>
      </c>
      <c r="BD11" s="15">
        <v>0.3</v>
      </c>
      <c r="BE11" s="15">
        <v>0.3</v>
      </c>
      <c r="BF11" s="15"/>
      <c r="BG11" s="15"/>
      <c r="BH11" s="15">
        <v>-3.6</v>
      </c>
      <c r="BI11" s="15"/>
      <c r="BJ11" s="15"/>
      <c r="BK11" s="15">
        <v>1.7</v>
      </c>
      <c r="BL11" s="15"/>
      <c r="BM11" s="15"/>
      <c r="BN11" s="15"/>
      <c r="BO11" s="15">
        <v>9.6</v>
      </c>
      <c r="BP11" s="15">
        <v>-22.2</v>
      </c>
      <c r="BQ11" s="15">
        <v>-33.1</v>
      </c>
      <c r="BR11" s="15">
        <v>-9.9</v>
      </c>
      <c r="BS11" s="15">
        <v>12.8</v>
      </c>
      <c r="BT11" s="15">
        <v>5.9</v>
      </c>
      <c r="BU11" s="15">
        <v>-2.4</v>
      </c>
      <c r="BV11" s="15"/>
      <c r="BW11" s="15"/>
      <c r="BX11" s="15"/>
      <c r="BY11" s="15"/>
      <c r="BZ11" s="15"/>
      <c r="CA11" s="15"/>
      <c r="CB11" s="15">
        <v>-0.5</v>
      </c>
      <c r="CC11" s="15">
        <v>2.7</v>
      </c>
      <c r="CD11" s="15">
        <v>15</v>
      </c>
      <c r="CE11" s="15">
        <v>9.6999999999999993</v>
      </c>
      <c r="CF11" s="15">
        <v>5.8</v>
      </c>
      <c r="CG11" s="15">
        <v>-0.2</v>
      </c>
      <c r="CH11" s="15"/>
      <c r="CI11" s="15"/>
      <c r="CJ11" s="15"/>
      <c r="CK11" s="15">
        <v>45.8</v>
      </c>
      <c r="CL11" s="15">
        <v>42.7</v>
      </c>
      <c r="CM11" s="15">
        <v>-23.7</v>
      </c>
      <c r="CN11" s="15"/>
      <c r="CO11" s="15"/>
      <c r="CP11" s="15"/>
      <c r="CQ11" s="15"/>
      <c r="CR11" s="15"/>
      <c r="CS11" s="15">
        <v>-4.9000000000000004</v>
      </c>
      <c r="CT11" s="15">
        <v>-8.1999999999999993</v>
      </c>
      <c r="CU11" s="15">
        <v>-2.1</v>
      </c>
      <c r="CV11" s="15">
        <v>0.4</v>
      </c>
      <c r="CW11" s="15">
        <v>0.4</v>
      </c>
      <c r="CX11" s="15"/>
      <c r="CY11" s="15">
        <v>-5.2</v>
      </c>
      <c r="CZ11" s="15">
        <v>0</v>
      </c>
      <c r="DA11" s="15">
        <v>0</v>
      </c>
      <c r="DB11" s="15"/>
      <c r="DC11" s="15">
        <v>0</v>
      </c>
      <c r="DD11" s="15">
        <v>0</v>
      </c>
      <c r="DE11" s="15"/>
      <c r="DF11" s="15">
        <v>0</v>
      </c>
      <c r="DG11" s="15"/>
      <c r="DH11" s="15">
        <v>0.1</v>
      </c>
      <c r="DI11" s="15">
        <v>1</v>
      </c>
      <c r="DJ11" s="15">
        <v>0.2</v>
      </c>
      <c r="DK11" s="15">
        <v>0.1</v>
      </c>
      <c r="DL11" s="15">
        <v>0.1</v>
      </c>
      <c r="DM11" s="15">
        <v>0.4</v>
      </c>
      <c r="DN11" s="15"/>
      <c r="DO11" s="15">
        <v>0</v>
      </c>
      <c r="DP11" s="15">
        <v>0</v>
      </c>
      <c r="DQ11" s="15">
        <v>1.9</v>
      </c>
      <c r="DR11" s="15">
        <v>12.1</v>
      </c>
      <c r="DS11" s="15">
        <v>0</v>
      </c>
      <c r="DT11" s="15">
        <v>0</v>
      </c>
      <c r="DU11" s="15">
        <v>0.4</v>
      </c>
      <c r="DV11" s="15"/>
      <c r="DW11" s="15"/>
      <c r="DX11" s="15">
        <v>-1.9</v>
      </c>
      <c r="DY11" s="15">
        <v>0</v>
      </c>
      <c r="DZ11" s="15">
        <v>1.9</v>
      </c>
      <c r="EA11" s="15">
        <v>2</v>
      </c>
      <c r="EB11" s="15">
        <v>0.3</v>
      </c>
      <c r="EC11" s="15">
        <v>4.0999999999999996</v>
      </c>
      <c r="ED11" s="15">
        <v>10.199999999999999</v>
      </c>
      <c r="EE11" s="15">
        <v>0</v>
      </c>
      <c r="EF11" s="15">
        <v>-2</v>
      </c>
      <c r="EG11" s="15">
        <v>-2.6</v>
      </c>
      <c r="EH11" s="15">
        <v>-0.1</v>
      </c>
      <c r="EI11" s="15">
        <v>-0.1</v>
      </c>
      <c r="EJ11" s="15">
        <v>-0.18</v>
      </c>
      <c r="EK11" s="15">
        <v>2.1</v>
      </c>
      <c r="EL11" s="15">
        <v>0</v>
      </c>
      <c r="EM11" s="15">
        <v>1.5</v>
      </c>
      <c r="EN11" s="15">
        <v>0.2</v>
      </c>
      <c r="EO11" s="15">
        <v>0.2</v>
      </c>
      <c r="EP11" s="15">
        <v>0.2</v>
      </c>
      <c r="EQ11" s="15">
        <v>0</v>
      </c>
      <c r="ER11" s="15">
        <v>0</v>
      </c>
      <c r="ES11" s="15">
        <v>0</v>
      </c>
      <c r="ET11" s="15">
        <v>0</v>
      </c>
      <c r="EU11" s="15">
        <v>-0.2</v>
      </c>
      <c r="EV11" s="15">
        <v>-0.7</v>
      </c>
      <c r="EW11" s="15">
        <v>0</v>
      </c>
      <c r="EX11" s="15">
        <v>0</v>
      </c>
      <c r="EY11" s="15">
        <v>1.3</v>
      </c>
      <c r="EZ11" s="15">
        <v>0.7</v>
      </c>
      <c r="FA11" s="15">
        <v>0.3</v>
      </c>
      <c r="FB11" s="15">
        <v>0.4</v>
      </c>
      <c r="FC11" s="15">
        <v>0</v>
      </c>
      <c r="FD11" s="15">
        <v>0.4</v>
      </c>
      <c r="FE11" s="15">
        <v>0.6</v>
      </c>
      <c r="FF11" s="15">
        <v>2.5</v>
      </c>
      <c r="FG11" s="15">
        <v>10.9</v>
      </c>
      <c r="FH11" s="15">
        <v>0.5</v>
      </c>
      <c r="FI11" s="15">
        <v>0.8</v>
      </c>
      <c r="FJ11" s="15"/>
      <c r="FK11" s="15">
        <v>2.9</v>
      </c>
      <c r="FL11" s="15">
        <v>4.0999999999999996</v>
      </c>
      <c r="FM11" s="15">
        <v>12.17</v>
      </c>
      <c r="FN11" s="15">
        <v>153.69</v>
      </c>
      <c r="FO11" s="16"/>
      <c r="FP11" s="15">
        <v>2.2999999999999998</v>
      </c>
      <c r="FQ11" s="15">
        <v>0</v>
      </c>
      <c r="FR11" s="15">
        <v>2.6</v>
      </c>
      <c r="FS11" s="15">
        <v>1.4</v>
      </c>
      <c r="FT11" s="15">
        <v>0.3</v>
      </c>
      <c r="FU11" s="15">
        <v>0.2</v>
      </c>
      <c r="FV11" s="15">
        <v>0</v>
      </c>
      <c r="FW11" s="15">
        <v>2</v>
      </c>
      <c r="FX11" s="15">
        <v>8.8000000000000007</v>
      </c>
    </row>
    <row r="12" spans="1:180" ht="24" customHeight="1" x14ac:dyDescent="0.3">
      <c r="A12" s="17" t="s">
        <v>27</v>
      </c>
      <c r="B12" s="17" t="s">
        <v>712</v>
      </c>
      <c r="C12" s="18"/>
      <c r="D12" s="18">
        <v>50.2</v>
      </c>
      <c r="E12" s="18">
        <v>-6.7</v>
      </c>
      <c r="F12" s="18">
        <v>6.7</v>
      </c>
      <c r="G12" s="18"/>
      <c r="H12" s="18"/>
      <c r="I12" s="18">
        <v>-10.199999999999999</v>
      </c>
      <c r="J12" s="18">
        <v>0.7</v>
      </c>
      <c r="K12" s="18"/>
      <c r="L12" s="18">
        <v>0</v>
      </c>
      <c r="M12" s="18"/>
      <c r="N12" s="18">
        <v>-9.1</v>
      </c>
      <c r="O12" s="18">
        <v>-17.399999999999999</v>
      </c>
      <c r="P12" s="18"/>
      <c r="Q12" s="18">
        <v>-14.1</v>
      </c>
      <c r="R12" s="18"/>
      <c r="S12" s="18">
        <v>39.299999999999997</v>
      </c>
      <c r="T12" s="18">
        <v>0</v>
      </c>
      <c r="U12" s="18"/>
      <c r="V12" s="18"/>
      <c r="W12" s="18"/>
      <c r="X12" s="18"/>
      <c r="Y12" s="18">
        <v>12.7</v>
      </c>
      <c r="Z12" s="18">
        <v>1.2</v>
      </c>
      <c r="AA12" s="18">
        <v>0.9</v>
      </c>
      <c r="AB12" s="18">
        <v>2.9</v>
      </c>
      <c r="AC12" s="18">
        <v>-3.4</v>
      </c>
      <c r="AD12" s="18">
        <v>2.7</v>
      </c>
      <c r="AE12" s="18">
        <v>4.5999999999999996</v>
      </c>
      <c r="AF12" s="18"/>
      <c r="AG12" s="18"/>
      <c r="AH12" s="18"/>
      <c r="AI12" s="18"/>
      <c r="AJ12" s="18">
        <v>11.1</v>
      </c>
      <c r="AK12" s="18">
        <v>-20.100000000000001</v>
      </c>
      <c r="AL12" s="18"/>
      <c r="AM12" s="18"/>
      <c r="AN12" s="18"/>
      <c r="AO12" s="18">
        <v>-1.3</v>
      </c>
      <c r="AP12" s="18">
        <v>10.199999999999999</v>
      </c>
      <c r="AQ12" s="18">
        <v>2.7</v>
      </c>
      <c r="AR12" s="18">
        <v>20</v>
      </c>
      <c r="AS12" s="18">
        <v>2.9</v>
      </c>
      <c r="AT12" s="18">
        <v>-0.1</v>
      </c>
      <c r="AU12" s="18">
        <v>2.6</v>
      </c>
      <c r="AV12" s="18">
        <v>0.9</v>
      </c>
      <c r="AW12" s="18">
        <v>1.5</v>
      </c>
      <c r="AX12" s="18">
        <v>-27.1</v>
      </c>
      <c r="AY12" s="18">
        <v>-45.5</v>
      </c>
      <c r="AZ12" s="18">
        <v>2.6</v>
      </c>
      <c r="BA12" s="18">
        <v>1.9</v>
      </c>
      <c r="BB12" s="18">
        <v>1.5</v>
      </c>
      <c r="BC12" s="18">
        <v>0.9</v>
      </c>
      <c r="BD12" s="18">
        <v>0.3</v>
      </c>
      <c r="BE12" s="18">
        <v>1.4</v>
      </c>
      <c r="BF12" s="18"/>
      <c r="BG12" s="18"/>
      <c r="BH12" s="18">
        <v>0.6</v>
      </c>
      <c r="BI12" s="18"/>
      <c r="BJ12" s="18"/>
      <c r="BK12" s="18">
        <v>1.2</v>
      </c>
      <c r="BL12" s="18"/>
      <c r="BM12" s="18"/>
      <c r="BN12" s="18"/>
      <c r="BO12" s="18">
        <v>8.1999999999999993</v>
      </c>
      <c r="BP12" s="18">
        <v>-30.4</v>
      </c>
      <c r="BQ12" s="18">
        <v>-40.299999999999997</v>
      </c>
      <c r="BR12" s="18">
        <v>-17.3</v>
      </c>
      <c r="BS12" s="18">
        <v>2.5</v>
      </c>
      <c r="BT12" s="18">
        <v>2.5</v>
      </c>
      <c r="BU12" s="18">
        <v>-3.9</v>
      </c>
      <c r="BV12" s="18"/>
      <c r="BW12" s="18"/>
      <c r="BX12" s="18"/>
      <c r="BY12" s="18"/>
      <c r="BZ12" s="18"/>
      <c r="CA12" s="18"/>
      <c r="CB12" s="18">
        <v>-0.6</v>
      </c>
      <c r="CC12" s="18">
        <v>4.4000000000000004</v>
      </c>
      <c r="CD12" s="18">
        <v>14.6</v>
      </c>
      <c r="CE12" s="18">
        <v>0.1</v>
      </c>
      <c r="CF12" s="18">
        <v>3.5</v>
      </c>
      <c r="CG12" s="18">
        <v>-2.9</v>
      </c>
      <c r="CH12" s="18"/>
      <c r="CI12" s="18"/>
      <c r="CJ12" s="18"/>
      <c r="CK12" s="18">
        <v>57.2</v>
      </c>
      <c r="CL12" s="18">
        <v>54.7</v>
      </c>
      <c r="CM12" s="18">
        <v>-6.7</v>
      </c>
      <c r="CN12" s="18"/>
      <c r="CO12" s="18"/>
      <c r="CP12" s="18"/>
      <c r="CQ12" s="18"/>
      <c r="CR12" s="18"/>
      <c r="CS12" s="18">
        <v>-16.8</v>
      </c>
      <c r="CT12" s="18">
        <v>-15</v>
      </c>
      <c r="CU12" s="18">
        <v>-2.1</v>
      </c>
      <c r="CV12" s="18">
        <v>0.3</v>
      </c>
      <c r="CW12" s="18">
        <v>0.4</v>
      </c>
      <c r="CX12" s="18"/>
      <c r="CY12" s="18">
        <v>-7.9</v>
      </c>
      <c r="CZ12" s="18">
        <v>0</v>
      </c>
      <c r="DA12" s="18">
        <v>0</v>
      </c>
      <c r="DB12" s="18"/>
      <c r="DC12" s="18">
        <v>0</v>
      </c>
      <c r="DD12" s="18">
        <v>0</v>
      </c>
      <c r="DE12" s="18"/>
      <c r="DF12" s="18">
        <v>0</v>
      </c>
      <c r="DG12" s="18"/>
      <c r="DH12" s="18">
        <v>0.1</v>
      </c>
      <c r="DI12" s="18">
        <v>1.1000000000000001</v>
      </c>
      <c r="DJ12" s="18">
        <v>0.2</v>
      </c>
      <c r="DK12" s="18">
        <v>0.1</v>
      </c>
      <c r="DL12" s="18">
        <v>0.1</v>
      </c>
      <c r="DM12" s="18">
        <v>0.4</v>
      </c>
      <c r="DN12" s="18"/>
      <c r="DO12" s="18">
        <v>0</v>
      </c>
      <c r="DP12" s="18">
        <v>0</v>
      </c>
      <c r="DQ12" s="18">
        <v>1.2</v>
      </c>
      <c r="DR12" s="18">
        <v>13.9</v>
      </c>
      <c r="DS12" s="18">
        <v>0</v>
      </c>
      <c r="DT12" s="18">
        <v>-0.1</v>
      </c>
      <c r="DU12" s="18">
        <v>0.6</v>
      </c>
      <c r="DV12" s="18"/>
      <c r="DW12" s="18"/>
      <c r="DX12" s="18">
        <v>-1.9</v>
      </c>
      <c r="DY12" s="18">
        <v>0</v>
      </c>
      <c r="DZ12" s="18">
        <v>2</v>
      </c>
      <c r="EA12" s="18">
        <v>2</v>
      </c>
      <c r="EB12" s="18">
        <v>0.5</v>
      </c>
      <c r="EC12" s="18">
        <v>5</v>
      </c>
      <c r="ED12" s="18">
        <v>15.9</v>
      </c>
      <c r="EE12" s="18">
        <v>0</v>
      </c>
      <c r="EF12" s="18">
        <v>-1.9</v>
      </c>
      <c r="EG12" s="18">
        <v>-2.1</v>
      </c>
      <c r="EH12" s="18">
        <v>-0.1</v>
      </c>
      <c r="EI12" s="18">
        <v>-0.1</v>
      </c>
      <c r="EJ12" s="18">
        <v>-0.2</v>
      </c>
      <c r="EK12" s="18">
        <v>2</v>
      </c>
      <c r="EL12" s="18">
        <v>0</v>
      </c>
      <c r="EM12" s="18">
        <v>1.6</v>
      </c>
      <c r="EN12" s="18">
        <v>0.2</v>
      </c>
      <c r="EO12" s="18">
        <v>0.2</v>
      </c>
      <c r="EP12" s="18">
        <v>0.2</v>
      </c>
      <c r="EQ12" s="18">
        <v>-2.6</v>
      </c>
      <c r="ER12" s="18">
        <v>0</v>
      </c>
      <c r="ES12" s="18">
        <v>0</v>
      </c>
      <c r="ET12" s="18">
        <v>0</v>
      </c>
      <c r="EU12" s="18">
        <v>-0.2</v>
      </c>
      <c r="EV12" s="18">
        <v>0</v>
      </c>
      <c r="EW12" s="18">
        <v>0</v>
      </c>
      <c r="EX12" s="18">
        <v>0</v>
      </c>
      <c r="EY12" s="18">
        <v>1.3</v>
      </c>
      <c r="EZ12" s="18">
        <v>0.7</v>
      </c>
      <c r="FA12" s="18">
        <v>0.3</v>
      </c>
      <c r="FB12" s="18">
        <v>0.4</v>
      </c>
      <c r="FC12" s="18">
        <v>0</v>
      </c>
      <c r="FD12" s="18">
        <v>0.4</v>
      </c>
      <c r="FE12" s="18">
        <v>0.8</v>
      </c>
      <c r="FF12" s="18">
        <v>2.2999999999999998</v>
      </c>
      <c r="FG12" s="18">
        <v>11.1</v>
      </c>
      <c r="FH12" s="18">
        <v>0.1</v>
      </c>
      <c r="FI12" s="18">
        <v>5.5</v>
      </c>
      <c r="FJ12" s="18"/>
      <c r="FK12" s="18">
        <v>2.7</v>
      </c>
      <c r="FL12" s="18">
        <v>4.2</v>
      </c>
      <c r="FM12" s="18">
        <v>11.79</v>
      </c>
      <c r="FN12" s="18">
        <v>113.39</v>
      </c>
      <c r="FO12" s="16"/>
      <c r="FP12" s="18">
        <v>2</v>
      </c>
      <c r="FQ12" s="18">
        <v>0</v>
      </c>
      <c r="FR12" s="18">
        <v>2.2000000000000002</v>
      </c>
      <c r="FS12" s="18">
        <v>1.5</v>
      </c>
      <c r="FT12" s="18">
        <v>0.3</v>
      </c>
      <c r="FU12" s="18">
        <v>0.2</v>
      </c>
      <c r="FV12" s="18">
        <v>0</v>
      </c>
      <c r="FW12" s="18">
        <v>2</v>
      </c>
      <c r="FX12" s="18">
        <v>8.1999999999999993</v>
      </c>
    </row>
    <row r="13" spans="1:180" ht="24" customHeight="1" x14ac:dyDescent="0.3">
      <c r="A13" s="17" t="s">
        <v>27</v>
      </c>
      <c r="B13" s="17" t="s">
        <v>713</v>
      </c>
      <c r="C13" s="18"/>
      <c r="D13" s="18">
        <v>49.8</v>
      </c>
      <c r="E13" s="18">
        <v>-1.6</v>
      </c>
      <c r="F13" s="18">
        <v>7.9</v>
      </c>
      <c r="G13" s="18"/>
      <c r="H13" s="18"/>
      <c r="I13" s="18">
        <v>-10</v>
      </c>
      <c r="J13" s="18">
        <v>-4</v>
      </c>
      <c r="K13" s="18"/>
      <c r="L13" s="18">
        <v>0</v>
      </c>
      <c r="M13" s="18"/>
      <c r="N13" s="18">
        <v>0</v>
      </c>
      <c r="O13" s="18">
        <v>-19</v>
      </c>
      <c r="P13" s="18"/>
      <c r="Q13" s="18">
        <v>-14.7</v>
      </c>
      <c r="R13" s="18"/>
      <c r="S13" s="18">
        <v>60.1</v>
      </c>
      <c r="T13" s="18">
        <v>0</v>
      </c>
      <c r="U13" s="18"/>
      <c r="V13" s="18"/>
      <c r="W13" s="18"/>
      <c r="X13" s="18"/>
      <c r="Y13" s="18">
        <v>13.3</v>
      </c>
      <c r="Z13" s="18">
        <v>1.1000000000000001</v>
      </c>
      <c r="AA13" s="18">
        <v>0.8</v>
      </c>
      <c r="AB13" s="18">
        <v>2.8</v>
      </c>
      <c r="AC13" s="18">
        <v>-3.5</v>
      </c>
      <c r="AD13" s="18">
        <v>2.7</v>
      </c>
      <c r="AE13" s="18">
        <v>4.5</v>
      </c>
      <c r="AF13" s="18"/>
      <c r="AG13" s="18"/>
      <c r="AH13" s="18"/>
      <c r="AI13" s="18"/>
      <c r="AJ13" s="18">
        <v>11.1</v>
      </c>
      <c r="AK13" s="18">
        <v>-20.9</v>
      </c>
      <c r="AL13" s="18"/>
      <c r="AM13" s="18"/>
      <c r="AN13" s="18"/>
      <c r="AO13" s="18">
        <v>-1.6</v>
      </c>
      <c r="AP13" s="18">
        <v>-13.7</v>
      </c>
      <c r="AQ13" s="18">
        <v>1.5</v>
      </c>
      <c r="AR13" s="18">
        <v>19.5</v>
      </c>
      <c r="AS13" s="18">
        <v>3.2</v>
      </c>
      <c r="AT13" s="18">
        <v>-0.3</v>
      </c>
      <c r="AU13" s="18">
        <v>2.6</v>
      </c>
      <c r="AV13" s="18">
        <v>0.4</v>
      </c>
      <c r="AW13" s="18">
        <v>0.6</v>
      </c>
      <c r="AX13" s="18">
        <v>-28.1</v>
      </c>
      <c r="AY13" s="18">
        <v>-46.3</v>
      </c>
      <c r="AZ13" s="18">
        <v>-0.1</v>
      </c>
      <c r="BA13" s="18">
        <v>1.4</v>
      </c>
      <c r="BB13" s="18">
        <v>1.2</v>
      </c>
      <c r="BC13" s="18">
        <v>0.9</v>
      </c>
      <c r="BD13" s="18">
        <v>0.3</v>
      </c>
      <c r="BE13" s="18">
        <v>2.2000000000000002</v>
      </c>
      <c r="BF13" s="18"/>
      <c r="BG13" s="18"/>
      <c r="BH13" s="18">
        <v>0.5</v>
      </c>
      <c r="BI13" s="18"/>
      <c r="BJ13" s="18"/>
      <c r="BK13" s="18">
        <v>1.5</v>
      </c>
      <c r="BL13" s="18"/>
      <c r="BM13" s="18"/>
      <c r="BN13" s="18"/>
      <c r="BO13" s="18">
        <v>-0.5</v>
      </c>
      <c r="BP13" s="18">
        <v>-31.3</v>
      </c>
      <c r="BQ13" s="18">
        <v>-40.799999999999997</v>
      </c>
      <c r="BR13" s="18">
        <v>-18.2</v>
      </c>
      <c r="BS13" s="18">
        <v>1.7</v>
      </c>
      <c r="BT13" s="18">
        <v>2</v>
      </c>
      <c r="BU13" s="18">
        <v>-4.0999999999999996</v>
      </c>
      <c r="BV13" s="18"/>
      <c r="BW13" s="18"/>
      <c r="BX13" s="18"/>
      <c r="BY13" s="18"/>
      <c r="BZ13" s="18"/>
      <c r="CA13" s="18"/>
      <c r="CB13" s="18">
        <v>-0.5</v>
      </c>
      <c r="CC13" s="18">
        <v>4.8</v>
      </c>
      <c r="CD13" s="18">
        <v>6.3</v>
      </c>
      <c r="CE13" s="18">
        <v>-0.1</v>
      </c>
      <c r="CF13" s="18">
        <v>1.7</v>
      </c>
      <c r="CG13" s="18">
        <v>-3.2</v>
      </c>
      <c r="CH13" s="18"/>
      <c r="CI13" s="18"/>
      <c r="CJ13" s="18"/>
      <c r="CK13" s="18">
        <v>55.4</v>
      </c>
      <c r="CL13" s="18">
        <v>53.2</v>
      </c>
      <c r="CM13" s="18">
        <v>-9</v>
      </c>
      <c r="CN13" s="18"/>
      <c r="CO13" s="18"/>
      <c r="CP13" s="18"/>
      <c r="CQ13" s="18"/>
      <c r="CR13" s="18"/>
      <c r="CS13" s="18">
        <v>-19</v>
      </c>
      <c r="CT13" s="18">
        <v>-16.399999999999999</v>
      </c>
      <c r="CU13" s="18">
        <v>-2.2000000000000002</v>
      </c>
      <c r="CV13" s="18">
        <v>0.3</v>
      </c>
      <c r="CW13" s="18">
        <v>0.4</v>
      </c>
      <c r="CX13" s="18"/>
      <c r="CY13" s="18">
        <v>-8.1999999999999993</v>
      </c>
      <c r="CZ13" s="18">
        <v>0</v>
      </c>
      <c r="DA13" s="18">
        <v>-1.6</v>
      </c>
      <c r="DB13" s="18"/>
      <c r="DC13" s="18">
        <v>0</v>
      </c>
      <c r="DD13" s="18">
        <v>0</v>
      </c>
      <c r="DE13" s="18"/>
      <c r="DF13" s="18">
        <v>0</v>
      </c>
      <c r="DG13" s="18"/>
      <c r="DH13" s="18">
        <v>0</v>
      </c>
      <c r="DI13" s="18">
        <v>0.9</v>
      </c>
      <c r="DJ13" s="18">
        <v>0.2</v>
      </c>
      <c r="DK13" s="18">
        <v>-0.1</v>
      </c>
      <c r="DL13" s="18">
        <v>0.2</v>
      </c>
      <c r="DM13" s="18">
        <v>0.4</v>
      </c>
      <c r="DN13" s="18"/>
      <c r="DO13" s="18">
        <v>0</v>
      </c>
      <c r="DP13" s="18">
        <v>0</v>
      </c>
      <c r="DQ13" s="18">
        <v>1.4</v>
      </c>
      <c r="DR13" s="18">
        <v>14.5</v>
      </c>
      <c r="DS13" s="18">
        <v>0</v>
      </c>
      <c r="DT13" s="18">
        <v>-0.1</v>
      </c>
      <c r="DU13" s="18">
        <v>0.6</v>
      </c>
      <c r="DV13" s="18"/>
      <c r="DW13" s="18"/>
      <c r="DX13" s="18">
        <v>-2.1</v>
      </c>
      <c r="DY13" s="18">
        <v>0</v>
      </c>
      <c r="DZ13" s="18">
        <v>2.1</v>
      </c>
      <c r="EA13" s="18">
        <v>2.1</v>
      </c>
      <c r="EB13" s="18">
        <v>0.7</v>
      </c>
      <c r="EC13" s="18">
        <v>3.8</v>
      </c>
      <c r="ED13" s="18">
        <v>6.9</v>
      </c>
      <c r="EE13" s="18">
        <v>0</v>
      </c>
      <c r="EF13" s="18">
        <v>0.4</v>
      </c>
      <c r="EG13" s="18">
        <v>0.2</v>
      </c>
      <c r="EH13" s="18">
        <v>0.3</v>
      </c>
      <c r="EI13" s="18">
        <v>0</v>
      </c>
      <c r="EJ13" s="18">
        <v>0.27</v>
      </c>
      <c r="EK13" s="18">
        <v>1.9</v>
      </c>
      <c r="EL13" s="18">
        <v>0</v>
      </c>
      <c r="EM13" s="18">
        <v>1.7</v>
      </c>
      <c r="EN13" s="18">
        <v>0.2</v>
      </c>
      <c r="EO13" s="18">
        <v>0.2</v>
      </c>
      <c r="EP13" s="18">
        <v>0.2</v>
      </c>
      <c r="EQ13" s="18">
        <v>-3.2</v>
      </c>
      <c r="ER13" s="18">
        <v>0</v>
      </c>
      <c r="ES13" s="18">
        <v>0</v>
      </c>
      <c r="ET13" s="18">
        <v>0</v>
      </c>
      <c r="EU13" s="18">
        <v>-0.2</v>
      </c>
      <c r="EV13" s="18">
        <v>0</v>
      </c>
      <c r="EW13" s="18">
        <v>0</v>
      </c>
      <c r="EX13" s="18">
        <v>0</v>
      </c>
      <c r="EY13" s="18">
        <v>1.3</v>
      </c>
      <c r="EZ13" s="18">
        <v>0.7</v>
      </c>
      <c r="FA13" s="18">
        <v>0.3</v>
      </c>
      <c r="FB13" s="18">
        <v>0.4</v>
      </c>
      <c r="FC13" s="18">
        <v>0</v>
      </c>
      <c r="FD13" s="18">
        <v>0.4</v>
      </c>
      <c r="FE13" s="18">
        <v>1</v>
      </c>
      <c r="FF13" s="18">
        <v>2.2000000000000002</v>
      </c>
      <c r="FG13" s="18">
        <v>11.2</v>
      </c>
      <c r="FH13" s="18">
        <v>0.1</v>
      </c>
      <c r="FI13" s="18">
        <v>4.5</v>
      </c>
      <c r="FJ13" s="18"/>
      <c r="FK13" s="18">
        <v>2.8</v>
      </c>
      <c r="FL13" s="18">
        <v>4.2</v>
      </c>
      <c r="FM13" s="18">
        <v>11.82</v>
      </c>
      <c r="FN13" s="18">
        <v>71.19</v>
      </c>
      <c r="FO13" s="16"/>
      <c r="FP13" s="18">
        <v>1.6</v>
      </c>
      <c r="FQ13" s="18">
        <v>0</v>
      </c>
      <c r="FR13" s="18">
        <v>2</v>
      </c>
      <c r="FS13" s="18">
        <v>1.5</v>
      </c>
      <c r="FT13" s="18">
        <v>0.3</v>
      </c>
      <c r="FU13" s="18">
        <v>0.2</v>
      </c>
      <c r="FV13" s="18">
        <v>0</v>
      </c>
      <c r="FW13" s="18">
        <v>1.9</v>
      </c>
      <c r="FX13" s="18">
        <v>7.5</v>
      </c>
    </row>
    <row r="14" spans="1:180" ht="24" customHeight="1" x14ac:dyDescent="0.3">
      <c r="A14" s="17" t="s">
        <v>27</v>
      </c>
      <c r="B14" s="17" t="s">
        <v>714</v>
      </c>
      <c r="C14" s="18"/>
      <c r="D14" s="18">
        <v>49.5</v>
      </c>
      <c r="E14" s="18">
        <v>-7</v>
      </c>
      <c r="F14" s="18">
        <v>6.9</v>
      </c>
      <c r="G14" s="18"/>
      <c r="H14" s="18"/>
      <c r="I14" s="18">
        <v>-9.6999999999999993</v>
      </c>
      <c r="J14" s="18">
        <v>-4.0999999999999996</v>
      </c>
      <c r="K14" s="18"/>
      <c r="L14" s="18">
        <v>0</v>
      </c>
      <c r="M14" s="18"/>
      <c r="N14" s="18">
        <v>0</v>
      </c>
      <c r="O14" s="18">
        <v>-11.6</v>
      </c>
      <c r="P14" s="18"/>
      <c r="Q14" s="18">
        <v>-9.9</v>
      </c>
      <c r="R14" s="18"/>
      <c r="S14" s="18">
        <v>47.9</v>
      </c>
      <c r="T14" s="18">
        <v>0.1</v>
      </c>
      <c r="U14" s="18"/>
      <c r="V14" s="18"/>
      <c r="W14" s="18"/>
      <c r="X14" s="18"/>
      <c r="Y14" s="18">
        <v>11.8</v>
      </c>
      <c r="Z14" s="18">
        <v>1.4</v>
      </c>
      <c r="AA14" s="18">
        <v>1</v>
      </c>
      <c r="AB14" s="18">
        <v>2.9</v>
      </c>
      <c r="AC14" s="18">
        <v>-3.5</v>
      </c>
      <c r="AD14" s="18">
        <v>2.4</v>
      </c>
      <c r="AE14" s="18">
        <v>3.8</v>
      </c>
      <c r="AF14" s="18"/>
      <c r="AG14" s="18"/>
      <c r="AH14" s="18"/>
      <c r="AI14" s="18"/>
      <c r="AJ14" s="18">
        <v>11.4</v>
      </c>
      <c r="AK14" s="18">
        <v>-15.8</v>
      </c>
      <c r="AL14" s="18"/>
      <c r="AM14" s="18"/>
      <c r="AN14" s="18"/>
      <c r="AO14" s="18">
        <v>-1.7</v>
      </c>
      <c r="AP14" s="18">
        <v>-14.3</v>
      </c>
      <c r="AQ14" s="18">
        <v>1.5</v>
      </c>
      <c r="AR14" s="18">
        <v>20</v>
      </c>
      <c r="AS14" s="18">
        <v>3</v>
      </c>
      <c r="AT14" s="18">
        <v>-0.3</v>
      </c>
      <c r="AU14" s="18">
        <v>2.6</v>
      </c>
      <c r="AV14" s="18">
        <v>1</v>
      </c>
      <c r="AW14" s="18">
        <v>-1.8</v>
      </c>
      <c r="AX14" s="18">
        <v>-30.3</v>
      </c>
      <c r="AY14" s="18">
        <v>-48.7</v>
      </c>
      <c r="AZ14" s="18">
        <v>0</v>
      </c>
      <c r="BA14" s="18">
        <v>2.1</v>
      </c>
      <c r="BB14" s="18">
        <v>-1.4</v>
      </c>
      <c r="BC14" s="18">
        <v>0.9</v>
      </c>
      <c r="BD14" s="18">
        <v>0.3</v>
      </c>
      <c r="BE14" s="18">
        <v>3.3</v>
      </c>
      <c r="BF14" s="18"/>
      <c r="BG14" s="18"/>
      <c r="BH14" s="18">
        <v>0.3</v>
      </c>
      <c r="BI14" s="18"/>
      <c r="BJ14" s="18"/>
      <c r="BK14" s="18">
        <v>1.7</v>
      </c>
      <c r="BL14" s="18"/>
      <c r="BM14" s="18"/>
      <c r="BN14" s="18"/>
      <c r="BO14" s="18">
        <v>-2</v>
      </c>
      <c r="BP14" s="18">
        <v>-33.1</v>
      </c>
      <c r="BQ14" s="18">
        <v>-41.1</v>
      </c>
      <c r="BR14" s="18">
        <v>-17</v>
      </c>
      <c r="BS14" s="18">
        <v>-0.4</v>
      </c>
      <c r="BT14" s="18">
        <v>1.7</v>
      </c>
      <c r="BU14" s="18">
        <v>-4.3</v>
      </c>
      <c r="BV14" s="18"/>
      <c r="BW14" s="18"/>
      <c r="BX14" s="18"/>
      <c r="BY14" s="18"/>
      <c r="BZ14" s="18"/>
      <c r="CA14" s="18"/>
      <c r="CB14" s="18">
        <v>-0.4</v>
      </c>
      <c r="CC14" s="18">
        <v>4.2</v>
      </c>
      <c r="CD14" s="18">
        <v>6.4</v>
      </c>
      <c r="CE14" s="18">
        <v>-0.4</v>
      </c>
      <c r="CF14" s="18">
        <v>1.7</v>
      </c>
      <c r="CG14" s="18">
        <v>-3.2</v>
      </c>
      <c r="CH14" s="18"/>
      <c r="CI14" s="18"/>
      <c r="CJ14" s="18"/>
      <c r="CK14" s="18">
        <v>52.6</v>
      </c>
      <c r="CL14" s="18">
        <v>50.6</v>
      </c>
      <c r="CM14" s="18">
        <v>-13.1</v>
      </c>
      <c r="CN14" s="18"/>
      <c r="CO14" s="18"/>
      <c r="CP14" s="18"/>
      <c r="CQ14" s="18"/>
      <c r="CR14" s="18"/>
      <c r="CS14" s="18">
        <v>-20.2</v>
      </c>
      <c r="CT14" s="18">
        <v>-17.2</v>
      </c>
      <c r="CU14" s="18">
        <v>-2.2000000000000002</v>
      </c>
      <c r="CV14" s="18">
        <v>0.3</v>
      </c>
      <c r="CW14" s="18">
        <v>0.4</v>
      </c>
      <c r="CX14" s="18"/>
      <c r="CY14" s="18">
        <v>-8</v>
      </c>
      <c r="CZ14" s="18">
        <v>0</v>
      </c>
      <c r="DA14" s="18">
        <v>-2</v>
      </c>
      <c r="DB14" s="18"/>
      <c r="DC14" s="18">
        <v>0.1</v>
      </c>
      <c r="DD14" s="18">
        <v>0</v>
      </c>
      <c r="DE14" s="18"/>
      <c r="DF14" s="18">
        <v>0</v>
      </c>
      <c r="DG14" s="18"/>
      <c r="DH14" s="18">
        <v>0.1</v>
      </c>
      <c r="DI14" s="18">
        <v>0.9</v>
      </c>
      <c r="DJ14" s="18">
        <v>0.2</v>
      </c>
      <c r="DK14" s="18">
        <v>-0.1</v>
      </c>
      <c r="DL14" s="18">
        <v>0.3</v>
      </c>
      <c r="DM14" s="18">
        <v>0.4</v>
      </c>
      <c r="DN14" s="18"/>
      <c r="DO14" s="18">
        <v>0</v>
      </c>
      <c r="DP14" s="18">
        <v>0</v>
      </c>
      <c r="DQ14" s="18">
        <v>0.8</v>
      </c>
      <c r="DR14" s="18">
        <v>13.7</v>
      </c>
      <c r="DS14" s="18">
        <v>0</v>
      </c>
      <c r="DT14" s="18">
        <v>0</v>
      </c>
      <c r="DU14" s="18">
        <v>0.6</v>
      </c>
      <c r="DV14" s="18"/>
      <c r="DW14" s="18"/>
      <c r="DX14" s="18">
        <v>-2.1</v>
      </c>
      <c r="DY14" s="18">
        <v>0</v>
      </c>
      <c r="DZ14" s="18">
        <v>2.1</v>
      </c>
      <c r="EA14" s="18">
        <v>2</v>
      </c>
      <c r="EB14" s="18">
        <v>0.7</v>
      </c>
      <c r="EC14" s="18">
        <v>2.5</v>
      </c>
      <c r="ED14" s="18">
        <v>1.3</v>
      </c>
      <c r="EE14" s="18">
        <v>0</v>
      </c>
      <c r="EF14" s="18">
        <v>0.6</v>
      </c>
      <c r="EG14" s="18">
        <v>0.1</v>
      </c>
      <c r="EH14" s="18">
        <v>0</v>
      </c>
      <c r="EI14" s="18">
        <v>0</v>
      </c>
      <c r="EJ14" s="18">
        <v>0</v>
      </c>
      <c r="EK14" s="18">
        <v>1.8</v>
      </c>
      <c r="EL14" s="18">
        <v>0</v>
      </c>
      <c r="EM14" s="18">
        <v>1.7</v>
      </c>
      <c r="EN14" s="18">
        <v>0.2</v>
      </c>
      <c r="EO14" s="18">
        <v>0.2</v>
      </c>
      <c r="EP14" s="18">
        <v>0.2</v>
      </c>
      <c r="EQ14" s="18">
        <v>-3.6</v>
      </c>
      <c r="ER14" s="18">
        <v>0</v>
      </c>
      <c r="ES14" s="18">
        <v>0</v>
      </c>
      <c r="ET14" s="18">
        <v>0</v>
      </c>
      <c r="EU14" s="18">
        <v>-0.2</v>
      </c>
      <c r="EV14" s="18">
        <v>0</v>
      </c>
      <c r="EW14" s="18">
        <v>0</v>
      </c>
      <c r="EX14" s="18">
        <v>0</v>
      </c>
      <c r="EY14" s="18">
        <v>1.3</v>
      </c>
      <c r="EZ14" s="18">
        <v>0.7</v>
      </c>
      <c r="FA14" s="18">
        <v>0.3</v>
      </c>
      <c r="FB14" s="18">
        <v>0.4</v>
      </c>
      <c r="FC14" s="18">
        <v>0</v>
      </c>
      <c r="FD14" s="18">
        <v>0.4</v>
      </c>
      <c r="FE14" s="18">
        <v>0.8</v>
      </c>
      <c r="FF14" s="18">
        <v>2.2999999999999998</v>
      </c>
      <c r="FG14" s="18">
        <v>11.1</v>
      </c>
      <c r="FH14" s="18">
        <v>0</v>
      </c>
      <c r="FI14" s="18">
        <v>3</v>
      </c>
      <c r="FJ14" s="18"/>
      <c r="FK14" s="18">
        <v>2.7</v>
      </c>
      <c r="FL14" s="18">
        <v>4.2</v>
      </c>
      <c r="FM14" s="18">
        <v>10.4</v>
      </c>
      <c r="FN14" s="18">
        <v>31.1</v>
      </c>
      <c r="FO14" s="16"/>
      <c r="FP14" s="18">
        <v>2.1</v>
      </c>
      <c r="FQ14" s="18">
        <v>0</v>
      </c>
      <c r="FR14" s="18">
        <v>2.1</v>
      </c>
      <c r="FS14" s="18">
        <v>1.4</v>
      </c>
      <c r="FT14" s="18">
        <v>0.3</v>
      </c>
      <c r="FU14" s="18">
        <v>0.2</v>
      </c>
      <c r="FV14" s="18">
        <v>0</v>
      </c>
      <c r="FW14" s="18">
        <v>2</v>
      </c>
      <c r="FX14" s="18">
        <v>8.1</v>
      </c>
    </row>
    <row r="15" spans="1:180" ht="24" customHeight="1" x14ac:dyDescent="0.3">
      <c r="A15" s="17" t="s">
        <v>27</v>
      </c>
      <c r="B15" s="17" t="s">
        <v>715</v>
      </c>
      <c r="C15" s="18"/>
      <c r="D15" s="18">
        <v>52.4</v>
      </c>
      <c r="E15" s="18">
        <v>-5.5</v>
      </c>
      <c r="F15" s="18">
        <v>6.3</v>
      </c>
      <c r="G15" s="18"/>
      <c r="H15" s="18"/>
      <c r="I15" s="18">
        <v>-10.8</v>
      </c>
      <c r="J15" s="18">
        <v>-3.3</v>
      </c>
      <c r="K15" s="18"/>
      <c r="L15" s="18">
        <v>0</v>
      </c>
      <c r="M15" s="18"/>
      <c r="N15" s="18">
        <v>0</v>
      </c>
      <c r="O15" s="18">
        <v>-17</v>
      </c>
      <c r="P15" s="18"/>
      <c r="Q15" s="18">
        <v>-11.8</v>
      </c>
      <c r="R15" s="18"/>
      <c r="S15" s="18">
        <v>46.7</v>
      </c>
      <c r="T15" s="18">
        <v>0.1</v>
      </c>
      <c r="U15" s="18"/>
      <c r="V15" s="18"/>
      <c r="W15" s="18"/>
      <c r="X15" s="18"/>
      <c r="Y15" s="18">
        <v>12.6</v>
      </c>
      <c r="Z15" s="18">
        <v>1.4</v>
      </c>
      <c r="AA15" s="18">
        <v>1.1000000000000001</v>
      </c>
      <c r="AB15" s="18">
        <v>3</v>
      </c>
      <c r="AC15" s="18">
        <v>-3.6</v>
      </c>
      <c r="AD15" s="18">
        <v>2.2999999999999998</v>
      </c>
      <c r="AE15" s="18">
        <v>4.2</v>
      </c>
      <c r="AF15" s="18"/>
      <c r="AG15" s="18"/>
      <c r="AH15" s="18"/>
      <c r="AI15" s="18"/>
      <c r="AJ15" s="18">
        <v>12.4</v>
      </c>
      <c r="AK15" s="18">
        <v>-18.399999999999999</v>
      </c>
      <c r="AL15" s="18"/>
      <c r="AM15" s="18"/>
      <c r="AN15" s="18"/>
      <c r="AO15" s="18">
        <v>-1.8</v>
      </c>
      <c r="AP15" s="18">
        <v>-28.4</v>
      </c>
      <c r="AQ15" s="18">
        <v>1.4</v>
      </c>
      <c r="AR15" s="18">
        <v>21</v>
      </c>
      <c r="AS15" s="18">
        <v>2.8</v>
      </c>
      <c r="AT15" s="18">
        <v>-0.6</v>
      </c>
      <c r="AU15" s="18">
        <v>2.6</v>
      </c>
      <c r="AV15" s="18">
        <v>1</v>
      </c>
      <c r="AW15" s="18">
        <v>-3.1</v>
      </c>
      <c r="AX15" s="18">
        <v>-31.6</v>
      </c>
      <c r="AY15" s="18">
        <v>-45</v>
      </c>
      <c r="AZ15" s="18">
        <v>-1.7</v>
      </c>
      <c r="BA15" s="18">
        <v>1.7</v>
      </c>
      <c r="BB15" s="18">
        <v>-3.2</v>
      </c>
      <c r="BC15" s="18">
        <v>0.9</v>
      </c>
      <c r="BD15" s="18">
        <v>0.3</v>
      </c>
      <c r="BE15" s="18">
        <v>2.2999999999999998</v>
      </c>
      <c r="BF15" s="18"/>
      <c r="BG15" s="18"/>
      <c r="BH15" s="18">
        <v>-0.5</v>
      </c>
      <c r="BI15" s="18"/>
      <c r="BJ15" s="18"/>
      <c r="BK15" s="18">
        <v>2.1</v>
      </c>
      <c r="BL15" s="18"/>
      <c r="BM15" s="18"/>
      <c r="BN15" s="18"/>
      <c r="BO15" s="18">
        <v>-3.5</v>
      </c>
      <c r="BP15" s="18">
        <v>-36</v>
      </c>
      <c r="BQ15" s="18">
        <v>-43.9</v>
      </c>
      <c r="BR15" s="18">
        <v>-17.399999999999999</v>
      </c>
      <c r="BS15" s="18">
        <v>-0.4</v>
      </c>
      <c r="BT15" s="18">
        <v>1.1000000000000001</v>
      </c>
      <c r="BU15" s="18">
        <v>-4.5999999999999996</v>
      </c>
      <c r="BV15" s="18"/>
      <c r="BW15" s="18"/>
      <c r="BX15" s="18"/>
      <c r="BY15" s="18"/>
      <c r="BZ15" s="18"/>
      <c r="CA15" s="18"/>
      <c r="CB15" s="18">
        <v>-0.5</v>
      </c>
      <c r="CC15" s="18">
        <v>0.7</v>
      </c>
      <c r="CD15" s="18">
        <v>0.9</v>
      </c>
      <c r="CE15" s="18">
        <v>0.6</v>
      </c>
      <c r="CF15" s="18">
        <v>1.5</v>
      </c>
      <c r="CG15" s="18">
        <v>-3.2</v>
      </c>
      <c r="CH15" s="18"/>
      <c r="CI15" s="18"/>
      <c r="CJ15" s="18"/>
      <c r="CK15" s="18">
        <v>51.2</v>
      </c>
      <c r="CL15" s="18">
        <v>48.7</v>
      </c>
      <c r="CM15" s="18">
        <v>-15.5</v>
      </c>
      <c r="CN15" s="18"/>
      <c r="CO15" s="18"/>
      <c r="CP15" s="18"/>
      <c r="CQ15" s="18"/>
      <c r="CR15" s="18"/>
      <c r="CS15" s="18">
        <v>-21.6</v>
      </c>
      <c r="CT15" s="18">
        <v>-17.899999999999999</v>
      </c>
      <c r="CU15" s="18">
        <v>-2.2999999999999998</v>
      </c>
      <c r="CV15" s="18">
        <v>0.3</v>
      </c>
      <c r="CW15" s="18">
        <v>0.4</v>
      </c>
      <c r="CX15" s="18"/>
      <c r="CY15" s="18">
        <v>-8.6999999999999993</v>
      </c>
      <c r="CZ15" s="18">
        <v>0</v>
      </c>
      <c r="DA15" s="18">
        <v>-0.3</v>
      </c>
      <c r="DB15" s="18"/>
      <c r="DC15" s="18">
        <v>0</v>
      </c>
      <c r="DD15" s="18">
        <v>0</v>
      </c>
      <c r="DE15" s="18"/>
      <c r="DF15" s="18">
        <v>0</v>
      </c>
      <c r="DG15" s="18"/>
      <c r="DH15" s="18">
        <v>0.1</v>
      </c>
      <c r="DI15" s="18">
        <v>1</v>
      </c>
      <c r="DJ15" s="18">
        <v>0.2</v>
      </c>
      <c r="DK15" s="18">
        <v>0.1</v>
      </c>
      <c r="DL15" s="18">
        <v>0.3</v>
      </c>
      <c r="DM15" s="18">
        <v>0.4</v>
      </c>
      <c r="DN15" s="18"/>
      <c r="DO15" s="18">
        <v>0</v>
      </c>
      <c r="DP15" s="18">
        <v>0</v>
      </c>
      <c r="DQ15" s="18">
        <v>0.4</v>
      </c>
      <c r="DR15" s="18">
        <v>14.2</v>
      </c>
      <c r="DS15" s="18">
        <v>0</v>
      </c>
      <c r="DT15" s="18">
        <v>0.1</v>
      </c>
      <c r="DU15" s="18">
        <v>0.6</v>
      </c>
      <c r="DV15" s="18"/>
      <c r="DW15" s="18"/>
      <c r="DX15" s="18">
        <v>-2.1</v>
      </c>
      <c r="DY15" s="18">
        <v>0</v>
      </c>
      <c r="DZ15" s="18">
        <v>2.1</v>
      </c>
      <c r="EA15" s="18">
        <v>2</v>
      </c>
      <c r="EB15" s="18">
        <v>0.5</v>
      </c>
      <c r="EC15" s="18">
        <v>2.8</v>
      </c>
      <c r="ED15" s="18">
        <v>4.8</v>
      </c>
      <c r="EE15" s="18">
        <v>0</v>
      </c>
      <c r="EF15" s="18">
        <v>-0.6</v>
      </c>
      <c r="EG15" s="18">
        <v>-1</v>
      </c>
      <c r="EH15" s="18">
        <v>0</v>
      </c>
      <c r="EI15" s="18">
        <v>0</v>
      </c>
      <c r="EJ15" s="18">
        <v>0</v>
      </c>
      <c r="EK15" s="18">
        <v>1.7</v>
      </c>
      <c r="EL15" s="18">
        <v>0</v>
      </c>
      <c r="EM15" s="18">
        <v>1.6</v>
      </c>
      <c r="EN15" s="18">
        <v>0.2</v>
      </c>
      <c r="EO15" s="18">
        <v>0.2</v>
      </c>
      <c r="EP15" s="18">
        <v>0.2</v>
      </c>
      <c r="EQ15" s="18">
        <v>0</v>
      </c>
      <c r="ER15" s="18">
        <v>0</v>
      </c>
      <c r="ES15" s="18">
        <v>0</v>
      </c>
      <c r="ET15" s="18">
        <v>0</v>
      </c>
      <c r="EU15" s="18">
        <v>-0.2</v>
      </c>
      <c r="EV15" s="18">
        <v>0</v>
      </c>
      <c r="EW15" s="18">
        <v>0</v>
      </c>
      <c r="EX15" s="18">
        <v>0</v>
      </c>
      <c r="EY15" s="18">
        <v>1.3</v>
      </c>
      <c r="EZ15" s="18">
        <v>0.7</v>
      </c>
      <c r="FA15" s="18">
        <v>0.3</v>
      </c>
      <c r="FB15" s="18">
        <v>0.4</v>
      </c>
      <c r="FC15" s="18">
        <v>0</v>
      </c>
      <c r="FD15" s="18">
        <v>0.4</v>
      </c>
      <c r="FE15" s="18">
        <v>0.8</v>
      </c>
      <c r="FF15" s="18">
        <v>2.2999999999999998</v>
      </c>
      <c r="FG15" s="18">
        <v>10.9</v>
      </c>
      <c r="FH15" s="18">
        <v>0.5</v>
      </c>
      <c r="FI15" s="18">
        <v>3.2</v>
      </c>
      <c r="FJ15" s="18"/>
      <c r="FK15" s="18">
        <v>2.5</v>
      </c>
      <c r="FL15" s="18">
        <v>4.0999999999999996</v>
      </c>
      <c r="FM15" s="18">
        <v>9.84</v>
      </c>
      <c r="FN15" s="18">
        <v>-11.26</v>
      </c>
      <c r="FO15" s="16"/>
      <c r="FP15" s="18">
        <v>1.7</v>
      </c>
      <c r="FQ15" s="18">
        <v>0</v>
      </c>
      <c r="FR15" s="18">
        <v>1.9</v>
      </c>
      <c r="FS15" s="18">
        <v>1.4</v>
      </c>
      <c r="FT15" s="18">
        <v>0.3</v>
      </c>
      <c r="FU15" s="18">
        <v>0.3</v>
      </c>
      <c r="FV15" s="18">
        <v>0</v>
      </c>
      <c r="FW15" s="18">
        <v>2</v>
      </c>
      <c r="FX15" s="18">
        <v>7.6</v>
      </c>
    </row>
    <row r="16" spans="1:180" ht="24" customHeight="1" x14ac:dyDescent="0.3">
      <c r="A16" s="17" t="s">
        <v>27</v>
      </c>
      <c r="B16" s="17" t="s">
        <v>716</v>
      </c>
      <c r="C16" s="18"/>
      <c r="D16" s="18">
        <v>50.3</v>
      </c>
      <c r="E16" s="18">
        <v>-12.9</v>
      </c>
      <c r="F16" s="18">
        <v>5.7</v>
      </c>
      <c r="G16" s="18"/>
      <c r="H16" s="18"/>
      <c r="I16" s="18">
        <v>-11.8</v>
      </c>
      <c r="J16" s="18">
        <v>-1</v>
      </c>
      <c r="K16" s="18"/>
      <c r="L16" s="18">
        <v>0</v>
      </c>
      <c r="M16" s="18"/>
      <c r="N16" s="18">
        <v>0</v>
      </c>
      <c r="O16" s="18">
        <v>-9.1999999999999993</v>
      </c>
      <c r="P16" s="18"/>
      <c r="Q16" s="18">
        <v>-13.9</v>
      </c>
      <c r="R16" s="18"/>
      <c r="S16" s="18">
        <v>55</v>
      </c>
      <c r="T16" s="18">
        <v>0.1</v>
      </c>
      <c r="U16" s="18"/>
      <c r="V16" s="18"/>
      <c r="W16" s="18"/>
      <c r="X16" s="18"/>
      <c r="Y16" s="18">
        <v>12.5</v>
      </c>
      <c r="Z16" s="18">
        <v>1.6</v>
      </c>
      <c r="AA16" s="18">
        <v>1.2</v>
      </c>
      <c r="AB16" s="18">
        <v>3</v>
      </c>
      <c r="AC16" s="18">
        <v>-3.5</v>
      </c>
      <c r="AD16" s="18">
        <v>2.2999999999999998</v>
      </c>
      <c r="AE16" s="18">
        <v>3.9</v>
      </c>
      <c r="AF16" s="18"/>
      <c r="AG16" s="18"/>
      <c r="AH16" s="18"/>
      <c r="AI16" s="18"/>
      <c r="AJ16" s="18">
        <v>11.5</v>
      </c>
      <c r="AK16" s="18">
        <v>-13.3</v>
      </c>
      <c r="AL16" s="18"/>
      <c r="AM16" s="18"/>
      <c r="AN16" s="18"/>
      <c r="AO16" s="18">
        <v>-1.8</v>
      </c>
      <c r="AP16" s="18">
        <v>-28.8</v>
      </c>
      <c r="AQ16" s="18">
        <v>1</v>
      </c>
      <c r="AR16" s="18">
        <v>10.9</v>
      </c>
      <c r="AS16" s="18">
        <v>3</v>
      </c>
      <c r="AT16" s="18">
        <v>-0.2</v>
      </c>
      <c r="AU16" s="18">
        <v>2.6</v>
      </c>
      <c r="AV16" s="18">
        <v>1</v>
      </c>
      <c r="AW16" s="18">
        <v>-4.8</v>
      </c>
      <c r="AX16" s="18">
        <v>-33.299999999999997</v>
      </c>
      <c r="AY16" s="18">
        <v>-46.8</v>
      </c>
      <c r="AZ16" s="18">
        <v>-0.6</v>
      </c>
      <c r="BA16" s="18">
        <v>1.1000000000000001</v>
      </c>
      <c r="BB16" s="18">
        <v>-2.2000000000000002</v>
      </c>
      <c r="BC16" s="18">
        <v>1</v>
      </c>
      <c r="BD16" s="18">
        <v>0.3</v>
      </c>
      <c r="BE16" s="18">
        <v>2.2000000000000002</v>
      </c>
      <c r="BF16" s="18"/>
      <c r="BG16" s="18"/>
      <c r="BH16" s="18">
        <v>-1.2</v>
      </c>
      <c r="BI16" s="18"/>
      <c r="BJ16" s="18"/>
      <c r="BK16" s="18">
        <v>1.3</v>
      </c>
      <c r="BL16" s="18"/>
      <c r="BM16" s="18"/>
      <c r="BN16" s="18"/>
      <c r="BO16" s="18">
        <v>-5.0999999999999996</v>
      </c>
      <c r="BP16" s="18">
        <v>-40.799999999999997</v>
      </c>
      <c r="BQ16" s="18">
        <v>-44.8</v>
      </c>
      <c r="BR16" s="18">
        <v>-22.5</v>
      </c>
      <c r="BS16" s="18">
        <v>-8</v>
      </c>
      <c r="BT16" s="18">
        <v>-0.2</v>
      </c>
      <c r="BU16" s="18">
        <v>-5.0999999999999996</v>
      </c>
      <c r="BV16" s="18"/>
      <c r="BW16" s="18"/>
      <c r="BX16" s="18"/>
      <c r="BY16" s="18"/>
      <c r="BZ16" s="18"/>
      <c r="CA16" s="18"/>
      <c r="CB16" s="18">
        <v>-0.5</v>
      </c>
      <c r="CC16" s="18">
        <v>1.1000000000000001</v>
      </c>
      <c r="CD16" s="18">
        <v>-0.6</v>
      </c>
      <c r="CE16" s="18">
        <v>0</v>
      </c>
      <c r="CF16" s="18">
        <v>1.5</v>
      </c>
      <c r="CG16" s="18">
        <v>-3.2</v>
      </c>
      <c r="CH16" s="18"/>
      <c r="CI16" s="18"/>
      <c r="CJ16" s="18"/>
      <c r="CK16" s="18">
        <v>49.6</v>
      </c>
      <c r="CL16" s="18">
        <v>47.5</v>
      </c>
      <c r="CM16" s="18">
        <v>-17.600000000000001</v>
      </c>
      <c r="CN16" s="18"/>
      <c r="CO16" s="18"/>
      <c r="CP16" s="18"/>
      <c r="CQ16" s="18"/>
      <c r="CR16" s="18"/>
      <c r="CS16" s="18">
        <v>-23.9</v>
      </c>
      <c r="CT16" s="18">
        <v>-19.899999999999999</v>
      </c>
      <c r="CU16" s="18">
        <v>-2.4</v>
      </c>
      <c r="CV16" s="18">
        <v>0.2</v>
      </c>
      <c r="CW16" s="18">
        <v>0.4</v>
      </c>
      <c r="CX16" s="18"/>
      <c r="CY16" s="18">
        <v>-10.1</v>
      </c>
      <c r="CZ16" s="18">
        <v>0</v>
      </c>
      <c r="DA16" s="18">
        <v>0</v>
      </c>
      <c r="DB16" s="18"/>
      <c r="DC16" s="18">
        <v>0.1</v>
      </c>
      <c r="DD16" s="18">
        <v>0</v>
      </c>
      <c r="DE16" s="18"/>
      <c r="DF16" s="18">
        <v>0</v>
      </c>
      <c r="DG16" s="18"/>
      <c r="DH16" s="18">
        <v>0.1</v>
      </c>
      <c r="DI16" s="18">
        <v>0.9</v>
      </c>
      <c r="DJ16" s="18">
        <v>0.2</v>
      </c>
      <c r="DK16" s="18">
        <v>-0.1</v>
      </c>
      <c r="DL16" s="18">
        <v>0.3</v>
      </c>
      <c r="DM16" s="18">
        <v>0.4</v>
      </c>
      <c r="DN16" s="18"/>
      <c r="DO16" s="18">
        <v>0</v>
      </c>
      <c r="DP16" s="18">
        <v>0</v>
      </c>
      <c r="DQ16" s="18">
        <v>-0.3</v>
      </c>
      <c r="DR16" s="18">
        <v>13.2</v>
      </c>
      <c r="DS16" s="18">
        <v>0</v>
      </c>
      <c r="DT16" s="18">
        <v>0</v>
      </c>
      <c r="DU16" s="18">
        <v>0.6</v>
      </c>
      <c r="DV16" s="18"/>
      <c r="DW16" s="18"/>
      <c r="DX16" s="18">
        <v>-2.1</v>
      </c>
      <c r="DY16" s="18">
        <v>0.3</v>
      </c>
      <c r="DZ16" s="18">
        <v>1.9</v>
      </c>
      <c r="EA16" s="18">
        <v>2</v>
      </c>
      <c r="EB16" s="18">
        <v>0.5</v>
      </c>
      <c r="EC16" s="18">
        <v>2.9</v>
      </c>
      <c r="ED16" s="18">
        <v>6.4</v>
      </c>
      <c r="EE16" s="18">
        <v>0</v>
      </c>
      <c r="EF16" s="18">
        <v>-1.4</v>
      </c>
      <c r="EG16" s="18">
        <v>-2</v>
      </c>
      <c r="EH16" s="18">
        <v>0</v>
      </c>
      <c r="EI16" s="18">
        <v>0</v>
      </c>
      <c r="EJ16" s="18">
        <v>0</v>
      </c>
      <c r="EK16" s="18">
        <v>1.6</v>
      </c>
      <c r="EL16" s="18">
        <v>0</v>
      </c>
      <c r="EM16" s="18">
        <v>1.7</v>
      </c>
      <c r="EN16" s="18">
        <v>0.2</v>
      </c>
      <c r="EO16" s="18">
        <v>0.2</v>
      </c>
      <c r="EP16" s="18">
        <v>0.2</v>
      </c>
      <c r="EQ16" s="18">
        <v>0</v>
      </c>
      <c r="ER16" s="18">
        <v>0</v>
      </c>
      <c r="ES16" s="18">
        <v>0</v>
      </c>
      <c r="ET16" s="18">
        <v>0</v>
      </c>
      <c r="EU16" s="18">
        <v>-0.2</v>
      </c>
      <c r="EV16" s="18">
        <v>0</v>
      </c>
      <c r="EW16" s="18">
        <v>0</v>
      </c>
      <c r="EX16" s="18">
        <v>0</v>
      </c>
      <c r="EY16" s="18">
        <v>1.3</v>
      </c>
      <c r="EZ16" s="18">
        <v>0.7</v>
      </c>
      <c r="FA16" s="18">
        <v>0.3</v>
      </c>
      <c r="FB16" s="18">
        <v>0.4</v>
      </c>
      <c r="FC16" s="18">
        <v>0</v>
      </c>
      <c r="FD16" s="18">
        <v>0.3</v>
      </c>
      <c r="FE16" s="18">
        <v>0.8</v>
      </c>
      <c r="FF16" s="18">
        <v>2.2999999999999998</v>
      </c>
      <c r="FG16" s="18">
        <v>11</v>
      </c>
      <c r="FH16" s="18">
        <v>0.1</v>
      </c>
      <c r="FI16" s="18">
        <v>1.2</v>
      </c>
      <c r="FJ16" s="18"/>
      <c r="FK16" s="18">
        <v>2.6</v>
      </c>
      <c r="FL16" s="18">
        <v>4.0999999999999996</v>
      </c>
      <c r="FM16" s="18">
        <v>10.62</v>
      </c>
      <c r="FN16" s="18">
        <v>-54.88</v>
      </c>
      <c r="FO16" s="16"/>
      <c r="FP16" s="18">
        <v>1.7</v>
      </c>
      <c r="FQ16" s="18">
        <v>0</v>
      </c>
      <c r="FR16" s="18">
        <v>2.1</v>
      </c>
      <c r="FS16" s="18">
        <v>1.5</v>
      </c>
      <c r="FT16" s="18">
        <v>0.3</v>
      </c>
      <c r="FU16" s="18">
        <v>0.2</v>
      </c>
      <c r="FV16" s="18">
        <v>0</v>
      </c>
      <c r="FW16" s="18">
        <v>2</v>
      </c>
      <c r="FX16" s="18">
        <v>7.8</v>
      </c>
    </row>
    <row r="17" spans="1:180" ht="24" customHeight="1" x14ac:dyDescent="0.3">
      <c r="A17" s="17" t="s">
        <v>27</v>
      </c>
      <c r="B17" s="17" t="s">
        <v>717</v>
      </c>
      <c r="C17" s="18"/>
      <c r="D17" s="18">
        <v>49.9</v>
      </c>
      <c r="E17" s="18">
        <v>-28.9</v>
      </c>
      <c r="F17" s="18">
        <v>2.5</v>
      </c>
      <c r="G17" s="18"/>
      <c r="H17" s="18"/>
      <c r="I17" s="18">
        <v>-11.2</v>
      </c>
      <c r="J17" s="18">
        <v>-0.9</v>
      </c>
      <c r="K17" s="18"/>
      <c r="L17" s="18">
        <v>0</v>
      </c>
      <c r="M17" s="18"/>
      <c r="N17" s="18">
        <v>0</v>
      </c>
      <c r="O17" s="18">
        <v>-13.1</v>
      </c>
      <c r="P17" s="18"/>
      <c r="Q17" s="18">
        <v>-14.9</v>
      </c>
      <c r="R17" s="18"/>
      <c r="S17" s="18">
        <v>36.700000000000003</v>
      </c>
      <c r="T17" s="18">
        <v>0</v>
      </c>
      <c r="U17" s="18"/>
      <c r="V17" s="18"/>
      <c r="W17" s="18"/>
      <c r="X17" s="18"/>
      <c r="Y17" s="18">
        <v>10.199999999999999</v>
      </c>
      <c r="Z17" s="18">
        <v>1.5</v>
      </c>
      <c r="AA17" s="18">
        <v>1</v>
      </c>
      <c r="AB17" s="18">
        <v>3</v>
      </c>
      <c r="AC17" s="18">
        <v>-3.5</v>
      </c>
      <c r="AD17" s="18">
        <v>2.5</v>
      </c>
      <c r="AE17" s="18">
        <v>1.8</v>
      </c>
      <c r="AF17" s="18"/>
      <c r="AG17" s="18"/>
      <c r="AH17" s="18"/>
      <c r="AI17" s="18"/>
      <c r="AJ17" s="18">
        <v>10.9</v>
      </c>
      <c r="AK17" s="18">
        <v>-13.6</v>
      </c>
      <c r="AL17" s="18"/>
      <c r="AM17" s="18"/>
      <c r="AN17" s="18"/>
      <c r="AO17" s="18">
        <v>-1.8</v>
      </c>
      <c r="AP17" s="18">
        <v>-29.1</v>
      </c>
      <c r="AQ17" s="18">
        <v>0.9</v>
      </c>
      <c r="AR17" s="18">
        <v>10.7</v>
      </c>
      <c r="AS17" s="18">
        <v>3</v>
      </c>
      <c r="AT17" s="18">
        <v>-0.1</v>
      </c>
      <c r="AU17" s="18">
        <v>2.6</v>
      </c>
      <c r="AV17" s="18">
        <v>1.2</v>
      </c>
      <c r="AW17" s="18">
        <v>-6.3</v>
      </c>
      <c r="AX17" s="18">
        <v>-34.700000000000003</v>
      </c>
      <c r="AY17" s="18">
        <v>-48.4</v>
      </c>
      <c r="AZ17" s="18">
        <v>-1.3</v>
      </c>
      <c r="BA17" s="18">
        <v>0.5</v>
      </c>
      <c r="BB17" s="18">
        <v>-1.9</v>
      </c>
      <c r="BC17" s="18">
        <v>0.9</v>
      </c>
      <c r="BD17" s="18">
        <v>0.3</v>
      </c>
      <c r="BE17" s="18">
        <v>0.6</v>
      </c>
      <c r="BF17" s="18"/>
      <c r="BG17" s="18"/>
      <c r="BH17" s="18">
        <v>-0.9</v>
      </c>
      <c r="BI17" s="18"/>
      <c r="BJ17" s="18"/>
      <c r="BK17" s="18">
        <v>1.5</v>
      </c>
      <c r="BL17" s="18"/>
      <c r="BM17" s="18"/>
      <c r="BN17" s="18"/>
      <c r="BO17" s="18">
        <v>-7.3</v>
      </c>
      <c r="BP17" s="18">
        <v>-41.7</v>
      </c>
      <c r="BQ17" s="18">
        <v>-45.5</v>
      </c>
      <c r="BR17" s="18">
        <v>-15.5</v>
      </c>
      <c r="BS17" s="18">
        <v>-7.4</v>
      </c>
      <c r="BT17" s="18">
        <v>-0.5</v>
      </c>
      <c r="BU17" s="18">
        <v>-5.2</v>
      </c>
      <c r="BV17" s="18"/>
      <c r="BW17" s="18"/>
      <c r="BX17" s="18"/>
      <c r="BY17" s="18"/>
      <c r="BZ17" s="18"/>
      <c r="CA17" s="18"/>
      <c r="CB17" s="18">
        <v>-0.5</v>
      </c>
      <c r="CC17" s="18">
        <v>1</v>
      </c>
      <c r="CD17" s="18">
        <v>-1</v>
      </c>
      <c r="CE17" s="18">
        <v>0</v>
      </c>
      <c r="CF17" s="18">
        <v>1.5</v>
      </c>
      <c r="CG17" s="18">
        <v>-3.2</v>
      </c>
      <c r="CH17" s="18"/>
      <c r="CI17" s="18"/>
      <c r="CJ17" s="18"/>
      <c r="CK17" s="18">
        <v>48.1</v>
      </c>
      <c r="CL17" s="18">
        <v>46</v>
      </c>
      <c r="CM17" s="18">
        <v>-19.8</v>
      </c>
      <c r="CN17" s="18"/>
      <c r="CO17" s="18"/>
      <c r="CP17" s="18"/>
      <c r="CQ17" s="18"/>
      <c r="CR17" s="18"/>
      <c r="CS17" s="18">
        <v>-24.7</v>
      </c>
      <c r="CT17" s="18">
        <v>-20.7</v>
      </c>
      <c r="CU17" s="18">
        <v>-2.4</v>
      </c>
      <c r="CV17" s="18">
        <v>0.3</v>
      </c>
      <c r="CW17" s="18">
        <v>0.4</v>
      </c>
      <c r="CX17" s="18"/>
      <c r="CY17" s="18">
        <v>-10.9</v>
      </c>
      <c r="CZ17" s="18">
        <v>0</v>
      </c>
      <c r="DA17" s="18">
        <v>-0.8</v>
      </c>
      <c r="DB17" s="18"/>
      <c r="DC17" s="18">
        <v>0.1</v>
      </c>
      <c r="DD17" s="18">
        <v>0</v>
      </c>
      <c r="DE17" s="18"/>
      <c r="DF17" s="18">
        <v>0</v>
      </c>
      <c r="DG17" s="18"/>
      <c r="DH17" s="18">
        <v>0.1</v>
      </c>
      <c r="DI17" s="18">
        <v>1</v>
      </c>
      <c r="DJ17" s="18">
        <v>0.2</v>
      </c>
      <c r="DK17" s="18">
        <v>-0.1</v>
      </c>
      <c r="DL17" s="18">
        <v>0.2</v>
      </c>
      <c r="DM17" s="18">
        <v>0.4</v>
      </c>
      <c r="DN17" s="18"/>
      <c r="DO17" s="18">
        <v>0</v>
      </c>
      <c r="DP17" s="18">
        <v>0</v>
      </c>
      <c r="DQ17" s="18">
        <v>-0.8</v>
      </c>
      <c r="DR17" s="18">
        <v>11.5</v>
      </c>
      <c r="DS17" s="18">
        <v>0</v>
      </c>
      <c r="DT17" s="18">
        <v>-0.1</v>
      </c>
      <c r="DU17" s="18">
        <v>0.4</v>
      </c>
      <c r="DV17" s="18"/>
      <c r="DW17" s="18"/>
      <c r="DX17" s="18">
        <v>-2</v>
      </c>
      <c r="DY17" s="18">
        <v>0.4</v>
      </c>
      <c r="DZ17" s="18">
        <v>1.8</v>
      </c>
      <c r="EA17" s="18">
        <v>2</v>
      </c>
      <c r="EB17" s="18">
        <v>0.5</v>
      </c>
      <c r="EC17" s="18">
        <v>3</v>
      </c>
      <c r="ED17" s="18">
        <v>7.6</v>
      </c>
      <c r="EE17" s="18">
        <v>0</v>
      </c>
      <c r="EF17" s="18">
        <v>-6.3</v>
      </c>
      <c r="EG17" s="18">
        <v>-7.2</v>
      </c>
      <c r="EH17" s="18">
        <v>0</v>
      </c>
      <c r="EI17" s="18">
        <v>0</v>
      </c>
      <c r="EJ17" s="18">
        <v>0</v>
      </c>
      <c r="EK17" s="18">
        <v>1.6</v>
      </c>
      <c r="EL17" s="18">
        <v>0</v>
      </c>
      <c r="EM17" s="18">
        <v>1.7</v>
      </c>
      <c r="EN17" s="18">
        <v>0.2</v>
      </c>
      <c r="EO17" s="18">
        <v>0.2</v>
      </c>
      <c r="EP17" s="18">
        <v>0.2</v>
      </c>
      <c r="EQ17" s="18">
        <v>-2.4</v>
      </c>
      <c r="ER17" s="18">
        <v>0</v>
      </c>
      <c r="ES17" s="18">
        <v>0</v>
      </c>
      <c r="ET17" s="18">
        <v>0</v>
      </c>
      <c r="EU17" s="18">
        <v>-0.2</v>
      </c>
      <c r="EV17" s="18">
        <v>0</v>
      </c>
      <c r="EW17" s="18">
        <v>0</v>
      </c>
      <c r="EX17" s="18">
        <v>0</v>
      </c>
      <c r="EY17" s="18">
        <v>1.3</v>
      </c>
      <c r="EZ17" s="18">
        <v>0.7</v>
      </c>
      <c r="FA17" s="18">
        <v>0.3</v>
      </c>
      <c r="FB17" s="18">
        <v>0.4</v>
      </c>
      <c r="FC17" s="18">
        <v>0</v>
      </c>
      <c r="FD17" s="18">
        <v>0.4</v>
      </c>
      <c r="FE17" s="18">
        <v>0.6</v>
      </c>
      <c r="FF17" s="18">
        <v>2.2999999999999998</v>
      </c>
      <c r="FG17" s="18">
        <v>11</v>
      </c>
      <c r="FH17" s="18">
        <v>0.4</v>
      </c>
      <c r="FI17" s="18">
        <v>2.4</v>
      </c>
      <c r="FJ17" s="18"/>
      <c r="FK17" s="18">
        <v>3.2</v>
      </c>
      <c r="FL17" s="18">
        <v>4.0999999999999996</v>
      </c>
      <c r="FM17" s="18">
        <v>12.38</v>
      </c>
      <c r="FN17" s="18">
        <v>-124.72</v>
      </c>
      <c r="FO17" s="16"/>
      <c r="FP17" s="18">
        <v>1.6</v>
      </c>
      <c r="FQ17" s="18">
        <v>0</v>
      </c>
      <c r="FR17" s="18">
        <v>2.2999999999999998</v>
      </c>
      <c r="FS17" s="18">
        <v>1.4</v>
      </c>
      <c r="FT17" s="18">
        <v>0.3</v>
      </c>
      <c r="FU17" s="18">
        <v>0.1</v>
      </c>
      <c r="FV17" s="18">
        <v>0</v>
      </c>
      <c r="FW17" s="18">
        <v>2</v>
      </c>
      <c r="FX17" s="18">
        <v>7.7</v>
      </c>
    </row>
    <row r="18" spans="1:180" ht="24" customHeight="1" x14ac:dyDescent="0.3">
      <c r="A18" s="19" t="s">
        <v>27</v>
      </c>
      <c r="B18" s="19" t="s">
        <v>718</v>
      </c>
      <c r="C18" s="20"/>
      <c r="D18" s="20">
        <v>51.4</v>
      </c>
      <c r="E18" s="20">
        <v>-25.7</v>
      </c>
      <c r="F18" s="20">
        <v>3.7</v>
      </c>
      <c r="G18" s="20"/>
      <c r="H18" s="20"/>
      <c r="I18" s="20">
        <v>-11.6</v>
      </c>
      <c r="J18" s="20">
        <v>12.3</v>
      </c>
      <c r="K18" s="20"/>
      <c r="L18" s="20">
        <v>0</v>
      </c>
      <c r="M18" s="20"/>
      <c r="N18" s="20">
        <v>0</v>
      </c>
      <c r="O18" s="20">
        <v>-12.7</v>
      </c>
      <c r="P18" s="20"/>
      <c r="Q18" s="20">
        <v>-14.8</v>
      </c>
      <c r="R18" s="20"/>
      <c r="S18" s="20">
        <v>33.6</v>
      </c>
      <c r="T18" s="20">
        <v>0</v>
      </c>
      <c r="U18" s="20"/>
      <c r="V18" s="20"/>
      <c r="W18" s="20"/>
      <c r="X18" s="20"/>
      <c r="Y18" s="20">
        <v>10.3</v>
      </c>
      <c r="Z18" s="20">
        <v>1.6</v>
      </c>
      <c r="AA18" s="20">
        <v>1.2</v>
      </c>
      <c r="AB18" s="20">
        <v>3</v>
      </c>
      <c r="AC18" s="20">
        <v>-3.4</v>
      </c>
      <c r="AD18" s="20">
        <v>2.2999999999999998</v>
      </c>
      <c r="AE18" s="20">
        <v>0.8</v>
      </c>
      <c r="AF18" s="20"/>
      <c r="AG18" s="20"/>
      <c r="AH18" s="20"/>
      <c r="AI18" s="20"/>
      <c r="AJ18" s="20">
        <v>11.1</v>
      </c>
      <c r="AK18" s="20">
        <v>-13.5</v>
      </c>
      <c r="AL18" s="20"/>
      <c r="AM18" s="20"/>
      <c r="AN18" s="20"/>
      <c r="AO18" s="20">
        <v>-1.5</v>
      </c>
      <c r="AP18" s="20">
        <v>0</v>
      </c>
      <c r="AQ18" s="20">
        <v>1.3</v>
      </c>
      <c r="AR18" s="20">
        <v>10.3</v>
      </c>
      <c r="AS18" s="20">
        <v>3.1</v>
      </c>
      <c r="AT18" s="20">
        <v>-0.4</v>
      </c>
      <c r="AU18" s="20">
        <v>2.6</v>
      </c>
      <c r="AV18" s="20">
        <v>1.3</v>
      </c>
      <c r="AW18" s="20">
        <v>-5.0999999999999996</v>
      </c>
      <c r="AX18" s="20">
        <v>-33.5</v>
      </c>
      <c r="AY18" s="20">
        <v>-47.2</v>
      </c>
      <c r="AZ18" s="20">
        <v>0.6</v>
      </c>
      <c r="BA18" s="20">
        <v>1.9</v>
      </c>
      <c r="BB18" s="20">
        <v>-2</v>
      </c>
      <c r="BC18" s="20">
        <v>0.9</v>
      </c>
      <c r="BD18" s="20">
        <v>0.3</v>
      </c>
      <c r="BE18" s="20">
        <v>1.9</v>
      </c>
      <c r="BF18" s="20"/>
      <c r="BG18" s="20"/>
      <c r="BH18" s="20">
        <v>-1.3</v>
      </c>
      <c r="BI18" s="20"/>
      <c r="BJ18" s="20"/>
      <c r="BK18" s="20">
        <v>1.6</v>
      </c>
      <c r="BL18" s="20"/>
      <c r="BM18" s="20"/>
      <c r="BN18" s="20"/>
      <c r="BO18" s="20">
        <v>2.2000000000000002</v>
      </c>
      <c r="BP18" s="20">
        <v>-42.8</v>
      </c>
      <c r="BQ18" s="20">
        <v>-45.9</v>
      </c>
      <c r="BR18" s="20">
        <v>-23.9</v>
      </c>
      <c r="BS18" s="20">
        <v>-10.1</v>
      </c>
      <c r="BT18" s="20">
        <v>-0.7</v>
      </c>
      <c r="BU18" s="20">
        <v>-5.3</v>
      </c>
      <c r="BV18" s="20"/>
      <c r="BW18" s="20"/>
      <c r="BX18" s="20"/>
      <c r="BY18" s="20"/>
      <c r="BZ18" s="20"/>
      <c r="CA18" s="20"/>
      <c r="CB18" s="20">
        <v>-0.4</v>
      </c>
      <c r="CC18" s="20">
        <v>1.4</v>
      </c>
      <c r="CD18" s="20">
        <v>-0.6</v>
      </c>
      <c r="CE18" s="20">
        <v>-0.1</v>
      </c>
      <c r="CF18" s="20">
        <v>1.7</v>
      </c>
      <c r="CG18" s="20">
        <v>-3.2</v>
      </c>
      <c r="CH18" s="20"/>
      <c r="CI18" s="20"/>
      <c r="CJ18" s="20"/>
      <c r="CK18" s="20">
        <v>49.3</v>
      </c>
      <c r="CL18" s="20">
        <v>47</v>
      </c>
      <c r="CM18" s="20">
        <v>-18.100000000000001</v>
      </c>
      <c r="CN18" s="20"/>
      <c r="CO18" s="20"/>
      <c r="CP18" s="20"/>
      <c r="CQ18" s="20"/>
      <c r="CR18" s="20"/>
      <c r="CS18" s="20">
        <v>-25.2</v>
      </c>
      <c r="CT18" s="20">
        <v>-20.9</v>
      </c>
      <c r="CU18" s="20">
        <v>-2.2999999999999998</v>
      </c>
      <c r="CV18" s="20">
        <v>0.3</v>
      </c>
      <c r="CW18" s="20">
        <v>0.4</v>
      </c>
      <c r="CX18" s="20"/>
      <c r="CY18" s="20">
        <v>-11.1</v>
      </c>
      <c r="CZ18" s="20">
        <v>0</v>
      </c>
      <c r="DA18" s="20">
        <v>0</v>
      </c>
      <c r="DB18" s="20"/>
      <c r="DC18" s="20">
        <v>0</v>
      </c>
      <c r="DD18" s="20">
        <v>0</v>
      </c>
      <c r="DE18" s="20"/>
      <c r="DF18" s="20">
        <v>0</v>
      </c>
      <c r="DG18" s="20"/>
      <c r="DH18" s="20">
        <v>0.1</v>
      </c>
      <c r="DI18" s="20">
        <v>1</v>
      </c>
      <c r="DJ18" s="20">
        <v>0.2</v>
      </c>
      <c r="DK18" s="20">
        <v>-0.3</v>
      </c>
      <c r="DL18" s="20">
        <v>0.3</v>
      </c>
      <c r="DM18" s="20">
        <v>0.4</v>
      </c>
      <c r="DN18" s="20"/>
      <c r="DO18" s="20">
        <v>0</v>
      </c>
      <c r="DP18" s="20">
        <v>0</v>
      </c>
      <c r="DQ18" s="20">
        <v>-1.2</v>
      </c>
      <c r="DR18" s="20">
        <v>9.8000000000000007</v>
      </c>
      <c r="DS18" s="20">
        <v>0</v>
      </c>
      <c r="DT18" s="20">
        <v>-0.1</v>
      </c>
      <c r="DU18" s="20">
        <v>0.6</v>
      </c>
      <c r="DV18" s="20"/>
      <c r="DW18" s="20"/>
      <c r="DX18" s="20">
        <v>-2</v>
      </c>
      <c r="DY18" s="20">
        <v>0.3</v>
      </c>
      <c r="DZ18" s="20">
        <v>2</v>
      </c>
      <c r="EA18" s="20">
        <v>1.8</v>
      </c>
      <c r="EB18" s="20">
        <v>0.5</v>
      </c>
      <c r="EC18" s="20">
        <v>3.3</v>
      </c>
      <c r="ED18" s="20">
        <v>7.1</v>
      </c>
      <c r="EE18" s="20">
        <v>0</v>
      </c>
      <c r="EF18" s="20">
        <v>-6.9</v>
      </c>
      <c r="EG18" s="20">
        <v>-7.8</v>
      </c>
      <c r="EH18" s="20">
        <v>0</v>
      </c>
      <c r="EI18" s="20">
        <v>0</v>
      </c>
      <c r="EJ18" s="20">
        <v>0</v>
      </c>
      <c r="EK18" s="20">
        <v>1.7</v>
      </c>
      <c r="EL18" s="20">
        <v>0</v>
      </c>
      <c r="EM18" s="20">
        <v>1.7</v>
      </c>
      <c r="EN18" s="20">
        <v>0.2</v>
      </c>
      <c r="EO18" s="20">
        <v>0.2</v>
      </c>
      <c r="EP18" s="20">
        <v>0.2</v>
      </c>
      <c r="EQ18" s="20">
        <v>0</v>
      </c>
      <c r="ER18" s="20">
        <v>0</v>
      </c>
      <c r="ES18" s="20">
        <v>0</v>
      </c>
      <c r="ET18" s="20">
        <v>0</v>
      </c>
      <c r="EU18" s="20">
        <v>-0.2</v>
      </c>
      <c r="EV18" s="20">
        <v>0</v>
      </c>
      <c r="EW18" s="20">
        <v>0</v>
      </c>
      <c r="EX18" s="20">
        <v>0</v>
      </c>
      <c r="EY18" s="20">
        <v>1.3</v>
      </c>
      <c r="EZ18" s="20">
        <v>0.7</v>
      </c>
      <c r="FA18" s="20">
        <v>0.3</v>
      </c>
      <c r="FB18" s="20">
        <v>0.4</v>
      </c>
      <c r="FC18" s="20">
        <v>0</v>
      </c>
      <c r="FD18" s="20">
        <v>0.4</v>
      </c>
      <c r="FE18" s="20">
        <v>0.8</v>
      </c>
      <c r="FF18" s="20">
        <v>2.2999999999999998</v>
      </c>
      <c r="FG18" s="20">
        <v>11</v>
      </c>
      <c r="FH18" s="20">
        <v>0.1</v>
      </c>
      <c r="FI18" s="20">
        <v>4.0999999999999996</v>
      </c>
      <c r="FJ18" s="20"/>
      <c r="FK18" s="20">
        <v>3.6</v>
      </c>
      <c r="FL18" s="20">
        <v>4.0999999999999996</v>
      </c>
      <c r="FM18" s="20">
        <v>11.46</v>
      </c>
      <c r="FN18" s="20">
        <v>-70.44</v>
      </c>
      <c r="FO18" s="16"/>
      <c r="FP18" s="20">
        <v>1.8</v>
      </c>
      <c r="FQ18" s="20">
        <v>0</v>
      </c>
      <c r="FR18" s="20">
        <v>2.6</v>
      </c>
      <c r="FS18" s="20">
        <v>1.4</v>
      </c>
      <c r="FT18" s="20">
        <v>0.3</v>
      </c>
      <c r="FU18" s="20">
        <v>0.2</v>
      </c>
      <c r="FV18" s="20">
        <v>0</v>
      </c>
      <c r="FW18" s="20">
        <v>2</v>
      </c>
      <c r="FX18" s="20">
        <v>8.3000000000000007</v>
      </c>
    </row>
    <row r="19" spans="1:180" ht="24" customHeight="1" x14ac:dyDescent="0.3">
      <c r="A19" s="14" t="s">
        <v>27</v>
      </c>
      <c r="B19" s="14" t="s">
        <v>719</v>
      </c>
      <c r="C19" s="15"/>
      <c r="D19" s="15">
        <v>49.1</v>
      </c>
      <c r="E19" s="15">
        <v>-23.5</v>
      </c>
      <c r="F19" s="15">
        <v>3.8</v>
      </c>
      <c r="G19" s="15"/>
      <c r="H19" s="15"/>
      <c r="I19" s="15">
        <v>-11.5</v>
      </c>
      <c r="J19" s="15">
        <v>10.6</v>
      </c>
      <c r="K19" s="15"/>
      <c r="L19" s="15">
        <v>0</v>
      </c>
      <c r="M19" s="15"/>
      <c r="N19" s="15">
        <v>0</v>
      </c>
      <c r="O19" s="15">
        <v>-14.1</v>
      </c>
      <c r="P19" s="15"/>
      <c r="Q19" s="15">
        <v>-11.5</v>
      </c>
      <c r="R19" s="15"/>
      <c r="S19" s="15">
        <v>35.6</v>
      </c>
      <c r="T19" s="15">
        <v>0</v>
      </c>
      <c r="U19" s="15"/>
      <c r="V19" s="15"/>
      <c r="W19" s="15"/>
      <c r="X19" s="15"/>
      <c r="Y19" s="15">
        <v>10.7</v>
      </c>
      <c r="Z19" s="15">
        <v>1.8</v>
      </c>
      <c r="AA19" s="15">
        <v>1.1000000000000001</v>
      </c>
      <c r="AB19" s="15">
        <v>2.8</v>
      </c>
      <c r="AC19" s="15">
        <v>-3.4</v>
      </c>
      <c r="AD19" s="15">
        <v>2.4</v>
      </c>
      <c r="AE19" s="15">
        <v>1.8</v>
      </c>
      <c r="AF19" s="15"/>
      <c r="AG19" s="15"/>
      <c r="AH19" s="15"/>
      <c r="AI19" s="15"/>
      <c r="AJ19" s="15">
        <v>9.9</v>
      </c>
      <c r="AK19" s="15">
        <v>-13.2</v>
      </c>
      <c r="AL19" s="15"/>
      <c r="AM19" s="15"/>
      <c r="AN19" s="15"/>
      <c r="AO19" s="15">
        <v>-1</v>
      </c>
      <c r="AP19" s="15">
        <v>0</v>
      </c>
      <c r="AQ19" s="15">
        <v>1.6</v>
      </c>
      <c r="AR19" s="15">
        <v>10.3</v>
      </c>
      <c r="AS19" s="15">
        <v>3</v>
      </c>
      <c r="AT19" s="15">
        <v>-0.5</v>
      </c>
      <c r="AU19" s="15">
        <v>2.6</v>
      </c>
      <c r="AV19" s="15">
        <v>0.7</v>
      </c>
      <c r="AW19" s="15">
        <v>-0.3</v>
      </c>
      <c r="AX19" s="15">
        <v>-28.8</v>
      </c>
      <c r="AY19" s="15">
        <v>-42.2</v>
      </c>
      <c r="AZ19" s="15">
        <v>-0.3</v>
      </c>
      <c r="BA19" s="15">
        <v>0.6</v>
      </c>
      <c r="BB19" s="15">
        <v>-2.2999999999999998</v>
      </c>
      <c r="BC19" s="15">
        <v>0.9</v>
      </c>
      <c r="BD19" s="15">
        <v>0.2</v>
      </c>
      <c r="BE19" s="15">
        <v>1</v>
      </c>
      <c r="BF19" s="15"/>
      <c r="BG19" s="15"/>
      <c r="BH19" s="15">
        <v>-0.2</v>
      </c>
      <c r="BI19" s="15"/>
      <c r="BJ19" s="15"/>
      <c r="BK19" s="15">
        <v>1.3</v>
      </c>
      <c r="BL19" s="15"/>
      <c r="BM19" s="15"/>
      <c r="BN19" s="15"/>
      <c r="BO19" s="15">
        <v>2.8</v>
      </c>
      <c r="BP19" s="15">
        <v>-41.2</v>
      </c>
      <c r="BQ19" s="15">
        <v>-43.2</v>
      </c>
      <c r="BR19" s="15">
        <v>-20.8</v>
      </c>
      <c r="BS19" s="15">
        <v>-7.9</v>
      </c>
      <c r="BT19" s="15">
        <v>0.8</v>
      </c>
      <c r="BU19" s="15">
        <v>-4.7</v>
      </c>
      <c r="BV19" s="15"/>
      <c r="BW19" s="15"/>
      <c r="BX19" s="15"/>
      <c r="BY19" s="15"/>
      <c r="BZ19" s="15"/>
      <c r="CA19" s="15"/>
      <c r="CB19" s="15">
        <v>-0.4</v>
      </c>
      <c r="CC19" s="15">
        <v>1</v>
      </c>
      <c r="CD19" s="15">
        <v>-0.3</v>
      </c>
      <c r="CE19" s="15">
        <v>-0.3</v>
      </c>
      <c r="CF19" s="15">
        <v>4.5</v>
      </c>
      <c r="CG19" s="15">
        <v>-3.4</v>
      </c>
      <c r="CH19" s="15"/>
      <c r="CI19" s="15"/>
      <c r="CJ19" s="15"/>
      <c r="CK19" s="15">
        <v>51.9</v>
      </c>
      <c r="CL19" s="15">
        <v>49.4</v>
      </c>
      <c r="CM19" s="15">
        <v>-14.3</v>
      </c>
      <c r="CN19" s="15"/>
      <c r="CO19" s="15"/>
      <c r="CP19" s="15"/>
      <c r="CQ19" s="15"/>
      <c r="CR19" s="15"/>
      <c r="CS19" s="15">
        <v>-23.7</v>
      </c>
      <c r="CT19" s="15">
        <v>-19.100000000000001</v>
      </c>
      <c r="CU19" s="15">
        <v>-2.2000000000000002</v>
      </c>
      <c r="CV19" s="15">
        <v>0.3</v>
      </c>
      <c r="CW19" s="15">
        <v>0.4</v>
      </c>
      <c r="CX19" s="15"/>
      <c r="CY19" s="15">
        <v>-10.9</v>
      </c>
      <c r="CZ19" s="15">
        <v>0</v>
      </c>
      <c r="DA19" s="15">
        <v>0</v>
      </c>
      <c r="DB19" s="15"/>
      <c r="DC19" s="15">
        <v>0</v>
      </c>
      <c r="DD19" s="15">
        <v>-0.1</v>
      </c>
      <c r="DE19" s="15"/>
      <c r="DF19" s="15">
        <v>0</v>
      </c>
      <c r="DG19" s="15"/>
      <c r="DH19" s="15">
        <v>0.1</v>
      </c>
      <c r="DI19" s="15">
        <v>1</v>
      </c>
      <c r="DJ19" s="15">
        <v>0.2</v>
      </c>
      <c r="DK19" s="15">
        <v>-0.6</v>
      </c>
      <c r="DL19" s="15">
        <v>0.3</v>
      </c>
      <c r="DM19" s="15">
        <v>0.4</v>
      </c>
      <c r="DN19" s="15"/>
      <c r="DO19" s="15">
        <v>0</v>
      </c>
      <c r="DP19" s="15">
        <v>0</v>
      </c>
      <c r="DQ19" s="15">
        <v>-1.4</v>
      </c>
      <c r="DR19" s="15">
        <v>9.8000000000000007</v>
      </c>
      <c r="DS19" s="15">
        <v>0</v>
      </c>
      <c r="DT19" s="15">
        <v>0.1</v>
      </c>
      <c r="DU19" s="15">
        <v>0.6</v>
      </c>
      <c r="DV19" s="15"/>
      <c r="DW19" s="15"/>
      <c r="DX19" s="15">
        <v>-2</v>
      </c>
      <c r="DY19" s="15">
        <v>0.5</v>
      </c>
      <c r="DZ19" s="15">
        <v>2</v>
      </c>
      <c r="EA19" s="15">
        <v>1.8</v>
      </c>
      <c r="EB19" s="15">
        <v>0.5</v>
      </c>
      <c r="EC19" s="15">
        <v>2.6</v>
      </c>
      <c r="ED19" s="15">
        <v>5.9</v>
      </c>
      <c r="EE19" s="15">
        <v>0</v>
      </c>
      <c r="EF19" s="15">
        <v>-7</v>
      </c>
      <c r="EG19" s="15">
        <v>-7.8</v>
      </c>
      <c r="EH19" s="15">
        <v>0</v>
      </c>
      <c r="EI19" s="15">
        <v>0</v>
      </c>
      <c r="EJ19" s="15">
        <v>0</v>
      </c>
      <c r="EK19" s="15">
        <v>1.6</v>
      </c>
      <c r="EL19" s="15">
        <v>0</v>
      </c>
      <c r="EM19" s="15">
        <v>1.7</v>
      </c>
      <c r="EN19" s="15">
        <v>0.2</v>
      </c>
      <c r="EO19" s="15">
        <v>0.2</v>
      </c>
      <c r="EP19" s="15">
        <v>0.2</v>
      </c>
      <c r="EQ19" s="15">
        <v>0</v>
      </c>
      <c r="ER19" s="15">
        <v>0</v>
      </c>
      <c r="ES19" s="15">
        <v>0</v>
      </c>
      <c r="ET19" s="15">
        <v>0</v>
      </c>
      <c r="EU19" s="15">
        <v>-0.2</v>
      </c>
      <c r="EV19" s="15">
        <v>0</v>
      </c>
      <c r="EW19" s="15">
        <v>0</v>
      </c>
      <c r="EX19" s="15">
        <v>0</v>
      </c>
      <c r="EY19" s="15">
        <v>1.3</v>
      </c>
      <c r="EZ19" s="15">
        <v>0.7</v>
      </c>
      <c r="FA19" s="15">
        <v>0.3</v>
      </c>
      <c r="FB19" s="15">
        <v>0.4</v>
      </c>
      <c r="FC19" s="15">
        <v>0</v>
      </c>
      <c r="FD19" s="15">
        <v>0.4</v>
      </c>
      <c r="FE19" s="15">
        <v>0.8</v>
      </c>
      <c r="FF19" s="15">
        <v>2.2999999999999998</v>
      </c>
      <c r="FG19" s="15">
        <v>11</v>
      </c>
      <c r="FH19" s="15">
        <v>0.2</v>
      </c>
      <c r="FI19" s="15">
        <v>4.5999999999999996</v>
      </c>
      <c r="FJ19" s="15"/>
      <c r="FK19" s="15">
        <v>3.4</v>
      </c>
      <c r="FL19" s="15">
        <v>4.0999999999999996</v>
      </c>
      <c r="FM19" s="15">
        <v>11.69</v>
      </c>
      <c r="FN19" s="15">
        <v>-30.51</v>
      </c>
      <c r="FO19" s="16"/>
      <c r="FP19" s="15">
        <v>1.8</v>
      </c>
      <c r="FQ19" s="15">
        <v>0</v>
      </c>
      <c r="FR19" s="15">
        <v>2.8</v>
      </c>
      <c r="FS19" s="15">
        <v>1.4</v>
      </c>
      <c r="FT19" s="15">
        <v>0.3</v>
      </c>
      <c r="FU19" s="15">
        <v>0.2</v>
      </c>
      <c r="FV19" s="15">
        <v>0</v>
      </c>
      <c r="FW19" s="15">
        <v>2</v>
      </c>
      <c r="FX19" s="15">
        <v>8.5</v>
      </c>
    </row>
    <row r="20" spans="1:180" ht="24" customHeight="1" x14ac:dyDescent="0.3">
      <c r="A20" s="17" t="s">
        <v>27</v>
      </c>
      <c r="B20" s="17" t="s">
        <v>720</v>
      </c>
      <c r="C20" s="18"/>
      <c r="D20" s="18">
        <v>48.2</v>
      </c>
      <c r="E20" s="18">
        <v>-32.1</v>
      </c>
      <c r="F20" s="18">
        <v>3.1</v>
      </c>
      <c r="G20" s="18"/>
      <c r="H20" s="18"/>
      <c r="I20" s="18">
        <v>-11.9</v>
      </c>
      <c r="J20" s="18">
        <v>1.5</v>
      </c>
      <c r="K20" s="18"/>
      <c r="L20" s="18">
        <v>0</v>
      </c>
      <c r="M20" s="18"/>
      <c r="N20" s="18">
        <v>0</v>
      </c>
      <c r="O20" s="18">
        <v>-13</v>
      </c>
      <c r="P20" s="18"/>
      <c r="Q20" s="18">
        <v>-12.6</v>
      </c>
      <c r="R20" s="18"/>
      <c r="S20" s="18">
        <v>34.4</v>
      </c>
      <c r="T20" s="18">
        <v>0</v>
      </c>
      <c r="U20" s="18"/>
      <c r="V20" s="18"/>
      <c r="W20" s="18"/>
      <c r="X20" s="18"/>
      <c r="Y20" s="18">
        <v>8.1999999999999993</v>
      </c>
      <c r="Z20" s="18">
        <v>1.8</v>
      </c>
      <c r="AA20" s="18">
        <v>1.1000000000000001</v>
      </c>
      <c r="AB20" s="18">
        <v>3</v>
      </c>
      <c r="AC20" s="18">
        <v>-3.6</v>
      </c>
      <c r="AD20" s="18">
        <v>2.4</v>
      </c>
      <c r="AE20" s="18">
        <v>1.6</v>
      </c>
      <c r="AF20" s="18"/>
      <c r="AG20" s="18"/>
      <c r="AH20" s="18"/>
      <c r="AI20" s="18"/>
      <c r="AJ20" s="18">
        <v>9.6</v>
      </c>
      <c r="AK20" s="18">
        <v>-13.1</v>
      </c>
      <c r="AL20" s="18"/>
      <c r="AM20" s="18"/>
      <c r="AN20" s="18"/>
      <c r="AO20" s="18">
        <v>-1</v>
      </c>
      <c r="AP20" s="18">
        <v>0</v>
      </c>
      <c r="AQ20" s="18">
        <v>1.9</v>
      </c>
      <c r="AR20" s="18">
        <v>10</v>
      </c>
      <c r="AS20" s="18">
        <v>3</v>
      </c>
      <c r="AT20" s="18">
        <v>-0.8</v>
      </c>
      <c r="AU20" s="18">
        <v>2.6</v>
      </c>
      <c r="AV20" s="18">
        <v>1.2</v>
      </c>
      <c r="AW20" s="18">
        <v>-2.2999999999999998</v>
      </c>
      <c r="AX20" s="18">
        <v>-30.8</v>
      </c>
      <c r="AY20" s="18">
        <v>-44</v>
      </c>
      <c r="AZ20" s="18">
        <v>0.2</v>
      </c>
      <c r="BA20" s="18">
        <v>0</v>
      </c>
      <c r="BB20" s="18">
        <v>-2.9</v>
      </c>
      <c r="BC20" s="18">
        <v>0.9</v>
      </c>
      <c r="BD20" s="18">
        <v>0.3</v>
      </c>
      <c r="BE20" s="18">
        <v>0.9</v>
      </c>
      <c r="BF20" s="18"/>
      <c r="BG20" s="18"/>
      <c r="BH20" s="18">
        <v>-0.7</v>
      </c>
      <c r="BI20" s="18"/>
      <c r="BJ20" s="18"/>
      <c r="BK20" s="18">
        <v>1</v>
      </c>
      <c r="BL20" s="18"/>
      <c r="BM20" s="18"/>
      <c r="BN20" s="18"/>
      <c r="BO20" s="18">
        <v>-2.5</v>
      </c>
      <c r="BP20" s="18">
        <v>-41.7</v>
      </c>
      <c r="BQ20" s="18">
        <v>-43.6</v>
      </c>
      <c r="BR20" s="18">
        <v>-21.2</v>
      </c>
      <c r="BS20" s="18">
        <v>-9</v>
      </c>
      <c r="BT20" s="18">
        <v>-0.2</v>
      </c>
      <c r="BU20" s="18">
        <v>-4.9000000000000004</v>
      </c>
      <c r="BV20" s="18"/>
      <c r="BW20" s="18"/>
      <c r="BX20" s="18"/>
      <c r="BY20" s="18"/>
      <c r="BZ20" s="18"/>
      <c r="CA20" s="18"/>
      <c r="CB20" s="18">
        <v>-0.6</v>
      </c>
      <c r="CC20" s="18">
        <v>1.5</v>
      </c>
      <c r="CD20" s="18">
        <v>30.6</v>
      </c>
      <c r="CE20" s="18">
        <v>0</v>
      </c>
      <c r="CF20" s="18">
        <v>1.5</v>
      </c>
      <c r="CG20" s="18">
        <v>-3.2</v>
      </c>
      <c r="CH20" s="18"/>
      <c r="CI20" s="18"/>
      <c r="CJ20" s="18"/>
      <c r="CK20" s="18">
        <v>49.5</v>
      </c>
      <c r="CL20" s="18">
        <v>47.1</v>
      </c>
      <c r="CM20" s="18">
        <v>-17.600000000000001</v>
      </c>
      <c r="CN20" s="18"/>
      <c r="CO20" s="18"/>
      <c r="CP20" s="18"/>
      <c r="CQ20" s="18"/>
      <c r="CR20" s="18"/>
      <c r="CS20" s="18">
        <v>-20.100000000000001</v>
      </c>
      <c r="CT20" s="18">
        <v>-18.399999999999999</v>
      </c>
      <c r="CU20" s="18">
        <v>-2.2999999999999998</v>
      </c>
      <c r="CV20" s="18">
        <v>0.3</v>
      </c>
      <c r="CW20" s="18">
        <v>0.4</v>
      </c>
      <c r="CX20" s="18"/>
      <c r="CY20" s="18">
        <v>-11.7</v>
      </c>
      <c r="CZ20" s="18">
        <v>0</v>
      </c>
      <c r="DA20" s="18">
        <v>0</v>
      </c>
      <c r="DB20" s="18"/>
      <c r="DC20" s="18">
        <v>0</v>
      </c>
      <c r="DD20" s="18">
        <v>0</v>
      </c>
      <c r="DE20" s="18"/>
      <c r="DF20" s="18">
        <v>0.1</v>
      </c>
      <c r="DG20" s="18"/>
      <c r="DH20" s="18">
        <v>0.1</v>
      </c>
      <c r="DI20" s="18">
        <v>1</v>
      </c>
      <c r="DJ20" s="18">
        <v>0.2</v>
      </c>
      <c r="DK20" s="18">
        <v>-0.4</v>
      </c>
      <c r="DL20" s="18">
        <v>0.3</v>
      </c>
      <c r="DM20" s="18">
        <v>0.4</v>
      </c>
      <c r="DN20" s="18"/>
      <c r="DO20" s="18">
        <v>0</v>
      </c>
      <c r="DP20" s="18">
        <v>0</v>
      </c>
      <c r="DQ20" s="18">
        <v>-1.3</v>
      </c>
      <c r="DR20" s="18">
        <v>9.6</v>
      </c>
      <c r="DS20" s="18">
        <v>0.5</v>
      </c>
      <c r="DT20" s="18">
        <v>0.1</v>
      </c>
      <c r="DU20" s="18">
        <v>0.6</v>
      </c>
      <c r="DV20" s="18"/>
      <c r="DW20" s="18"/>
      <c r="DX20" s="18">
        <v>-2</v>
      </c>
      <c r="DY20" s="18">
        <v>0.3</v>
      </c>
      <c r="DZ20" s="18">
        <v>2</v>
      </c>
      <c r="EA20" s="18">
        <v>1.8</v>
      </c>
      <c r="EB20" s="18">
        <v>0.5</v>
      </c>
      <c r="EC20" s="18">
        <v>2.5</v>
      </c>
      <c r="ED20" s="18">
        <v>5.3</v>
      </c>
      <c r="EE20" s="18">
        <v>0</v>
      </c>
      <c r="EF20" s="18">
        <v>-6.8</v>
      </c>
      <c r="EG20" s="18">
        <v>-7.6</v>
      </c>
      <c r="EH20" s="18">
        <v>0</v>
      </c>
      <c r="EI20" s="18">
        <v>0</v>
      </c>
      <c r="EJ20" s="18">
        <v>0</v>
      </c>
      <c r="EK20" s="18">
        <v>1.6</v>
      </c>
      <c r="EL20" s="18">
        <v>0</v>
      </c>
      <c r="EM20" s="18">
        <v>1.8</v>
      </c>
      <c r="EN20" s="18">
        <v>0.2</v>
      </c>
      <c r="EO20" s="18">
        <v>0.2</v>
      </c>
      <c r="EP20" s="18">
        <v>0.2</v>
      </c>
      <c r="EQ20" s="18">
        <v>0</v>
      </c>
      <c r="ER20" s="18">
        <v>0</v>
      </c>
      <c r="ES20" s="18">
        <v>0</v>
      </c>
      <c r="ET20" s="18">
        <v>0</v>
      </c>
      <c r="EU20" s="18">
        <v>-0.2</v>
      </c>
      <c r="EV20" s="18">
        <v>0</v>
      </c>
      <c r="EW20" s="18">
        <v>0</v>
      </c>
      <c r="EX20" s="18">
        <v>0</v>
      </c>
      <c r="EY20" s="18">
        <v>1.3</v>
      </c>
      <c r="EZ20" s="18">
        <v>0.7</v>
      </c>
      <c r="FA20" s="18">
        <v>0.3</v>
      </c>
      <c r="FB20" s="18">
        <v>0.4</v>
      </c>
      <c r="FC20" s="18">
        <v>0</v>
      </c>
      <c r="FD20" s="18">
        <v>0.3</v>
      </c>
      <c r="FE20" s="18">
        <v>0.8</v>
      </c>
      <c r="FF20" s="18">
        <v>2.2000000000000002</v>
      </c>
      <c r="FG20" s="18">
        <v>10.8</v>
      </c>
      <c r="FH20" s="18">
        <v>0.5</v>
      </c>
      <c r="FI20" s="18">
        <v>3.6</v>
      </c>
      <c r="FJ20" s="18"/>
      <c r="FK20" s="18">
        <v>3.3</v>
      </c>
      <c r="FL20" s="18">
        <v>4.0999999999999996</v>
      </c>
      <c r="FM20" s="18">
        <v>11.76</v>
      </c>
      <c r="FN20" s="18">
        <v>-46.94</v>
      </c>
      <c r="FO20" s="16"/>
      <c r="FP20" s="18">
        <v>1.8</v>
      </c>
      <c r="FQ20" s="18">
        <v>0</v>
      </c>
      <c r="FR20" s="18">
        <v>2.8</v>
      </c>
      <c r="FS20" s="18">
        <v>1.4</v>
      </c>
      <c r="FT20" s="18">
        <v>0.2</v>
      </c>
      <c r="FU20" s="18">
        <v>0.2</v>
      </c>
      <c r="FV20" s="18">
        <v>0</v>
      </c>
      <c r="FW20" s="18">
        <v>2</v>
      </c>
      <c r="FX20" s="18">
        <v>8.4</v>
      </c>
    </row>
    <row r="21" spans="1:180" ht="24" customHeight="1" x14ac:dyDescent="0.3">
      <c r="A21" s="17" t="s">
        <v>27</v>
      </c>
      <c r="B21" s="17" t="s">
        <v>721</v>
      </c>
      <c r="C21" s="18"/>
      <c r="D21" s="18">
        <v>49.1</v>
      </c>
      <c r="E21" s="18">
        <v>-38.9</v>
      </c>
      <c r="F21" s="18">
        <v>1.3</v>
      </c>
      <c r="G21" s="18"/>
      <c r="H21" s="18"/>
      <c r="I21" s="18">
        <v>-10.199999999999999</v>
      </c>
      <c r="J21" s="18">
        <v>8.9</v>
      </c>
      <c r="K21" s="18"/>
      <c r="L21" s="18">
        <v>0</v>
      </c>
      <c r="M21" s="18"/>
      <c r="N21" s="18">
        <v>0</v>
      </c>
      <c r="O21" s="18">
        <v>-13.1</v>
      </c>
      <c r="P21" s="18"/>
      <c r="Q21" s="18">
        <v>-12.9</v>
      </c>
      <c r="R21" s="18"/>
      <c r="S21" s="18">
        <v>16.3</v>
      </c>
      <c r="T21" s="18">
        <v>0.1</v>
      </c>
      <c r="U21" s="18"/>
      <c r="V21" s="18"/>
      <c r="W21" s="18"/>
      <c r="X21" s="18"/>
      <c r="Y21" s="18">
        <v>6.3</v>
      </c>
      <c r="Z21" s="18">
        <v>1.5</v>
      </c>
      <c r="AA21" s="18">
        <v>1</v>
      </c>
      <c r="AB21" s="18">
        <v>3</v>
      </c>
      <c r="AC21" s="18">
        <v>-3.6</v>
      </c>
      <c r="AD21" s="18">
        <v>2</v>
      </c>
      <c r="AE21" s="18">
        <v>-0.1</v>
      </c>
      <c r="AF21" s="18"/>
      <c r="AG21" s="18"/>
      <c r="AH21" s="18"/>
      <c r="AI21" s="18"/>
      <c r="AJ21" s="18">
        <v>9.6</v>
      </c>
      <c r="AK21" s="18">
        <v>-13.4</v>
      </c>
      <c r="AL21" s="18"/>
      <c r="AM21" s="18"/>
      <c r="AN21" s="18"/>
      <c r="AO21" s="18">
        <v>-1</v>
      </c>
      <c r="AP21" s="18">
        <v>0</v>
      </c>
      <c r="AQ21" s="18">
        <v>1.5</v>
      </c>
      <c r="AR21" s="18">
        <v>10.7</v>
      </c>
      <c r="AS21" s="18">
        <v>2.7</v>
      </c>
      <c r="AT21" s="18">
        <v>-1</v>
      </c>
      <c r="AU21" s="18">
        <v>2.6</v>
      </c>
      <c r="AV21" s="18">
        <v>0.2</v>
      </c>
      <c r="AW21" s="18">
        <v>-3</v>
      </c>
      <c r="AX21" s="18">
        <v>-31.5</v>
      </c>
      <c r="AY21" s="18">
        <v>-45</v>
      </c>
      <c r="AZ21" s="18">
        <v>0.1</v>
      </c>
      <c r="BA21" s="18">
        <v>0</v>
      </c>
      <c r="BB21" s="18">
        <v>-1.2</v>
      </c>
      <c r="BC21" s="18">
        <v>1</v>
      </c>
      <c r="BD21" s="18">
        <v>0.3</v>
      </c>
      <c r="BE21" s="18">
        <v>0.7</v>
      </c>
      <c r="BF21" s="18"/>
      <c r="BG21" s="18"/>
      <c r="BH21" s="18">
        <v>-1.1000000000000001</v>
      </c>
      <c r="BI21" s="18"/>
      <c r="BJ21" s="18"/>
      <c r="BK21" s="18">
        <v>1.8</v>
      </c>
      <c r="BL21" s="18"/>
      <c r="BM21" s="18"/>
      <c r="BN21" s="18"/>
      <c r="BO21" s="18">
        <v>-0.6</v>
      </c>
      <c r="BP21" s="18">
        <v>-42.2</v>
      </c>
      <c r="BQ21" s="18">
        <v>-43.8</v>
      </c>
      <c r="BR21" s="18">
        <v>-15.3</v>
      </c>
      <c r="BS21" s="18">
        <v>-7.8</v>
      </c>
      <c r="BT21" s="18">
        <v>0.3</v>
      </c>
      <c r="BU21" s="18">
        <v>-4.9000000000000004</v>
      </c>
      <c r="BV21" s="18"/>
      <c r="BW21" s="18"/>
      <c r="BX21" s="18"/>
      <c r="BY21" s="18"/>
      <c r="BZ21" s="18"/>
      <c r="CA21" s="18"/>
      <c r="CB21" s="18">
        <v>-0.5</v>
      </c>
      <c r="CC21" s="18">
        <v>1.1000000000000001</v>
      </c>
      <c r="CD21" s="18">
        <v>30.9</v>
      </c>
      <c r="CE21" s="18">
        <v>0.2</v>
      </c>
      <c r="CF21" s="18">
        <v>1.5</v>
      </c>
      <c r="CG21" s="18">
        <v>-3.2</v>
      </c>
      <c r="CH21" s="18"/>
      <c r="CI21" s="18"/>
      <c r="CJ21" s="18"/>
      <c r="CK21" s="18">
        <v>49.1</v>
      </c>
      <c r="CL21" s="18">
        <v>46.7</v>
      </c>
      <c r="CM21" s="18">
        <v>-18.600000000000001</v>
      </c>
      <c r="CN21" s="18"/>
      <c r="CO21" s="18"/>
      <c r="CP21" s="18"/>
      <c r="CQ21" s="18"/>
      <c r="CR21" s="18"/>
      <c r="CS21" s="18">
        <v>-21</v>
      </c>
      <c r="CT21" s="18">
        <v>-19</v>
      </c>
      <c r="CU21" s="18">
        <v>-2.5</v>
      </c>
      <c r="CV21" s="18">
        <v>0.3</v>
      </c>
      <c r="CW21" s="18">
        <v>0.4</v>
      </c>
      <c r="CX21" s="18"/>
      <c r="CY21" s="18">
        <v>-13.3</v>
      </c>
      <c r="CZ21" s="18">
        <v>0.2</v>
      </c>
      <c r="DA21" s="18">
        <v>0</v>
      </c>
      <c r="DB21" s="18"/>
      <c r="DC21" s="18">
        <v>0</v>
      </c>
      <c r="DD21" s="18">
        <v>0.1</v>
      </c>
      <c r="DE21" s="18"/>
      <c r="DF21" s="18">
        <v>0.3</v>
      </c>
      <c r="DG21" s="18"/>
      <c r="DH21" s="18">
        <v>0.1</v>
      </c>
      <c r="DI21" s="18">
        <v>1</v>
      </c>
      <c r="DJ21" s="18">
        <v>0.2</v>
      </c>
      <c r="DK21" s="18">
        <v>-1.1000000000000001</v>
      </c>
      <c r="DL21" s="18">
        <v>0.3</v>
      </c>
      <c r="DM21" s="18">
        <v>0.4</v>
      </c>
      <c r="DN21" s="18"/>
      <c r="DO21" s="18">
        <v>-0.1</v>
      </c>
      <c r="DP21" s="18">
        <v>0</v>
      </c>
      <c r="DQ21" s="18">
        <v>-1.8</v>
      </c>
      <c r="DR21" s="18">
        <v>8.6</v>
      </c>
      <c r="DS21" s="18">
        <v>-0.1</v>
      </c>
      <c r="DT21" s="18">
        <v>0.1</v>
      </c>
      <c r="DU21" s="18">
        <v>0.6</v>
      </c>
      <c r="DV21" s="18"/>
      <c r="DW21" s="18"/>
      <c r="DX21" s="18">
        <v>-2</v>
      </c>
      <c r="DY21" s="18">
        <v>0.4</v>
      </c>
      <c r="DZ21" s="18">
        <v>1.9</v>
      </c>
      <c r="EA21" s="18">
        <v>1.8</v>
      </c>
      <c r="EB21" s="18">
        <v>0.5</v>
      </c>
      <c r="EC21" s="18">
        <v>2.4</v>
      </c>
      <c r="ED21" s="18">
        <v>4.0999999999999996</v>
      </c>
      <c r="EE21" s="18">
        <v>0</v>
      </c>
      <c r="EF21" s="18">
        <v>-7.7</v>
      </c>
      <c r="EG21" s="18">
        <v>-8.1999999999999993</v>
      </c>
      <c r="EH21" s="18">
        <v>0</v>
      </c>
      <c r="EI21" s="18">
        <v>0</v>
      </c>
      <c r="EJ21" s="18">
        <v>0</v>
      </c>
      <c r="EK21" s="18">
        <v>1.5</v>
      </c>
      <c r="EL21" s="18">
        <v>0</v>
      </c>
      <c r="EM21" s="18">
        <v>1.5</v>
      </c>
      <c r="EN21" s="18">
        <v>0.2</v>
      </c>
      <c r="EO21" s="18">
        <v>0.2</v>
      </c>
      <c r="EP21" s="18">
        <v>0.2</v>
      </c>
      <c r="EQ21" s="18">
        <v>0</v>
      </c>
      <c r="ER21" s="18">
        <v>1.2</v>
      </c>
      <c r="ES21" s="18">
        <v>0</v>
      </c>
      <c r="ET21" s="18">
        <v>2.2000000000000002</v>
      </c>
      <c r="EU21" s="18">
        <v>-0.2</v>
      </c>
      <c r="EV21" s="18">
        <v>-6.9</v>
      </c>
      <c r="EW21" s="18">
        <v>0</v>
      </c>
      <c r="EX21" s="18">
        <v>2.2999999999999998</v>
      </c>
      <c r="EY21" s="18">
        <v>1.3</v>
      </c>
      <c r="EZ21" s="18">
        <v>0.7</v>
      </c>
      <c r="FA21" s="18">
        <v>0.3</v>
      </c>
      <c r="FB21" s="18">
        <v>0.4</v>
      </c>
      <c r="FC21" s="18">
        <v>0</v>
      </c>
      <c r="FD21" s="18">
        <v>0.4</v>
      </c>
      <c r="FE21" s="18">
        <v>0.6</v>
      </c>
      <c r="FF21" s="18">
        <v>2.2000000000000002</v>
      </c>
      <c r="FG21" s="18">
        <v>11</v>
      </c>
      <c r="FH21" s="18">
        <v>0.5</v>
      </c>
      <c r="FI21" s="18">
        <v>4.2</v>
      </c>
      <c r="FJ21" s="18"/>
      <c r="FK21" s="18">
        <v>2.5</v>
      </c>
      <c r="FL21" s="18">
        <v>4.0999999999999996</v>
      </c>
      <c r="FM21" s="18">
        <v>11.91</v>
      </c>
      <c r="FN21" s="18">
        <v>-73.19</v>
      </c>
      <c r="FO21" s="16"/>
      <c r="FP21" s="18">
        <v>1.8</v>
      </c>
      <c r="FQ21" s="18">
        <v>0</v>
      </c>
      <c r="FR21" s="18">
        <v>2.4</v>
      </c>
      <c r="FS21" s="18">
        <v>1.4</v>
      </c>
      <c r="FT21" s="18">
        <v>0</v>
      </c>
      <c r="FU21" s="18">
        <v>0.2</v>
      </c>
      <c r="FV21" s="18">
        <v>0</v>
      </c>
      <c r="FW21" s="18">
        <v>2.1</v>
      </c>
      <c r="FX21" s="18">
        <v>7.9</v>
      </c>
    </row>
    <row r="22" spans="1:180" ht="24" customHeight="1" x14ac:dyDescent="0.3">
      <c r="A22" s="17" t="s">
        <v>27</v>
      </c>
      <c r="B22" s="17" t="s">
        <v>722</v>
      </c>
      <c r="C22" s="18"/>
      <c r="D22" s="18">
        <v>45.1</v>
      </c>
      <c r="E22" s="18">
        <v>-80.2</v>
      </c>
      <c r="F22" s="18">
        <v>-6.1</v>
      </c>
      <c r="G22" s="18"/>
      <c r="H22" s="18"/>
      <c r="I22" s="18">
        <v>-12</v>
      </c>
      <c r="J22" s="18">
        <v>4.5999999999999996</v>
      </c>
      <c r="K22" s="18"/>
      <c r="L22" s="18">
        <v>0</v>
      </c>
      <c r="M22" s="18"/>
      <c r="N22" s="18">
        <v>0</v>
      </c>
      <c r="O22" s="18">
        <v>-27.8</v>
      </c>
      <c r="P22" s="18"/>
      <c r="Q22" s="18">
        <v>-27.5</v>
      </c>
      <c r="R22" s="18"/>
      <c r="S22" s="18">
        <v>-5.7</v>
      </c>
      <c r="T22" s="18">
        <v>0</v>
      </c>
      <c r="U22" s="18"/>
      <c r="V22" s="18"/>
      <c r="W22" s="18"/>
      <c r="X22" s="18"/>
      <c r="Y22" s="18">
        <v>1.2</v>
      </c>
      <c r="Z22" s="18">
        <v>1.5</v>
      </c>
      <c r="AA22" s="18">
        <v>1.2</v>
      </c>
      <c r="AB22" s="18">
        <v>3</v>
      </c>
      <c r="AC22" s="18">
        <v>-3.6</v>
      </c>
      <c r="AD22" s="18">
        <v>2.1</v>
      </c>
      <c r="AE22" s="18">
        <v>-1.7</v>
      </c>
      <c r="AF22" s="18"/>
      <c r="AG22" s="18"/>
      <c r="AH22" s="18"/>
      <c r="AI22" s="18"/>
      <c r="AJ22" s="18">
        <v>8.3000000000000007</v>
      </c>
      <c r="AK22" s="18">
        <v>-16.100000000000001</v>
      </c>
      <c r="AL22" s="18"/>
      <c r="AM22" s="18"/>
      <c r="AN22" s="18"/>
      <c r="AO22" s="18">
        <v>-1.2</v>
      </c>
      <c r="AP22" s="18">
        <v>0</v>
      </c>
      <c r="AQ22" s="18">
        <v>0.7</v>
      </c>
      <c r="AR22" s="18">
        <v>5.3</v>
      </c>
      <c r="AS22" s="18">
        <v>0.3</v>
      </c>
      <c r="AT22" s="18">
        <v>-0.8</v>
      </c>
      <c r="AU22" s="18">
        <v>2.6</v>
      </c>
      <c r="AV22" s="18">
        <v>0.7</v>
      </c>
      <c r="AW22" s="18">
        <v>-13.2</v>
      </c>
      <c r="AX22" s="18">
        <v>-41.5</v>
      </c>
      <c r="AY22" s="18">
        <v>-50</v>
      </c>
      <c r="AZ22" s="18">
        <v>-1.1000000000000001</v>
      </c>
      <c r="BA22" s="18">
        <v>-0.9</v>
      </c>
      <c r="BB22" s="18">
        <v>-2</v>
      </c>
      <c r="BC22" s="18">
        <v>0.9</v>
      </c>
      <c r="BD22" s="18">
        <v>0.3</v>
      </c>
      <c r="BE22" s="18">
        <v>1.3</v>
      </c>
      <c r="BF22" s="18"/>
      <c r="BG22" s="18"/>
      <c r="BH22" s="18">
        <v>-5.3</v>
      </c>
      <c r="BI22" s="18"/>
      <c r="BJ22" s="18"/>
      <c r="BK22" s="18">
        <v>1.1000000000000001</v>
      </c>
      <c r="BL22" s="18"/>
      <c r="BM22" s="18"/>
      <c r="BN22" s="18"/>
      <c r="BO22" s="18">
        <v>-6.9</v>
      </c>
      <c r="BP22" s="18">
        <v>-54.6</v>
      </c>
      <c r="BQ22" s="18">
        <v>-55.5</v>
      </c>
      <c r="BR22" s="18">
        <v>-33.700000000000003</v>
      </c>
      <c r="BS22" s="18">
        <v>-25</v>
      </c>
      <c r="BT22" s="18">
        <v>-4.2</v>
      </c>
      <c r="BU22" s="18">
        <v>-6.4</v>
      </c>
      <c r="BV22" s="18"/>
      <c r="BW22" s="18"/>
      <c r="BX22" s="18"/>
      <c r="BY22" s="18"/>
      <c r="BZ22" s="18"/>
      <c r="CA22" s="18"/>
      <c r="CB22" s="18">
        <v>-0.7</v>
      </c>
      <c r="CC22" s="18">
        <v>31</v>
      </c>
      <c r="CD22" s="18">
        <v>30.6</v>
      </c>
      <c r="CE22" s="18">
        <v>0.3</v>
      </c>
      <c r="CF22" s="18">
        <v>9</v>
      </c>
      <c r="CG22" s="18">
        <v>-3.4</v>
      </c>
      <c r="CH22" s="18"/>
      <c r="CI22" s="18"/>
      <c r="CJ22" s="18"/>
      <c r="CK22" s="18">
        <v>39.1</v>
      </c>
      <c r="CL22" s="18">
        <v>37.200000000000003</v>
      </c>
      <c r="CM22" s="18">
        <v>-32.6</v>
      </c>
      <c r="CN22" s="18"/>
      <c r="CO22" s="18"/>
      <c r="CP22" s="18"/>
      <c r="CQ22" s="18"/>
      <c r="CR22" s="18"/>
      <c r="CS22" s="18">
        <v>-30</v>
      </c>
      <c r="CT22" s="18">
        <v>-24.2</v>
      </c>
      <c r="CU22" s="18">
        <v>-2.5</v>
      </c>
      <c r="CV22" s="18">
        <v>0.2</v>
      </c>
      <c r="CW22" s="18">
        <v>0.4</v>
      </c>
      <c r="CX22" s="18"/>
      <c r="CY22" s="18">
        <v>-14.2</v>
      </c>
      <c r="CZ22" s="18">
        <v>0</v>
      </c>
      <c r="DA22" s="18">
        <v>0</v>
      </c>
      <c r="DB22" s="18"/>
      <c r="DC22" s="18">
        <v>0.1</v>
      </c>
      <c r="DD22" s="18">
        <v>-0.1</v>
      </c>
      <c r="DE22" s="18"/>
      <c r="DF22" s="18">
        <v>1.1000000000000001</v>
      </c>
      <c r="DG22" s="18"/>
      <c r="DH22" s="18">
        <v>0.1</v>
      </c>
      <c r="DI22" s="18">
        <v>0.9</v>
      </c>
      <c r="DJ22" s="18">
        <v>0.1</v>
      </c>
      <c r="DK22" s="18">
        <v>-1.1000000000000001</v>
      </c>
      <c r="DL22" s="18">
        <v>0.3</v>
      </c>
      <c r="DM22" s="18">
        <v>0.4</v>
      </c>
      <c r="DN22" s="18"/>
      <c r="DO22" s="18">
        <v>-0.5</v>
      </c>
      <c r="DP22" s="18">
        <v>-0.7</v>
      </c>
      <c r="DQ22" s="18">
        <v>-2.5</v>
      </c>
      <c r="DR22" s="18">
        <v>7.2</v>
      </c>
      <c r="DS22" s="18">
        <v>-1.5</v>
      </c>
      <c r="DT22" s="18">
        <v>0.1</v>
      </c>
      <c r="DU22" s="18">
        <v>0.4</v>
      </c>
      <c r="DV22" s="18"/>
      <c r="DW22" s="18"/>
      <c r="DX22" s="18">
        <v>-2.1</v>
      </c>
      <c r="DY22" s="18">
        <v>0.3</v>
      </c>
      <c r="DZ22" s="18">
        <v>1.4</v>
      </c>
      <c r="EA22" s="18">
        <v>1.8</v>
      </c>
      <c r="EB22" s="18">
        <v>0.1</v>
      </c>
      <c r="EC22" s="18">
        <v>2.6</v>
      </c>
      <c r="ED22" s="18">
        <v>4.9000000000000004</v>
      </c>
      <c r="EE22" s="18">
        <v>0</v>
      </c>
      <c r="EF22" s="18">
        <v>-11.4</v>
      </c>
      <c r="EG22" s="18">
        <v>-12.7</v>
      </c>
      <c r="EH22" s="18">
        <v>0</v>
      </c>
      <c r="EI22" s="18">
        <v>0</v>
      </c>
      <c r="EJ22" s="18">
        <v>0</v>
      </c>
      <c r="EK22" s="18">
        <v>1.5</v>
      </c>
      <c r="EL22" s="18">
        <v>0</v>
      </c>
      <c r="EM22" s="18">
        <v>1.7</v>
      </c>
      <c r="EN22" s="18">
        <v>0.2</v>
      </c>
      <c r="EO22" s="18">
        <v>0.2</v>
      </c>
      <c r="EP22" s="18">
        <v>0.2</v>
      </c>
      <c r="EQ22" s="18">
        <v>0</v>
      </c>
      <c r="ER22" s="18">
        <v>1.2</v>
      </c>
      <c r="ES22" s="18">
        <v>0</v>
      </c>
      <c r="ET22" s="18">
        <v>2.1</v>
      </c>
      <c r="EU22" s="18">
        <v>-0.2</v>
      </c>
      <c r="EV22" s="18">
        <v>-6.9</v>
      </c>
      <c r="EW22" s="18">
        <v>0</v>
      </c>
      <c r="EX22" s="18">
        <v>-6.9</v>
      </c>
      <c r="EY22" s="18">
        <v>1.3</v>
      </c>
      <c r="EZ22" s="18">
        <v>0.7</v>
      </c>
      <c r="FA22" s="18">
        <v>0.3</v>
      </c>
      <c r="FB22" s="18">
        <v>0.4</v>
      </c>
      <c r="FC22" s="18">
        <v>0</v>
      </c>
      <c r="FD22" s="18">
        <v>0.4</v>
      </c>
      <c r="FE22" s="18">
        <v>0.2</v>
      </c>
      <c r="FF22" s="18">
        <v>2.4</v>
      </c>
      <c r="FG22" s="18">
        <v>11</v>
      </c>
      <c r="FH22" s="18">
        <v>0.5</v>
      </c>
      <c r="FI22" s="18">
        <v>2</v>
      </c>
      <c r="FJ22" s="18"/>
      <c r="FK22" s="18">
        <v>2.9</v>
      </c>
      <c r="FL22" s="18">
        <v>4.2</v>
      </c>
      <c r="FM22" s="18">
        <v>12.14</v>
      </c>
      <c r="FN22" s="18">
        <v>-341.86</v>
      </c>
      <c r="FO22" s="16"/>
      <c r="FP22" s="18">
        <v>1.3</v>
      </c>
      <c r="FQ22" s="18">
        <v>0</v>
      </c>
      <c r="FR22" s="18">
        <v>2.2000000000000002</v>
      </c>
      <c r="FS22" s="18">
        <v>1.4</v>
      </c>
      <c r="FT22" s="18">
        <v>0</v>
      </c>
      <c r="FU22" s="18">
        <v>0.2</v>
      </c>
      <c r="FV22" s="18">
        <v>0</v>
      </c>
      <c r="FW22" s="18">
        <v>2</v>
      </c>
      <c r="FX22" s="18">
        <v>7.1</v>
      </c>
    </row>
    <row r="23" spans="1:180" ht="24" customHeight="1" x14ac:dyDescent="0.3">
      <c r="A23" s="17" t="s">
        <v>27</v>
      </c>
      <c r="B23" s="17" t="s">
        <v>723</v>
      </c>
      <c r="C23" s="18"/>
      <c r="D23" s="18">
        <v>41.3</v>
      </c>
      <c r="E23" s="18">
        <v>-105.2</v>
      </c>
      <c r="F23" s="18">
        <v>-12.4</v>
      </c>
      <c r="G23" s="18"/>
      <c r="H23" s="18"/>
      <c r="I23" s="18">
        <v>-12.1</v>
      </c>
      <c r="J23" s="18">
        <v>-6.9</v>
      </c>
      <c r="K23" s="18"/>
      <c r="L23" s="18">
        <v>0</v>
      </c>
      <c r="M23" s="18"/>
      <c r="N23" s="18">
        <v>0</v>
      </c>
      <c r="O23" s="18">
        <v>-9.3000000000000007</v>
      </c>
      <c r="P23" s="18"/>
      <c r="Q23" s="18">
        <v>0</v>
      </c>
      <c r="R23" s="18"/>
      <c r="S23" s="18">
        <v>-18.600000000000001</v>
      </c>
      <c r="T23" s="18">
        <v>0</v>
      </c>
      <c r="U23" s="18"/>
      <c r="V23" s="18"/>
      <c r="W23" s="18"/>
      <c r="X23" s="18"/>
      <c r="Y23" s="18">
        <v>-1.7</v>
      </c>
      <c r="Z23" s="18">
        <v>1.1000000000000001</v>
      </c>
      <c r="AA23" s="18">
        <v>0.7</v>
      </c>
      <c r="AB23" s="18">
        <v>2.9</v>
      </c>
      <c r="AC23" s="18">
        <v>-3.6</v>
      </c>
      <c r="AD23" s="18">
        <v>2.5</v>
      </c>
      <c r="AE23" s="18">
        <v>6.5</v>
      </c>
      <c r="AF23" s="18"/>
      <c r="AG23" s="18"/>
      <c r="AH23" s="18"/>
      <c r="AI23" s="18"/>
      <c r="AJ23" s="18">
        <v>6.3</v>
      </c>
      <c r="AK23" s="18">
        <v>-16.2</v>
      </c>
      <c r="AL23" s="18"/>
      <c r="AM23" s="18"/>
      <c r="AN23" s="18"/>
      <c r="AO23" s="18">
        <v>-1.3</v>
      </c>
      <c r="AP23" s="18">
        <v>0</v>
      </c>
      <c r="AQ23" s="18">
        <v>0.1</v>
      </c>
      <c r="AR23" s="18">
        <v>4.8</v>
      </c>
      <c r="AS23" s="18">
        <v>0.2</v>
      </c>
      <c r="AT23" s="18">
        <v>-1.6</v>
      </c>
      <c r="AU23" s="18">
        <v>2.6</v>
      </c>
      <c r="AV23" s="18">
        <v>1.1000000000000001</v>
      </c>
      <c r="AW23" s="18">
        <v>-15.7</v>
      </c>
      <c r="AX23" s="18">
        <v>-38</v>
      </c>
      <c r="AY23" s="18">
        <v>-47</v>
      </c>
      <c r="AZ23" s="18">
        <v>-2.5</v>
      </c>
      <c r="BA23" s="18">
        <v>0.3</v>
      </c>
      <c r="BB23" s="18">
        <v>-1.4</v>
      </c>
      <c r="BC23" s="18">
        <v>1</v>
      </c>
      <c r="BD23" s="18">
        <v>0.3</v>
      </c>
      <c r="BE23" s="18">
        <v>-6</v>
      </c>
      <c r="BF23" s="18"/>
      <c r="BG23" s="18"/>
      <c r="BH23" s="18">
        <v>-1.5</v>
      </c>
      <c r="BI23" s="18"/>
      <c r="BJ23" s="18"/>
      <c r="BK23" s="18">
        <v>1.9</v>
      </c>
      <c r="BL23" s="18"/>
      <c r="BM23" s="18"/>
      <c r="BN23" s="18"/>
      <c r="BO23" s="18">
        <v>-8.5</v>
      </c>
      <c r="BP23" s="18">
        <v>-53.5</v>
      </c>
      <c r="BQ23" s="18">
        <v>-60.9</v>
      </c>
      <c r="BR23" s="18">
        <v>-8.6999999999999993</v>
      </c>
      <c r="BS23" s="18">
        <v>-22.4</v>
      </c>
      <c r="BT23" s="18">
        <v>-7.7</v>
      </c>
      <c r="BU23" s="18">
        <v>-6.5</v>
      </c>
      <c r="BV23" s="18"/>
      <c r="BW23" s="18"/>
      <c r="BX23" s="18"/>
      <c r="BY23" s="18"/>
      <c r="BZ23" s="18"/>
      <c r="CA23" s="18"/>
      <c r="CB23" s="18">
        <v>-0.7</v>
      </c>
      <c r="CC23" s="18">
        <v>-10.4</v>
      </c>
      <c r="CD23" s="18">
        <v>-4.5</v>
      </c>
      <c r="CE23" s="18">
        <v>-6.4</v>
      </c>
      <c r="CF23" s="18">
        <v>2.2000000000000002</v>
      </c>
      <c r="CG23" s="18">
        <v>-3.2</v>
      </c>
      <c r="CH23" s="18"/>
      <c r="CI23" s="18"/>
      <c r="CJ23" s="18"/>
      <c r="CK23" s="18">
        <v>-6.2</v>
      </c>
      <c r="CL23" s="18">
        <v>-2.4</v>
      </c>
      <c r="CM23" s="18">
        <v>-40.200000000000003</v>
      </c>
      <c r="CN23" s="18"/>
      <c r="CO23" s="18"/>
      <c r="CP23" s="18"/>
      <c r="CQ23" s="18"/>
      <c r="CR23" s="18"/>
      <c r="CS23" s="18">
        <v>-33.299999999999997</v>
      </c>
      <c r="CT23" s="18">
        <v>-26.2</v>
      </c>
      <c r="CU23" s="18">
        <v>-2.2999999999999998</v>
      </c>
      <c r="CV23" s="18">
        <v>0.2</v>
      </c>
      <c r="CW23" s="18">
        <v>0.4</v>
      </c>
      <c r="CX23" s="18"/>
      <c r="CY23" s="18">
        <v>-15.6</v>
      </c>
      <c r="CZ23" s="18">
        <v>2.8</v>
      </c>
      <c r="DA23" s="18">
        <v>0</v>
      </c>
      <c r="DB23" s="18"/>
      <c r="DC23" s="18">
        <v>0</v>
      </c>
      <c r="DD23" s="18">
        <v>0</v>
      </c>
      <c r="DE23" s="18"/>
      <c r="DF23" s="18">
        <v>4.4000000000000004</v>
      </c>
      <c r="DG23" s="18"/>
      <c r="DH23" s="18">
        <v>0</v>
      </c>
      <c r="DI23" s="18">
        <v>0.9</v>
      </c>
      <c r="DJ23" s="18">
        <v>0</v>
      </c>
      <c r="DK23" s="18">
        <v>-1.4</v>
      </c>
      <c r="DL23" s="18">
        <v>0.3</v>
      </c>
      <c r="DM23" s="18">
        <v>0.4</v>
      </c>
      <c r="DN23" s="18"/>
      <c r="DO23" s="18">
        <v>-0.7</v>
      </c>
      <c r="DP23" s="18">
        <v>-1.4</v>
      </c>
      <c r="DQ23" s="18">
        <v>-4</v>
      </c>
      <c r="DR23" s="18">
        <v>3.4</v>
      </c>
      <c r="DS23" s="18">
        <v>-2.6</v>
      </c>
      <c r="DT23" s="18">
        <v>0</v>
      </c>
      <c r="DU23" s="18">
        <v>0.1</v>
      </c>
      <c r="DV23" s="18"/>
      <c r="DW23" s="18"/>
      <c r="DX23" s="18">
        <v>-2.2000000000000002</v>
      </c>
      <c r="DY23" s="18">
        <v>0.4</v>
      </c>
      <c r="DZ23" s="18">
        <v>1.4</v>
      </c>
      <c r="EA23" s="18">
        <v>1.8</v>
      </c>
      <c r="EB23" s="18">
        <v>0.1</v>
      </c>
      <c r="EC23" s="18">
        <v>3.7</v>
      </c>
      <c r="ED23" s="18">
        <v>7.6</v>
      </c>
      <c r="EE23" s="18">
        <v>0.7</v>
      </c>
      <c r="EF23" s="18">
        <v>-15.7</v>
      </c>
      <c r="EG23" s="18">
        <v>-16.7</v>
      </c>
      <c r="EH23" s="18">
        <v>0</v>
      </c>
      <c r="EI23" s="18">
        <v>-1.8</v>
      </c>
      <c r="EJ23" s="18">
        <v>-1.82</v>
      </c>
      <c r="EK23" s="18">
        <v>1.5</v>
      </c>
      <c r="EL23" s="18">
        <v>0</v>
      </c>
      <c r="EM23" s="18">
        <v>2</v>
      </c>
      <c r="EN23" s="18">
        <v>0.2</v>
      </c>
      <c r="EO23" s="18">
        <v>0.2</v>
      </c>
      <c r="EP23" s="18">
        <v>0.2</v>
      </c>
      <c r="EQ23" s="18">
        <v>0</v>
      </c>
      <c r="ER23" s="18">
        <v>0.6</v>
      </c>
      <c r="ES23" s="18">
        <v>0</v>
      </c>
      <c r="ET23" s="18">
        <v>0.5</v>
      </c>
      <c r="EU23" s="18">
        <v>-0.2</v>
      </c>
      <c r="EV23" s="18">
        <v>-12.7</v>
      </c>
      <c r="EW23" s="18">
        <v>0</v>
      </c>
      <c r="EX23" s="18">
        <v>-27.6</v>
      </c>
      <c r="EY23" s="18">
        <v>1.3</v>
      </c>
      <c r="EZ23" s="18">
        <v>0.7</v>
      </c>
      <c r="FA23" s="18">
        <v>0.3</v>
      </c>
      <c r="FB23" s="18">
        <v>0.4</v>
      </c>
      <c r="FC23" s="18">
        <v>0</v>
      </c>
      <c r="FD23" s="18">
        <v>0.4</v>
      </c>
      <c r="FE23" s="18">
        <v>0.3</v>
      </c>
      <c r="FF23" s="18">
        <v>2.2999999999999998</v>
      </c>
      <c r="FG23" s="18">
        <v>7.9</v>
      </c>
      <c r="FH23" s="18">
        <v>0.3</v>
      </c>
      <c r="FI23" s="18">
        <v>3.3</v>
      </c>
      <c r="FJ23" s="18"/>
      <c r="FK23" s="18">
        <v>3.1</v>
      </c>
      <c r="FL23" s="18">
        <v>4</v>
      </c>
      <c r="FM23" s="18">
        <v>11.26</v>
      </c>
      <c r="FN23" s="18">
        <v>-564.26</v>
      </c>
      <c r="FO23" s="16"/>
      <c r="FP23" s="18">
        <v>1.3</v>
      </c>
      <c r="FQ23" s="18">
        <v>0</v>
      </c>
      <c r="FR23" s="18">
        <v>2</v>
      </c>
      <c r="FS23" s="18">
        <v>1.4</v>
      </c>
      <c r="FT23" s="18">
        <v>0</v>
      </c>
      <c r="FU23" s="18">
        <v>0.3</v>
      </c>
      <c r="FV23" s="18">
        <v>0</v>
      </c>
      <c r="FW23" s="18">
        <v>2</v>
      </c>
      <c r="FX23" s="18">
        <v>7</v>
      </c>
    </row>
    <row r="24" spans="1:180" ht="24" customHeight="1" x14ac:dyDescent="0.3">
      <c r="A24" s="17" t="s">
        <v>27</v>
      </c>
      <c r="B24" s="17" t="s">
        <v>724</v>
      </c>
      <c r="C24" s="18"/>
      <c r="D24" s="18">
        <v>44.2</v>
      </c>
      <c r="E24" s="18">
        <v>-101.9</v>
      </c>
      <c r="F24" s="18">
        <v>-11.9</v>
      </c>
      <c r="G24" s="18"/>
      <c r="H24" s="18"/>
      <c r="I24" s="18">
        <v>-12.4</v>
      </c>
      <c r="J24" s="18">
        <v>-8.6999999999999993</v>
      </c>
      <c r="K24" s="18"/>
      <c r="L24" s="18">
        <v>0</v>
      </c>
      <c r="M24" s="18"/>
      <c r="N24" s="18">
        <v>0</v>
      </c>
      <c r="O24" s="18">
        <v>0</v>
      </c>
      <c r="P24" s="18"/>
      <c r="Q24" s="18">
        <v>0</v>
      </c>
      <c r="R24" s="18"/>
      <c r="S24" s="18">
        <v>-11.5</v>
      </c>
      <c r="T24" s="18">
        <v>0.1</v>
      </c>
      <c r="U24" s="18"/>
      <c r="V24" s="18"/>
      <c r="W24" s="18"/>
      <c r="X24" s="18"/>
      <c r="Y24" s="18">
        <v>-1</v>
      </c>
      <c r="Z24" s="18">
        <v>0.7</v>
      </c>
      <c r="AA24" s="18">
        <v>0.6</v>
      </c>
      <c r="AB24" s="18">
        <v>3</v>
      </c>
      <c r="AC24" s="18">
        <v>-3.6</v>
      </c>
      <c r="AD24" s="18">
        <v>2.9</v>
      </c>
      <c r="AE24" s="18">
        <v>7</v>
      </c>
      <c r="AF24" s="18"/>
      <c r="AG24" s="18"/>
      <c r="AH24" s="18"/>
      <c r="AI24" s="18"/>
      <c r="AJ24" s="18">
        <v>7.9</v>
      </c>
      <c r="AK24" s="18">
        <v>-17.399999999999999</v>
      </c>
      <c r="AL24" s="18"/>
      <c r="AM24" s="18"/>
      <c r="AN24" s="18"/>
      <c r="AO24" s="18">
        <v>-1.3</v>
      </c>
      <c r="AP24" s="18">
        <v>0</v>
      </c>
      <c r="AQ24" s="18">
        <v>-0.3</v>
      </c>
      <c r="AR24" s="18">
        <v>4.5999999999999996</v>
      </c>
      <c r="AS24" s="18">
        <v>0.2</v>
      </c>
      <c r="AT24" s="18">
        <v>-1.8</v>
      </c>
      <c r="AU24" s="18">
        <v>2.6</v>
      </c>
      <c r="AV24" s="18">
        <v>2.2000000000000002</v>
      </c>
      <c r="AW24" s="18">
        <v>-15.4</v>
      </c>
      <c r="AX24" s="18">
        <v>-37.799999999999997</v>
      </c>
      <c r="AY24" s="18">
        <v>-47.4</v>
      </c>
      <c r="AZ24" s="18">
        <v>-0.2</v>
      </c>
      <c r="BA24" s="18">
        <v>0.7</v>
      </c>
      <c r="BB24" s="18">
        <v>-1.2</v>
      </c>
      <c r="BC24" s="18">
        <v>0.9</v>
      </c>
      <c r="BD24" s="18">
        <v>0.3</v>
      </c>
      <c r="BE24" s="18">
        <v>-6.1</v>
      </c>
      <c r="BF24" s="18"/>
      <c r="BG24" s="18"/>
      <c r="BH24" s="18">
        <v>-0.9</v>
      </c>
      <c r="BI24" s="18"/>
      <c r="BJ24" s="18"/>
      <c r="BK24" s="18">
        <v>1.8</v>
      </c>
      <c r="BL24" s="18"/>
      <c r="BM24" s="18"/>
      <c r="BN24" s="18"/>
      <c r="BO24" s="18">
        <v>-8.8000000000000007</v>
      </c>
      <c r="BP24" s="18">
        <v>-55.7</v>
      </c>
      <c r="BQ24" s="18">
        <v>-64.3</v>
      </c>
      <c r="BR24" s="18">
        <v>-11.6</v>
      </c>
      <c r="BS24" s="18">
        <v>-26.6</v>
      </c>
      <c r="BT24" s="18">
        <v>-8.8000000000000007</v>
      </c>
      <c r="BU24" s="18">
        <v>-6.6</v>
      </c>
      <c r="BV24" s="18"/>
      <c r="BW24" s="18"/>
      <c r="BX24" s="18"/>
      <c r="BY24" s="18"/>
      <c r="BZ24" s="18"/>
      <c r="CA24" s="18"/>
      <c r="CB24" s="18">
        <v>-0.6</v>
      </c>
      <c r="CC24" s="18">
        <v>-10.8</v>
      </c>
      <c r="CD24" s="18">
        <v>-4.5999999999999996</v>
      </c>
      <c r="CE24" s="18">
        <v>-7.2</v>
      </c>
      <c r="CF24" s="18">
        <v>2.9</v>
      </c>
      <c r="CG24" s="18">
        <v>-3.2</v>
      </c>
      <c r="CH24" s="18"/>
      <c r="CI24" s="18"/>
      <c r="CJ24" s="18"/>
      <c r="CK24" s="18">
        <v>-6</v>
      </c>
      <c r="CL24" s="18">
        <v>-2.5</v>
      </c>
      <c r="CM24" s="18">
        <v>-40.4</v>
      </c>
      <c r="CN24" s="18"/>
      <c r="CO24" s="18"/>
      <c r="CP24" s="18"/>
      <c r="CQ24" s="18"/>
      <c r="CR24" s="18"/>
      <c r="CS24" s="18">
        <v>-33.200000000000003</v>
      </c>
      <c r="CT24" s="18">
        <v>-26.1</v>
      </c>
      <c r="CU24" s="18">
        <v>-2.6</v>
      </c>
      <c r="CV24" s="18">
        <v>0.2</v>
      </c>
      <c r="CW24" s="18">
        <v>0.4</v>
      </c>
      <c r="CX24" s="18"/>
      <c r="CY24" s="18">
        <v>-19.399999999999999</v>
      </c>
      <c r="CZ24" s="18">
        <v>5.0999999999999996</v>
      </c>
      <c r="DA24" s="18">
        <v>0</v>
      </c>
      <c r="DB24" s="18"/>
      <c r="DC24" s="18">
        <v>0.1</v>
      </c>
      <c r="DD24" s="18">
        <v>0</v>
      </c>
      <c r="DE24" s="18"/>
      <c r="DF24" s="18">
        <v>18.600000000000001</v>
      </c>
      <c r="DG24" s="18"/>
      <c r="DH24" s="18">
        <v>0.1</v>
      </c>
      <c r="DI24" s="18">
        <v>0.9</v>
      </c>
      <c r="DJ24" s="18">
        <v>0.1</v>
      </c>
      <c r="DK24" s="18">
        <v>-0.3</v>
      </c>
      <c r="DL24" s="18">
        <v>0.3</v>
      </c>
      <c r="DM24" s="18">
        <v>0.4</v>
      </c>
      <c r="DN24" s="18"/>
      <c r="DO24" s="18">
        <v>-0.7</v>
      </c>
      <c r="DP24" s="18">
        <v>-1.8</v>
      </c>
      <c r="DQ24" s="18">
        <v>-3.9</v>
      </c>
      <c r="DR24" s="18">
        <v>-0.2</v>
      </c>
      <c r="DS24" s="18">
        <v>-3.2</v>
      </c>
      <c r="DT24" s="18">
        <v>-0.1</v>
      </c>
      <c r="DU24" s="18">
        <v>0.1</v>
      </c>
      <c r="DV24" s="18"/>
      <c r="DW24" s="18"/>
      <c r="DX24" s="18">
        <v>-2.5</v>
      </c>
      <c r="DY24" s="18">
        <v>0.4</v>
      </c>
      <c r="DZ24" s="18">
        <v>1.4</v>
      </c>
      <c r="EA24" s="18">
        <v>1.6</v>
      </c>
      <c r="EB24" s="18">
        <v>0.4</v>
      </c>
      <c r="EC24" s="18">
        <v>6.4</v>
      </c>
      <c r="ED24" s="18">
        <v>6.1</v>
      </c>
      <c r="EE24" s="18">
        <v>2</v>
      </c>
      <c r="EF24" s="18">
        <v>-13.6</v>
      </c>
      <c r="EG24" s="18">
        <v>-14.7</v>
      </c>
      <c r="EH24" s="18">
        <v>-2.1</v>
      </c>
      <c r="EI24" s="18">
        <v>0</v>
      </c>
      <c r="EJ24" s="18">
        <v>-2.11</v>
      </c>
      <c r="EK24" s="18">
        <v>1.4</v>
      </c>
      <c r="EL24" s="18">
        <v>0</v>
      </c>
      <c r="EM24" s="18">
        <v>1.8</v>
      </c>
      <c r="EN24" s="18">
        <v>0.2</v>
      </c>
      <c r="EO24" s="18">
        <v>0.2</v>
      </c>
      <c r="EP24" s="18">
        <v>0.2</v>
      </c>
      <c r="EQ24" s="18">
        <v>0</v>
      </c>
      <c r="ER24" s="18">
        <v>1</v>
      </c>
      <c r="ES24" s="18">
        <v>0</v>
      </c>
      <c r="ET24" s="18">
        <v>-2.6</v>
      </c>
      <c r="EU24" s="18">
        <v>-0.2</v>
      </c>
      <c r="EV24" s="18">
        <v>-15.9</v>
      </c>
      <c r="EW24" s="18">
        <v>0</v>
      </c>
      <c r="EX24" s="18">
        <v>-34.5</v>
      </c>
      <c r="EY24" s="18">
        <v>1.3</v>
      </c>
      <c r="EZ24" s="18">
        <v>0.7</v>
      </c>
      <c r="FA24" s="18">
        <v>0.3</v>
      </c>
      <c r="FB24" s="18">
        <v>0.4</v>
      </c>
      <c r="FC24" s="18">
        <v>0</v>
      </c>
      <c r="FD24" s="18">
        <v>0.4</v>
      </c>
      <c r="FE24" s="18">
        <v>0.6</v>
      </c>
      <c r="FF24" s="18">
        <v>2.1</v>
      </c>
      <c r="FG24" s="18">
        <v>11.1</v>
      </c>
      <c r="FH24" s="18">
        <v>0.5</v>
      </c>
      <c r="FI24" s="18">
        <v>2.8</v>
      </c>
      <c r="FJ24" s="18"/>
      <c r="FK24" s="18">
        <v>2.9</v>
      </c>
      <c r="FL24" s="18">
        <v>4.2</v>
      </c>
      <c r="FM24" s="18">
        <v>12.62</v>
      </c>
      <c r="FN24" s="18">
        <v>-546.29</v>
      </c>
      <c r="FO24" s="16"/>
      <c r="FP24" s="18">
        <v>1.3</v>
      </c>
      <c r="FQ24" s="18">
        <v>0</v>
      </c>
      <c r="FR24" s="18">
        <v>1.9</v>
      </c>
      <c r="FS24" s="18">
        <v>1.4</v>
      </c>
      <c r="FT24" s="18">
        <v>0</v>
      </c>
      <c r="FU24" s="18">
        <v>0.2</v>
      </c>
      <c r="FV24" s="18">
        <v>0</v>
      </c>
      <c r="FW24" s="18">
        <v>4.0999999999999996</v>
      </c>
      <c r="FX24" s="18">
        <v>8.9</v>
      </c>
    </row>
    <row r="25" spans="1:180" ht="24" customHeight="1" x14ac:dyDescent="0.3">
      <c r="A25" s="17" t="s">
        <v>27</v>
      </c>
      <c r="B25" s="17" t="s">
        <v>725</v>
      </c>
      <c r="C25" s="18"/>
      <c r="D25" s="18">
        <v>46.3</v>
      </c>
      <c r="E25" s="18">
        <v>-107.1</v>
      </c>
      <c r="F25" s="18">
        <v>-17.2</v>
      </c>
      <c r="G25" s="18"/>
      <c r="H25" s="18"/>
      <c r="I25" s="18">
        <v>-11.3</v>
      </c>
      <c r="J25" s="18">
        <v>-5.7</v>
      </c>
      <c r="K25" s="18"/>
      <c r="L25" s="18">
        <v>0</v>
      </c>
      <c r="M25" s="18"/>
      <c r="N25" s="18">
        <v>0</v>
      </c>
      <c r="O25" s="18">
        <v>0</v>
      </c>
      <c r="P25" s="18"/>
      <c r="Q25" s="18">
        <v>0</v>
      </c>
      <c r="R25" s="18"/>
      <c r="S25" s="18">
        <v>-5.6</v>
      </c>
      <c r="T25" s="18">
        <v>-0.1</v>
      </c>
      <c r="U25" s="18"/>
      <c r="V25" s="18"/>
      <c r="W25" s="18"/>
      <c r="X25" s="18"/>
      <c r="Y25" s="18">
        <v>5</v>
      </c>
      <c r="Z25" s="18">
        <v>0.6</v>
      </c>
      <c r="AA25" s="18">
        <v>0.7</v>
      </c>
      <c r="AB25" s="18">
        <v>3.1</v>
      </c>
      <c r="AC25" s="18">
        <v>-3.4</v>
      </c>
      <c r="AD25" s="18">
        <v>3.3</v>
      </c>
      <c r="AE25" s="18">
        <v>9.5</v>
      </c>
      <c r="AF25" s="18"/>
      <c r="AG25" s="18"/>
      <c r="AH25" s="18"/>
      <c r="AI25" s="18"/>
      <c r="AJ25" s="18">
        <v>9</v>
      </c>
      <c r="AK25" s="18">
        <v>0</v>
      </c>
      <c r="AL25" s="18"/>
      <c r="AM25" s="18"/>
      <c r="AN25" s="18"/>
      <c r="AO25" s="18">
        <v>-1.1000000000000001</v>
      </c>
      <c r="AP25" s="18">
        <v>0</v>
      </c>
      <c r="AQ25" s="18">
        <v>0.4</v>
      </c>
      <c r="AR25" s="18">
        <v>4.9000000000000004</v>
      </c>
      <c r="AS25" s="18">
        <v>0.1</v>
      </c>
      <c r="AT25" s="18">
        <v>-1.8</v>
      </c>
      <c r="AU25" s="18">
        <v>2.6</v>
      </c>
      <c r="AV25" s="18">
        <v>1.5</v>
      </c>
      <c r="AW25" s="18">
        <v>-12.2</v>
      </c>
      <c r="AX25" s="18">
        <v>-34.799999999999997</v>
      </c>
      <c r="AY25" s="18">
        <v>-44.1</v>
      </c>
      <c r="AZ25" s="18">
        <v>-2</v>
      </c>
      <c r="BA25" s="18">
        <v>1</v>
      </c>
      <c r="BB25" s="18">
        <v>-1.5</v>
      </c>
      <c r="BC25" s="18">
        <v>1</v>
      </c>
      <c r="BD25" s="18">
        <v>0.3</v>
      </c>
      <c r="BE25" s="18">
        <v>-7.1</v>
      </c>
      <c r="BF25" s="18"/>
      <c r="BG25" s="18"/>
      <c r="BH25" s="18">
        <v>1.8</v>
      </c>
      <c r="BI25" s="18"/>
      <c r="BJ25" s="18"/>
      <c r="BK25" s="18">
        <v>0.7</v>
      </c>
      <c r="BL25" s="18"/>
      <c r="BM25" s="18"/>
      <c r="BN25" s="18"/>
      <c r="BO25" s="18">
        <v>-1.8</v>
      </c>
      <c r="BP25" s="18">
        <v>-55.4</v>
      </c>
      <c r="BQ25" s="18">
        <v>-60.9</v>
      </c>
      <c r="BR25" s="18">
        <v>-8.5</v>
      </c>
      <c r="BS25" s="18">
        <v>-24.8</v>
      </c>
      <c r="BT25" s="18">
        <v>-7.6</v>
      </c>
      <c r="BU25" s="18">
        <v>-6.6</v>
      </c>
      <c r="BV25" s="18"/>
      <c r="BW25" s="18"/>
      <c r="BX25" s="18"/>
      <c r="BY25" s="18"/>
      <c r="BZ25" s="18"/>
      <c r="CA25" s="18"/>
      <c r="CB25" s="18">
        <v>-0.5</v>
      </c>
      <c r="CC25" s="18">
        <v>-6.3</v>
      </c>
      <c r="CD25" s="18">
        <v>-4.2</v>
      </c>
      <c r="CE25" s="18">
        <v>-6.1</v>
      </c>
      <c r="CF25" s="18">
        <v>2.2000000000000002</v>
      </c>
      <c r="CG25" s="18">
        <v>-3.2</v>
      </c>
      <c r="CH25" s="18"/>
      <c r="CI25" s="18"/>
      <c r="CJ25" s="18"/>
      <c r="CK25" s="18">
        <v>-2.9</v>
      </c>
      <c r="CL25" s="18">
        <v>0.6</v>
      </c>
      <c r="CM25" s="18">
        <v>-35.299999999999997</v>
      </c>
      <c r="CN25" s="18"/>
      <c r="CO25" s="18"/>
      <c r="CP25" s="18"/>
      <c r="CQ25" s="18"/>
      <c r="CR25" s="18"/>
      <c r="CS25" s="18">
        <v>-31.2</v>
      </c>
      <c r="CT25" s="18">
        <v>-24.9</v>
      </c>
      <c r="CU25" s="18">
        <v>-2.2000000000000002</v>
      </c>
      <c r="CV25" s="18">
        <v>0.3</v>
      </c>
      <c r="CW25" s="18">
        <v>0.4</v>
      </c>
      <c r="CX25" s="18"/>
      <c r="CY25" s="18">
        <v>-16</v>
      </c>
      <c r="CZ25" s="18">
        <v>5.5</v>
      </c>
      <c r="DA25" s="18">
        <v>0</v>
      </c>
      <c r="DB25" s="18"/>
      <c r="DC25" s="18">
        <v>0</v>
      </c>
      <c r="DD25" s="18">
        <v>0</v>
      </c>
      <c r="DE25" s="18"/>
      <c r="DF25" s="18">
        <v>22.7</v>
      </c>
      <c r="DG25" s="18"/>
      <c r="DH25" s="18">
        <v>0.1</v>
      </c>
      <c r="DI25" s="18">
        <v>1</v>
      </c>
      <c r="DJ25" s="18">
        <v>0.2</v>
      </c>
      <c r="DK25" s="18">
        <v>-0.1</v>
      </c>
      <c r="DL25" s="18">
        <v>0.3</v>
      </c>
      <c r="DM25" s="18">
        <v>0.4</v>
      </c>
      <c r="DN25" s="18"/>
      <c r="DO25" s="18">
        <v>-0.7</v>
      </c>
      <c r="DP25" s="18">
        <v>-2</v>
      </c>
      <c r="DQ25" s="18">
        <v>-2.4</v>
      </c>
      <c r="DR25" s="18">
        <v>-8</v>
      </c>
      <c r="DS25" s="18">
        <v>-3.7</v>
      </c>
      <c r="DT25" s="18">
        <v>0</v>
      </c>
      <c r="DU25" s="18">
        <v>0.1</v>
      </c>
      <c r="DV25" s="18"/>
      <c r="DW25" s="18"/>
      <c r="DX25" s="18">
        <v>-2.5</v>
      </c>
      <c r="DY25" s="18">
        <v>0.6</v>
      </c>
      <c r="DZ25" s="18">
        <v>1.4</v>
      </c>
      <c r="EA25" s="18">
        <v>1.6</v>
      </c>
      <c r="EB25" s="18">
        <v>0.5</v>
      </c>
      <c r="EC25" s="18">
        <v>5.8</v>
      </c>
      <c r="ED25" s="18">
        <v>3.1</v>
      </c>
      <c r="EE25" s="18">
        <v>1.4</v>
      </c>
      <c r="EF25" s="18">
        <v>-14.9</v>
      </c>
      <c r="EG25" s="18">
        <v>-15.6</v>
      </c>
      <c r="EH25" s="18">
        <v>-2.2999999999999998</v>
      </c>
      <c r="EI25" s="18">
        <v>0</v>
      </c>
      <c r="EJ25" s="18">
        <v>-2.2599999999999998</v>
      </c>
      <c r="EK25" s="18">
        <v>1.4</v>
      </c>
      <c r="EL25" s="18">
        <v>0</v>
      </c>
      <c r="EM25" s="18">
        <v>2</v>
      </c>
      <c r="EN25" s="18">
        <v>0.2</v>
      </c>
      <c r="EO25" s="18">
        <v>0.2</v>
      </c>
      <c r="EP25" s="18">
        <v>0.2</v>
      </c>
      <c r="EQ25" s="18">
        <v>0</v>
      </c>
      <c r="ER25" s="18">
        <v>1.3</v>
      </c>
      <c r="ES25" s="18">
        <v>0.1</v>
      </c>
      <c r="ET25" s="18">
        <v>-3.4</v>
      </c>
      <c r="EU25" s="18">
        <v>-0.2</v>
      </c>
      <c r="EV25" s="18">
        <v>-14.4</v>
      </c>
      <c r="EW25" s="18">
        <v>0</v>
      </c>
      <c r="EX25" s="18">
        <v>-27.3</v>
      </c>
      <c r="EY25" s="18">
        <v>1.3</v>
      </c>
      <c r="EZ25" s="18">
        <v>0.7</v>
      </c>
      <c r="FA25" s="18">
        <v>0.3</v>
      </c>
      <c r="FB25" s="18">
        <v>0.4</v>
      </c>
      <c r="FC25" s="18">
        <v>0</v>
      </c>
      <c r="FD25" s="18">
        <v>0.4</v>
      </c>
      <c r="FE25" s="18">
        <v>0.7</v>
      </c>
      <c r="FF25" s="18">
        <v>2.2999999999999998</v>
      </c>
      <c r="FG25" s="18">
        <v>10.5</v>
      </c>
      <c r="FH25" s="18">
        <v>0.4</v>
      </c>
      <c r="FI25" s="18">
        <v>3.1</v>
      </c>
      <c r="FJ25" s="18"/>
      <c r="FK25" s="18">
        <v>2.9</v>
      </c>
      <c r="FL25" s="18">
        <v>4.2</v>
      </c>
      <c r="FM25" s="18">
        <v>10.72</v>
      </c>
      <c r="FN25" s="18">
        <v>-469.84</v>
      </c>
      <c r="FO25" s="16"/>
      <c r="FP25" s="18">
        <v>1.6</v>
      </c>
      <c r="FQ25" s="18">
        <v>0</v>
      </c>
      <c r="FR25" s="18">
        <v>2.2000000000000002</v>
      </c>
      <c r="FS25" s="18">
        <v>1.4</v>
      </c>
      <c r="FT25" s="18">
        <v>0</v>
      </c>
      <c r="FU25" s="18">
        <v>0.2</v>
      </c>
      <c r="FV25" s="18">
        <v>0</v>
      </c>
      <c r="FW25" s="18">
        <v>2</v>
      </c>
      <c r="FX25" s="18">
        <v>7.4</v>
      </c>
    </row>
    <row r="26" spans="1:180" ht="24" customHeight="1" x14ac:dyDescent="0.3">
      <c r="A26" s="19" t="s">
        <v>27</v>
      </c>
      <c r="B26" s="19" t="s">
        <v>726</v>
      </c>
      <c r="C26" s="20"/>
      <c r="D26" s="20">
        <v>44.9</v>
      </c>
      <c r="E26" s="20">
        <v>-90.9</v>
      </c>
      <c r="F26" s="20">
        <v>-12.5</v>
      </c>
      <c r="G26" s="20"/>
      <c r="H26" s="20"/>
      <c r="I26" s="20">
        <v>-9.6999999999999993</v>
      </c>
      <c r="J26" s="20">
        <v>7.5</v>
      </c>
      <c r="K26" s="20"/>
      <c r="L26" s="20">
        <v>0</v>
      </c>
      <c r="M26" s="20"/>
      <c r="N26" s="20">
        <v>0</v>
      </c>
      <c r="O26" s="20">
        <v>0</v>
      </c>
      <c r="P26" s="20"/>
      <c r="Q26" s="20">
        <v>0</v>
      </c>
      <c r="R26" s="20"/>
      <c r="S26" s="20">
        <v>-6.7</v>
      </c>
      <c r="T26" s="20">
        <v>0</v>
      </c>
      <c r="U26" s="20"/>
      <c r="V26" s="20"/>
      <c r="W26" s="20"/>
      <c r="X26" s="20"/>
      <c r="Y26" s="20">
        <v>2.6</v>
      </c>
      <c r="Z26" s="20">
        <v>1</v>
      </c>
      <c r="AA26" s="20">
        <v>0.8</v>
      </c>
      <c r="AB26" s="20">
        <v>3.1</v>
      </c>
      <c r="AC26" s="20">
        <v>-3.4</v>
      </c>
      <c r="AD26" s="20">
        <v>3.5</v>
      </c>
      <c r="AE26" s="20">
        <v>9.6999999999999993</v>
      </c>
      <c r="AF26" s="20"/>
      <c r="AG26" s="20"/>
      <c r="AH26" s="20"/>
      <c r="AI26" s="20"/>
      <c r="AJ26" s="20">
        <v>8.6</v>
      </c>
      <c r="AK26" s="20">
        <v>0</v>
      </c>
      <c r="AL26" s="20"/>
      <c r="AM26" s="20"/>
      <c r="AN26" s="20"/>
      <c r="AO26" s="20">
        <v>-1.1000000000000001</v>
      </c>
      <c r="AP26" s="20">
        <v>0</v>
      </c>
      <c r="AQ26" s="20">
        <v>1</v>
      </c>
      <c r="AR26" s="20">
        <v>4.9000000000000004</v>
      </c>
      <c r="AS26" s="20">
        <v>0.3</v>
      </c>
      <c r="AT26" s="20">
        <v>-1.8</v>
      </c>
      <c r="AU26" s="20">
        <v>2.6</v>
      </c>
      <c r="AV26" s="20">
        <v>1.7</v>
      </c>
      <c r="AW26" s="20">
        <v>-6</v>
      </c>
      <c r="AX26" s="20">
        <v>-28.4</v>
      </c>
      <c r="AY26" s="20">
        <v>-38.200000000000003</v>
      </c>
      <c r="AZ26" s="20">
        <v>-0.7</v>
      </c>
      <c r="BA26" s="20">
        <v>0</v>
      </c>
      <c r="BB26" s="20">
        <v>-0.2</v>
      </c>
      <c r="BC26" s="20">
        <v>1</v>
      </c>
      <c r="BD26" s="20">
        <v>0.4</v>
      </c>
      <c r="BE26" s="20">
        <v>-7.7</v>
      </c>
      <c r="BF26" s="20"/>
      <c r="BG26" s="20"/>
      <c r="BH26" s="20">
        <v>4.3</v>
      </c>
      <c r="BI26" s="20"/>
      <c r="BJ26" s="20"/>
      <c r="BK26" s="20">
        <v>0.3</v>
      </c>
      <c r="BL26" s="20"/>
      <c r="BM26" s="20"/>
      <c r="BN26" s="20"/>
      <c r="BO26" s="20">
        <v>4.5</v>
      </c>
      <c r="BP26" s="20">
        <v>-52.9</v>
      </c>
      <c r="BQ26" s="20">
        <v>-58.8</v>
      </c>
      <c r="BR26" s="20">
        <v>-6.6</v>
      </c>
      <c r="BS26" s="20">
        <v>-19.2</v>
      </c>
      <c r="BT26" s="20">
        <v>-6.1</v>
      </c>
      <c r="BU26" s="20">
        <v>-6.5</v>
      </c>
      <c r="BV26" s="20"/>
      <c r="BW26" s="20"/>
      <c r="BX26" s="20"/>
      <c r="BY26" s="20"/>
      <c r="BZ26" s="20"/>
      <c r="CA26" s="20"/>
      <c r="CB26" s="20">
        <v>-0.5</v>
      </c>
      <c r="CC26" s="20">
        <v>-1.5</v>
      </c>
      <c r="CD26" s="20">
        <v>-1.6</v>
      </c>
      <c r="CE26" s="20">
        <v>-6.5</v>
      </c>
      <c r="CF26" s="20">
        <v>2.2999999999999998</v>
      </c>
      <c r="CG26" s="20">
        <v>0</v>
      </c>
      <c r="CH26" s="20"/>
      <c r="CI26" s="20"/>
      <c r="CJ26" s="20"/>
      <c r="CK26" s="20">
        <v>0.9</v>
      </c>
      <c r="CL26" s="20">
        <v>5.2</v>
      </c>
      <c r="CM26" s="20">
        <v>-43</v>
      </c>
      <c r="CN26" s="20"/>
      <c r="CO26" s="20"/>
      <c r="CP26" s="20"/>
      <c r="CQ26" s="20"/>
      <c r="CR26" s="20"/>
      <c r="CS26" s="20">
        <v>-27.7</v>
      </c>
      <c r="CT26" s="20">
        <v>-22.9</v>
      </c>
      <c r="CU26" s="20">
        <v>-1.9</v>
      </c>
      <c r="CV26" s="20">
        <v>0.5</v>
      </c>
      <c r="CW26" s="20">
        <v>0.4</v>
      </c>
      <c r="CX26" s="20"/>
      <c r="CY26" s="20">
        <v>-13.5</v>
      </c>
      <c r="CZ26" s="20">
        <v>8.3000000000000007</v>
      </c>
      <c r="DA26" s="20">
        <v>0</v>
      </c>
      <c r="DB26" s="20"/>
      <c r="DC26" s="20">
        <v>0</v>
      </c>
      <c r="DD26" s="20">
        <v>0</v>
      </c>
      <c r="DE26" s="20"/>
      <c r="DF26" s="20">
        <v>25.9</v>
      </c>
      <c r="DG26" s="20"/>
      <c r="DH26" s="20">
        <v>0.1</v>
      </c>
      <c r="DI26" s="20">
        <v>1.1000000000000001</v>
      </c>
      <c r="DJ26" s="20">
        <v>0.3</v>
      </c>
      <c r="DK26" s="20">
        <v>0.2</v>
      </c>
      <c r="DL26" s="20">
        <v>0.3</v>
      </c>
      <c r="DM26" s="20">
        <v>0.4</v>
      </c>
      <c r="DN26" s="20"/>
      <c r="DO26" s="20">
        <v>-0.7</v>
      </c>
      <c r="DP26" s="20">
        <v>-2.1</v>
      </c>
      <c r="DQ26" s="20">
        <v>-1.8</v>
      </c>
      <c r="DR26" s="20">
        <v>-8.8000000000000007</v>
      </c>
      <c r="DS26" s="20">
        <v>-3.8</v>
      </c>
      <c r="DT26" s="20">
        <v>-0.1</v>
      </c>
      <c r="DU26" s="20">
        <v>0.1</v>
      </c>
      <c r="DV26" s="20"/>
      <c r="DW26" s="20"/>
      <c r="DX26" s="20">
        <v>-2.4</v>
      </c>
      <c r="DY26" s="20">
        <v>0.7</v>
      </c>
      <c r="DZ26" s="20">
        <v>1.4</v>
      </c>
      <c r="EA26" s="20">
        <v>1.7</v>
      </c>
      <c r="EB26" s="20">
        <v>0.6</v>
      </c>
      <c r="EC26" s="20">
        <v>2.5</v>
      </c>
      <c r="ED26" s="20">
        <v>0.4</v>
      </c>
      <c r="EE26" s="20">
        <v>3.2</v>
      </c>
      <c r="EF26" s="20">
        <v>-14.1</v>
      </c>
      <c r="EG26" s="20">
        <v>-15.4</v>
      </c>
      <c r="EH26" s="20">
        <v>-2.1</v>
      </c>
      <c r="EI26" s="20">
        <v>-1.5</v>
      </c>
      <c r="EJ26" s="20">
        <v>-3.64</v>
      </c>
      <c r="EK26" s="20">
        <v>1.4</v>
      </c>
      <c r="EL26" s="20">
        <v>0</v>
      </c>
      <c r="EM26" s="20">
        <v>2.1</v>
      </c>
      <c r="EN26" s="20">
        <v>0.2</v>
      </c>
      <c r="EO26" s="20">
        <v>0.2</v>
      </c>
      <c r="EP26" s="20">
        <v>0.2</v>
      </c>
      <c r="EQ26" s="20">
        <v>0</v>
      </c>
      <c r="ER26" s="20">
        <v>1.6</v>
      </c>
      <c r="ES26" s="20">
        <v>0.5</v>
      </c>
      <c r="ET26" s="20">
        <v>-3</v>
      </c>
      <c r="EU26" s="20">
        <v>-0.2</v>
      </c>
      <c r="EV26" s="20">
        <v>-9.1</v>
      </c>
      <c r="EW26" s="20">
        <v>0</v>
      </c>
      <c r="EX26" s="20">
        <v>-27.1</v>
      </c>
      <c r="EY26" s="20">
        <v>1.3</v>
      </c>
      <c r="EZ26" s="20">
        <v>0.6</v>
      </c>
      <c r="FA26" s="20">
        <v>0.3</v>
      </c>
      <c r="FB26" s="20">
        <v>0.4</v>
      </c>
      <c r="FC26" s="20">
        <v>0.3</v>
      </c>
      <c r="FD26" s="20">
        <v>0.4</v>
      </c>
      <c r="FE26" s="20">
        <v>0.8</v>
      </c>
      <c r="FF26" s="20">
        <v>2.2000000000000002</v>
      </c>
      <c r="FG26" s="20">
        <v>10.6</v>
      </c>
      <c r="FH26" s="20">
        <v>0</v>
      </c>
      <c r="FI26" s="20">
        <v>5</v>
      </c>
      <c r="FJ26" s="20"/>
      <c r="FK26" s="20">
        <v>2</v>
      </c>
      <c r="FL26" s="20">
        <v>4.2</v>
      </c>
      <c r="FM26" s="20">
        <v>12.23</v>
      </c>
      <c r="FN26" s="20">
        <v>-366.61</v>
      </c>
      <c r="FO26" s="16"/>
      <c r="FP26" s="20">
        <v>1.9</v>
      </c>
      <c r="FQ26" s="20">
        <v>0</v>
      </c>
      <c r="FR26" s="20">
        <v>2.8</v>
      </c>
      <c r="FS26" s="20">
        <v>1.4</v>
      </c>
      <c r="FT26" s="20">
        <v>0</v>
      </c>
      <c r="FU26" s="20">
        <v>0.2</v>
      </c>
      <c r="FV26" s="20">
        <v>0</v>
      </c>
      <c r="FW26" s="20">
        <v>2.1</v>
      </c>
      <c r="FX26" s="20">
        <v>8.4</v>
      </c>
    </row>
    <row r="27" spans="1:180" ht="24" customHeight="1" x14ac:dyDescent="0.3">
      <c r="A27" s="14" t="s">
        <v>27</v>
      </c>
      <c r="B27" s="14" t="s">
        <v>727</v>
      </c>
      <c r="C27" s="15"/>
      <c r="D27" s="15">
        <v>45.1</v>
      </c>
      <c r="E27" s="15">
        <v>-27</v>
      </c>
      <c r="F27" s="15">
        <v>0.5</v>
      </c>
      <c r="G27" s="15"/>
      <c r="H27" s="15"/>
      <c r="I27" s="15">
        <v>-7.7</v>
      </c>
      <c r="J27" s="15">
        <v>3.9</v>
      </c>
      <c r="K27" s="15"/>
      <c r="L27" s="15">
        <v>2.5</v>
      </c>
      <c r="M27" s="15"/>
      <c r="N27" s="15">
        <v>0</v>
      </c>
      <c r="O27" s="15">
        <v>0</v>
      </c>
      <c r="P27" s="15"/>
      <c r="Q27" s="15">
        <v>0</v>
      </c>
      <c r="R27" s="15"/>
      <c r="S27" s="15">
        <v>-0.4</v>
      </c>
      <c r="T27" s="15">
        <v>0</v>
      </c>
      <c r="U27" s="15"/>
      <c r="V27" s="15"/>
      <c r="W27" s="15"/>
      <c r="X27" s="15"/>
      <c r="Y27" s="15">
        <v>-1.5</v>
      </c>
      <c r="Z27" s="15">
        <v>1.6</v>
      </c>
      <c r="AA27" s="15">
        <v>1.3</v>
      </c>
      <c r="AB27" s="15">
        <v>3.1</v>
      </c>
      <c r="AC27" s="15">
        <v>-3.4</v>
      </c>
      <c r="AD27" s="15">
        <v>3.4</v>
      </c>
      <c r="AE27" s="15">
        <v>9.8000000000000007</v>
      </c>
      <c r="AF27" s="15"/>
      <c r="AG27" s="15"/>
      <c r="AH27" s="15"/>
      <c r="AI27" s="15"/>
      <c r="AJ27" s="15">
        <v>9.4</v>
      </c>
      <c r="AK27" s="15">
        <v>0</v>
      </c>
      <c r="AL27" s="15"/>
      <c r="AM27" s="15"/>
      <c r="AN27" s="15"/>
      <c r="AO27" s="15">
        <v>-1.1000000000000001</v>
      </c>
      <c r="AP27" s="15">
        <v>0</v>
      </c>
      <c r="AQ27" s="15">
        <v>2</v>
      </c>
      <c r="AR27" s="15">
        <v>3.3</v>
      </c>
      <c r="AS27" s="15">
        <v>0</v>
      </c>
      <c r="AT27" s="15">
        <v>-1.9</v>
      </c>
      <c r="AU27" s="15">
        <v>2.6</v>
      </c>
      <c r="AV27" s="15">
        <v>0.9</v>
      </c>
      <c r="AW27" s="15">
        <v>1.9</v>
      </c>
      <c r="AX27" s="15">
        <v>-20.7</v>
      </c>
      <c r="AY27" s="15">
        <v>-30.1</v>
      </c>
      <c r="AZ27" s="15">
        <v>0.2</v>
      </c>
      <c r="BA27" s="15">
        <v>0</v>
      </c>
      <c r="BB27" s="15">
        <v>-2.4</v>
      </c>
      <c r="BC27" s="15">
        <v>1</v>
      </c>
      <c r="BD27" s="15">
        <v>0.4</v>
      </c>
      <c r="BE27" s="15">
        <v>-6</v>
      </c>
      <c r="BF27" s="15"/>
      <c r="BG27" s="15"/>
      <c r="BH27" s="15">
        <v>4.3</v>
      </c>
      <c r="BI27" s="15"/>
      <c r="BJ27" s="15"/>
      <c r="BK27" s="15">
        <v>1</v>
      </c>
      <c r="BL27" s="15"/>
      <c r="BM27" s="15"/>
      <c r="BN27" s="15"/>
      <c r="BO27" s="15">
        <v>1.8</v>
      </c>
      <c r="BP27" s="15">
        <v>-43.6</v>
      </c>
      <c r="BQ27" s="15">
        <v>-51</v>
      </c>
      <c r="BR27" s="15">
        <v>2.5</v>
      </c>
      <c r="BS27" s="15">
        <v>-12.6</v>
      </c>
      <c r="BT27" s="15">
        <v>-2.8</v>
      </c>
      <c r="BU27" s="15">
        <v>-6.4</v>
      </c>
      <c r="BV27" s="15"/>
      <c r="BW27" s="15"/>
      <c r="BX27" s="15"/>
      <c r="BY27" s="15"/>
      <c r="BZ27" s="15"/>
      <c r="CA27" s="15"/>
      <c r="CB27" s="15">
        <v>-0.5</v>
      </c>
      <c r="CC27" s="15">
        <v>19.899999999999999</v>
      </c>
      <c r="CD27" s="15">
        <v>10.4</v>
      </c>
      <c r="CE27" s="15">
        <v>0</v>
      </c>
      <c r="CF27" s="15">
        <v>2.1</v>
      </c>
      <c r="CG27" s="15">
        <v>-0.1</v>
      </c>
      <c r="CH27" s="15"/>
      <c r="CI27" s="15"/>
      <c r="CJ27" s="15"/>
      <c r="CK27" s="15">
        <v>7.2</v>
      </c>
      <c r="CL27" s="15">
        <v>10.3</v>
      </c>
      <c r="CM27" s="15">
        <v>-45.1</v>
      </c>
      <c r="CN27" s="15"/>
      <c r="CO27" s="15"/>
      <c r="CP27" s="15"/>
      <c r="CQ27" s="15"/>
      <c r="CR27" s="15"/>
      <c r="CS27" s="15">
        <v>-16.600000000000001</v>
      </c>
      <c r="CT27" s="15">
        <v>-16.399999999999999</v>
      </c>
      <c r="CU27" s="15">
        <v>-2</v>
      </c>
      <c r="CV27" s="15">
        <v>0.3</v>
      </c>
      <c r="CW27" s="15">
        <v>0.4</v>
      </c>
      <c r="CX27" s="15"/>
      <c r="CY27" s="15">
        <v>-11.9</v>
      </c>
      <c r="CZ27" s="15">
        <v>8.4</v>
      </c>
      <c r="DA27" s="15">
        <v>0</v>
      </c>
      <c r="DB27" s="15"/>
      <c r="DC27" s="15">
        <v>0</v>
      </c>
      <c r="DD27" s="15">
        <v>0</v>
      </c>
      <c r="DE27" s="15"/>
      <c r="DF27" s="15">
        <v>26.7</v>
      </c>
      <c r="DG27" s="15"/>
      <c r="DH27" s="15">
        <v>0</v>
      </c>
      <c r="DI27" s="15">
        <v>1.2</v>
      </c>
      <c r="DJ27" s="15">
        <v>0.1</v>
      </c>
      <c r="DK27" s="15">
        <v>0.1</v>
      </c>
      <c r="DL27" s="15">
        <v>0.3</v>
      </c>
      <c r="DM27" s="15">
        <v>0.4</v>
      </c>
      <c r="DN27" s="15"/>
      <c r="DO27" s="15">
        <v>-0.7</v>
      </c>
      <c r="DP27" s="15">
        <v>-2</v>
      </c>
      <c r="DQ27" s="15">
        <v>-2</v>
      </c>
      <c r="DR27" s="15">
        <v>2.7</v>
      </c>
      <c r="DS27" s="15">
        <v>-4</v>
      </c>
      <c r="DT27" s="15">
        <v>0.1</v>
      </c>
      <c r="DU27" s="15">
        <v>0.1</v>
      </c>
      <c r="DV27" s="15"/>
      <c r="DW27" s="15"/>
      <c r="DX27" s="15">
        <v>-2.4</v>
      </c>
      <c r="DY27" s="15">
        <v>0.2</v>
      </c>
      <c r="DZ27" s="15">
        <v>1.4</v>
      </c>
      <c r="EA27" s="15">
        <v>1.6</v>
      </c>
      <c r="EB27" s="15">
        <v>0.9</v>
      </c>
      <c r="EC27" s="15">
        <v>0.3</v>
      </c>
      <c r="ED27" s="15">
        <v>0</v>
      </c>
      <c r="EE27" s="15">
        <v>3.3</v>
      </c>
      <c r="EF27" s="15">
        <v>-10</v>
      </c>
      <c r="EG27" s="15">
        <v>-10.6</v>
      </c>
      <c r="EH27" s="15">
        <v>-1.2</v>
      </c>
      <c r="EI27" s="15">
        <v>-0.7</v>
      </c>
      <c r="EJ27" s="15">
        <v>-1.94</v>
      </c>
      <c r="EK27" s="15">
        <v>1.4</v>
      </c>
      <c r="EL27" s="15">
        <v>-0.3</v>
      </c>
      <c r="EM27" s="15">
        <v>2.2000000000000002</v>
      </c>
      <c r="EN27" s="15">
        <v>0.2</v>
      </c>
      <c r="EO27" s="15">
        <v>0.2</v>
      </c>
      <c r="EP27" s="15">
        <v>0.2</v>
      </c>
      <c r="EQ27" s="15">
        <v>0</v>
      </c>
      <c r="ER27" s="15">
        <v>2.2999999999999998</v>
      </c>
      <c r="ES27" s="15">
        <v>0.9</v>
      </c>
      <c r="ET27" s="15">
        <v>-2.7</v>
      </c>
      <c r="EU27" s="15">
        <v>-0.2</v>
      </c>
      <c r="EV27" s="15">
        <v>-4.7</v>
      </c>
      <c r="EW27" s="15">
        <v>0</v>
      </c>
      <c r="EX27" s="15">
        <v>-14.7</v>
      </c>
      <c r="EY27" s="15">
        <v>1.3</v>
      </c>
      <c r="EZ27" s="15">
        <v>0.6</v>
      </c>
      <c r="FA27" s="15">
        <v>0.3</v>
      </c>
      <c r="FB27" s="15">
        <v>0.4</v>
      </c>
      <c r="FC27" s="15">
        <v>0.7</v>
      </c>
      <c r="FD27" s="15">
        <v>0.4</v>
      </c>
      <c r="FE27" s="15">
        <v>1</v>
      </c>
      <c r="FF27" s="15">
        <v>2.1</v>
      </c>
      <c r="FG27" s="15">
        <v>10.6</v>
      </c>
      <c r="FH27" s="15">
        <v>0</v>
      </c>
      <c r="FI27" s="15">
        <v>3.1</v>
      </c>
      <c r="FJ27" s="15"/>
      <c r="FK27" s="15">
        <v>2.9</v>
      </c>
      <c r="FL27" s="15">
        <v>4.2</v>
      </c>
      <c r="FM27" s="15">
        <v>13.45</v>
      </c>
      <c r="FN27" s="15">
        <v>-119.99</v>
      </c>
      <c r="FO27" s="16"/>
      <c r="FP27" s="15">
        <v>2</v>
      </c>
      <c r="FQ27" s="15">
        <v>0</v>
      </c>
      <c r="FR27" s="15">
        <v>3</v>
      </c>
      <c r="FS27" s="15">
        <v>1.4</v>
      </c>
      <c r="FT27" s="15">
        <v>0.3</v>
      </c>
      <c r="FU27" s="15">
        <v>0.3</v>
      </c>
      <c r="FV27" s="15">
        <v>0</v>
      </c>
      <c r="FW27" s="15">
        <v>2.1</v>
      </c>
      <c r="FX27" s="15">
        <v>9.1</v>
      </c>
    </row>
    <row r="28" spans="1:180" ht="24" customHeight="1" x14ac:dyDescent="0.3">
      <c r="A28" s="17" t="s">
        <v>27</v>
      </c>
      <c r="B28" s="17" t="s">
        <v>728</v>
      </c>
      <c r="C28" s="18"/>
      <c r="D28" s="18">
        <v>47</v>
      </c>
      <c r="E28" s="18">
        <v>-14.2</v>
      </c>
      <c r="F28" s="18">
        <v>3.9</v>
      </c>
      <c r="G28" s="18"/>
      <c r="H28" s="18"/>
      <c r="I28" s="18">
        <v>-8</v>
      </c>
      <c r="J28" s="18">
        <v>4.5</v>
      </c>
      <c r="K28" s="18"/>
      <c r="L28" s="18">
        <v>3.3</v>
      </c>
      <c r="M28" s="18"/>
      <c r="N28" s="18">
        <v>0</v>
      </c>
      <c r="O28" s="18">
        <v>0</v>
      </c>
      <c r="P28" s="18"/>
      <c r="Q28" s="18">
        <v>0</v>
      </c>
      <c r="R28" s="18"/>
      <c r="S28" s="18">
        <v>0</v>
      </c>
      <c r="T28" s="18">
        <v>0</v>
      </c>
      <c r="U28" s="18"/>
      <c r="V28" s="18"/>
      <c r="W28" s="18"/>
      <c r="X28" s="18"/>
      <c r="Y28" s="18">
        <v>0.1</v>
      </c>
      <c r="Z28" s="18">
        <v>1.7</v>
      </c>
      <c r="AA28" s="18">
        <v>1.4</v>
      </c>
      <c r="AB28" s="18">
        <v>2.9</v>
      </c>
      <c r="AC28" s="18">
        <v>-3.4</v>
      </c>
      <c r="AD28" s="18">
        <v>3.4</v>
      </c>
      <c r="AE28" s="18">
        <v>12.9</v>
      </c>
      <c r="AF28" s="18"/>
      <c r="AG28" s="18"/>
      <c r="AH28" s="18"/>
      <c r="AI28" s="18"/>
      <c r="AJ28" s="18">
        <v>10.5</v>
      </c>
      <c r="AK28" s="18">
        <v>0</v>
      </c>
      <c r="AL28" s="18"/>
      <c r="AM28" s="18"/>
      <c r="AN28" s="18"/>
      <c r="AO28" s="18">
        <v>-1</v>
      </c>
      <c r="AP28" s="18">
        <v>0</v>
      </c>
      <c r="AQ28" s="18">
        <v>2.4</v>
      </c>
      <c r="AR28" s="18">
        <v>3.6</v>
      </c>
      <c r="AS28" s="18">
        <v>0.4</v>
      </c>
      <c r="AT28" s="18">
        <v>-1.5</v>
      </c>
      <c r="AU28" s="18">
        <v>2.6</v>
      </c>
      <c r="AV28" s="18">
        <v>1.6</v>
      </c>
      <c r="AW28" s="18">
        <v>11.2</v>
      </c>
      <c r="AX28" s="18">
        <v>-19.100000000000001</v>
      </c>
      <c r="AY28" s="18">
        <v>-40.799999999999997</v>
      </c>
      <c r="AZ28" s="18">
        <v>-0.7</v>
      </c>
      <c r="BA28" s="18">
        <v>0</v>
      </c>
      <c r="BB28" s="18">
        <v>-3.7</v>
      </c>
      <c r="BC28" s="18">
        <v>1</v>
      </c>
      <c r="BD28" s="18">
        <v>0.4</v>
      </c>
      <c r="BE28" s="18">
        <v>-0.4</v>
      </c>
      <c r="BF28" s="18"/>
      <c r="BG28" s="18"/>
      <c r="BH28" s="18">
        <v>7.9</v>
      </c>
      <c r="BI28" s="18"/>
      <c r="BJ28" s="18"/>
      <c r="BK28" s="18">
        <v>0.3</v>
      </c>
      <c r="BL28" s="18"/>
      <c r="BM28" s="18"/>
      <c r="BN28" s="18"/>
      <c r="BO28" s="18">
        <v>4</v>
      </c>
      <c r="BP28" s="18">
        <v>-40.299999999999997</v>
      </c>
      <c r="BQ28" s="18">
        <v>-50.4</v>
      </c>
      <c r="BR28" s="18">
        <v>4.5999999999999996</v>
      </c>
      <c r="BS28" s="18">
        <v>-6.2</v>
      </c>
      <c r="BT28" s="18">
        <v>-1.5</v>
      </c>
      <c r="BU28" s="18">
        <v>-5.4</v>
      </c>
      <c r="BV28" s="18"/>
      <c r="BW28" s="18"/>
      <c r="BX28" s="18"/>
      <c r="BY28" s="18"/>
      <c r="BZ28" s="18"/>
      <c r="CA28" s="18"/>
      <c r="CB28" s="18">
        <v>-0.4</v>
      </c>
      <c r="CC28" s="18">
        <v>10.5</v>
      </c>
      <c r="CD28" s="18">
        <v>10</v>
      </c>
      <c r="CE28" s="18">
        <v>-0.1</v>
      </c>
      <c r="CF28" s="18">
        <v>2.2000000000000002</v>
      </c>
      <c r="CG28" s="18">
        <v>0</v>
      </c>
      <c r="CH28" s="18"/>
      <c r="CI28" s="18"/>
      <c r="CJ28" s="18"/>
      <c r="CK28" s="18">
        <v>14.6</v>
      </c>
      <c r="CL28" s="18">
        <v>18.2</v>
      </c>
      <c r="CM28" s="18">
        <v>-33.799999999999997</v>
      </c>
      <c r="CN28" s="18"/>
      <c r="CO28" s="18"/>
      <c r="CP28" s="18"/>
      <c r="CQ28" s="18"/>
      <c r="CR28" s="18"/>
      <c r="CS28" s="18">
        <v>-13</v>
      </c>
      <c r="CT28" s="18">
        <v>-14.2</v>
      </c>
      <c r="CU28" s="18">
        <v>-2</v>
      </c>
      <c r="CV28" s="18">
        <v>0.3</v>
      </c>
      <c r="CW28" s="18">
        <v>0.4</v>
      </c>
      <c r="CX28" s="18"/>
      <c r="CY28" s="18">
        <v>-8.1999999999999993</v>
      </c>
      <c r="CZ28" s="18">
        <v>8.8000000000000007</v>
      </c>
      <c r="DA28" s="18">
        <v>0</v>
      </c>
      <c r="DB28" s="18"/>
      <c r="DC28" s="18">
        <v>0</v>
      </c>
      <c r="DD28" s="18">
        <v>0</v>
      </c>
      <c r="DE28" s="18"/>
      <c r="DF28" s="18">
        <v>28.1</v>
      </c>
      <c r="DG28" s="18"/>
      <c r="DH28" s="18">
        <v>0</v>
      </c>
      <c r="DI28" s="18">
        <v>1.1000000000000001</v>
      </c>
      <c r="DJ28" s="18">
        <v>0.2</v>
      </c>
      <c r="DK28" s="18">
        <v>1</v>
      </c>
      <c r="DL28" s="18">
        <v>0.3</v>
      </c>
      <c r="DM28" s="18">
        <v>0.4</v>
      </c>
      <c r="DN28" s="18"/>
      <c r="DO28" s="18">
        <v>-0.7</v>
      </c>
      <c r="DP28" s="18">
        <v>-2.1</v>
      </c>
      <c r="DQ28" s="18">
        <v>-0.7</v>
      </c>
      <c r="DR28" s="18">
        <v>6.2</v>
      </c>
      <c r="DS28" s="18">
        <v>-4</v>
      </c>
      <c r="DT28" s="18">
        <v>0.1</v>
      </c>
      <c r="DU28" s="18">
        <v>0.1</v>
      </c>
      <c r="DV28" s="18"/>
      <c r="DW28" s="18"/>
      <c r="DX28" s="18">
        <v>-2.4</v>
      </c>
      <c r="DY28" s="18">
        <v>0.2</v>
      </c>
      <c r="DZ28" s="18">
        <v>1.4</v>
      </c>
      <c r="EA28" s="18">
        <v>1.7</v>
      </c>
      <c r="EB28" s="18">
        <v>0.7</v>
      </c>
      <c r="EC28" s="18">
        <v>0</v>
      </c>
      <c r="ED28" s="18">
        <v>0</v>
      </c>
      <c r="EE28" s="18">
        <v>2.9</v>
      </c>
      <c r="EF28" s="18">
        <v>-8.1999999999999993</v>
      </c>
      <c r="EG28" s="18">
        <v>-5.5</v>
      </c>
      <c r="EH28" s="18">
        <v>-1</v>
      </c>
      <c r="EI28" s="18">
        <v>-0.3</v>
      </c>
      <c r="EJ28" s="18">
        <v>-1.34</v>
      </c>
      <c r="EK28" s="18">
        <v>1.4</v>
      </c>
      <c r="EL28" s="18">
        <v>-0.3</v>
      </c>
      <c r="EM28" s="18">
        <v>2.2000000000000002</v>
      </c>
      <c r="EN28" s="18">
        <v>0.2</v>
      </c>
      <c r="EO28" s="18">
        <v>0.2</v>
      </c>
      <c r="EP28" s="18">
        <v>0.2</v>
      </c>
      <c r="EQ28" s="18">
        <v>0</v>
      </c>
      <c r="ER28" s="18">
        <v>1.6</v>
      </c>
      <c r="ES28" s="18">
        <v>1.3</v>
      </c>
      <c r="ET28" s="18">
        <v>-3.6</v>
      </c>
      <c r="EU28" s="18">
        <v>-0.2</v>
      </c>
      <c r="EV28" s="18">
        <v>4.9000000000000004</v>
      </c>
      <c r="EW28" s="18">
        <v>1</v>
      </c>
      <c r="EX28" s="18">
        <v>1.3</v>
      </c>
      <c r="EY28" s="18">
        <v>1.3</v>
      </c>
      <c r="EZ28" s="18">
        <v>0.7</v>
      </c>
      <c r="FA28" s="18">
        <v>0.3</v>
      </c>
      <c r="FB28" s="18">
        <v>0.4</v>
      </c>
      <c r="FC28" s="18">
        <v>1</v>
      </c>
      <c r="FD28" s="18">
        <v>0.4</v>
      </c>
      <c r="FE28" s="18">
        <v>1</v>
      </c>
      <c r="FF28" s="18">
        <v>2.2000000000000002</v>
      </c>
      <c r="FG28" s="18">
        <v>10.8</v>
      </c>
      <c r="FH28" s="18">
        <v>0</v>
      </c>
      <c r="FI28" s="18">
        <v>2</v>
      </c>
      <c r="FJ28" s="18"/>
      <c r="FK28" s="18">
        <v>3.1</v>
      </c>
      <c r="FL28" s="18">
        <v>4.0999999999999996</v>
      </c>
      <c r="FM28" s="18">
        <v>12.52</v>
      </c>
      <c r="FN28" s="18">
        <v>-3.52</v>
      </c>
      <c r="FO28" s="16"/>
      <c r="FP28" s="18">
        <v>2.2000000000000002</v>
      </c>
      <c r="FQ28" s="18">
        <v>0</v>
      </c>
      <c r="FR28" s="18">
        <v>3.1</v>
      </c>
      <c r="FS28" s="18">
        <v>1.4</v>
      </c>
      <c r="FT28" s="18">
        <v>0.3</v>
      </c>
      <c r="FU28" s="18">
        <v>0.2</v>
      </c>
      <c r="FV28" s="18">
        <v>0</v>
      </c>
      <c r="FW28" s="18">
        <v>2.2000000000000002</v>
      </c>
      <c r="FX28" s="18">
        <v>9.4</v>
      </c>
    </row>
    <row r="29" spans="1:180" ht="24" customHeight="1" x14ac:dyDescent="0.3">
      <c r="A29" s="17" t="s">
        <v>27</v>
      </c>
      <c r="B29" s="17" t="s">
        <v>729</v>
      </c>
      <c r="C29" s="18"/>
      <c r="D29" s="18">
        <v>45.8</v>
      </c>
      <c r="E29" s="18">
        <v>13.9</v>
      </c>
      <c r="F29" s="18">
        <v>9.5</v>
      </c>
      <c r="G29" s="18"/>
      <c r="H29" s="18"/>
      <c r="I29" s="18">
        <v>-3.8</v>
      </c>
      <c r="J29" s="18">
        <v>22.4</v>
      </c>
      <c r="K29" s="18"/>
      <c r="L29" s="18">
        <v>4.5999999999999996</v>
      </c>
      <c r="M29" s="18"/>
      <c r="N29" s="18">
        <v>0</v>
      </c>
      <c r="O29" s="18">
        <v>0</v>
      </c>
      <c r="P29" s="18"/>
      <c r="Q29" s="18">
        <v>0</v>
      </c>
      <c r="R29" s="18"/>
      <c r="S29" s="18">
        <v>0</v>
      </c>
      <c r="T29" s="18">
        <v>0.2</v>
      </c>
      <c r="U29" s="18"/>
      <c r="V29" s="18"/>
      <c r="W29" s="18"/>
      <c r="X29" s="18"/>
      <c r="Y29" s="18">
        <v>2.2999999999999998</v>
      </c>
      <c r="Z29" s="18">
        <v>1.8</v>
      </c>
      <c r="AA29" s="18">
        <v>1.6</v>
      </c>
      <c r="AB29" s="18">
        <v>3</v>
      </c>
      <c r="AC29" s="18">
        <v>-3.4</v>
      </c>
      <c r="AD29" s="18">
        <v>3.2</v>
      </c>
      <c r="AE29" s="18">
        <v>13.5</v>
      </c>
      <c r="AF29" s="18"/>
      <c r="AG29" s="18"/>
      <c r="AH29" s="18"/>
      <c r="AI29" s="18"/>
      <c r="AJ29" s="18">
        <v>10</v>
      </c>
      <c r="AK29" s="18">
        <v>0</v>
      </c>
      <c r="AL29" s="18"/>
      <c r="AM29" s="18"/>
      <c r="AN29" s="18"/>
      <c r="AO29" s="18">
        <v>-0.8</v>
      </c>
      <c r="AP29" s="18">
        <v>0</v>
      </c>
      <c r="AQ29" s="18">
        <v>3.1</v>
      </c>
      <c r="AR29" s="18">
        <v>2.8</v>
      </c>
      <c r="AS29" s="18">
        <v>0.1</v>
      </c>
      <c r="AT29" s="18">
        <v>-1.3</v>
      </c>
      <c r="AU29" s="18">
        <v>2.6</v>
      </c>
      <c r="AV29" s="18">
        <v>-0.2</v>
      </c>
      <c r="AW29" s="18">
        <v>14.4</v>
      </c>
      <c r="AX29" s="18">
        <v>-16.8</v>
      </c>
      <c r="AY29" s="18">
        <v>-37.700000000000003</v>
      </c>
      <c r="AZ29" s="18">
        <v>3.5</v>
      </c>
      <c r="BA29" s="18">
        <v>0</v>
      </c>
      <c r="BB29" s="18">
        <v>-2.6</v>
      </c>
      <c r="BC29" s="18">
        <v>1</v>
      </c>
      <c r="BD29" s="18">
        <v>0.3</v>
      </c>
      <c r="BE29" s="18">
        <v>4.4000000000000004</v>
      </c>
      <c r="BF29" s="18"/>
      <c r="BG29" s="18"/>
      <c r="BH29" s="18">
        <v>9</v>
      </c>
      <c r="BI29" s="18"/>
      <c r="BJ29" s="18"/>
      <c r="BK29" s="18">
        <v>2.2000000000000002</v>
      </c>
      <c r="BL29" s="18"/>
      <c r="BM29" s="18"/>
      <c r="BN29" s="18"/>
      <c r="BO29" s="18">
        <v>7.3</v>
      </c>
      <c r="BP29" s="18">
        <v>-26.8</v>
      </c>
      <c r="BQ29" s="18">
        <v>-38.5</v>
      </c>
      <c r="BR29" s="18">
        <v>16.399999999999999</v>
      </c>
      <c r="BS29" s="18">
        <v>4.4000000000000004</v>
      </c>
      <c r="BT29" s="18">
        <v>2.9</v>
      </c>
      <c r="BU29" s="18">
        <v>-3.8</v>
      </c>
      <c r="BV29" s="18"/>
      <c r="BW29" s="18"/>
      <c r="BX29" s="18"/>
      <c r="BY29" s="18"/>
      <c r="BZ29" s="18"/>
      <c r="CA29" s="18"/>
      <c r="CB29" s="18">
        <v>-0.3</v>
      </c>
      <c r="CC29" s="18">
        <v>21</v>
      </c>
      <c r="CD29" s="18">
        <v>20.399999999999999</v>
      </c>
      <c r="CE29" s="18">
        <v>-0.8</v>
      </c>
      <c r="CF29" s="18">
        <v>2.2000000000000002</v>
      </c>
      <c r="CG29" s="18">
        <v>-0.2</v>
      </c>
      <c r="CH29" s="18"/>
      <c r="CI29" s="18"/>
      <c r="CJ29" s="18"/>
      <c r="CK29" s="18">
        <v>22.1</v>
      </c>
      <c r="CL29" s="18">
        <v>26.4</v>
      </c>
      <c r="CM29" s="18">
        <v>-33.6</v>
      </c>
      <c r="CN29" s="18"/>
      <c r="CO29" s="18"/>
      <c r="CP29" s="18"/>
      <c r="CQ29" s="18"/>
      <c r="CR29" s="18"/>
      <c r="CS29" s="18">
        <v>-2.8</v>
      </c>
      <c r="CT29" s="18">
        <v>-8.1999999999999993</v>
      </c>
      <c r="CU29" s="18">
        <v>-1.9</v>
      </c>
      <c r="CV29" s="18">
        <v>0.4</v>
      </c>
      <c r="CW29" s="18">
        <v>0.4</v>
      </c>
      <c r="CX29" s="18"/>
      <c r="CY29" s="18">
        <v>-8.6</v>
      </c>
      <c r="CZ29" s="18">
        <v>9.6</v>
      </c>
      <c r="DA29" s="18">
        <v>0</v>
      </c>
      <c r="DB29" s="18"/>
      <c r="DC29" s="18">
        <v>0</v>
      </c>
      <c r="DD29" s="18">
        <v>-0.1</v>
      </c>
      <c r="DE29" s="18"/>
      <c r="DF29" s="18">
        <v>31.1</v>
      </c>
      <c r="DG29" s="18"/>
      <c r="DH29" s="18">
        <v>0.1</v>
      </c>
      <c r="DI29" s="18">
        <v>1.2</v>
      </c>
      <c r="DJ29" s="18">
        <v>0.2</v>
      </c>
      <c r="DK29" s="18">
        <v>0.9</v>
      </c>
      <c r="DL29" s="18">
        <v>0.3</v>
      </c>
      <c r="DM29" s="18">
        <v>0.4</v>
      </c>
      <c r="DN29" s="18"/>
      <c r="DO29" s="18">
        <v>-0.7</v>
      </c>
      <c r="DP29" s="18">
        <v>-2.1</v>
      </c>
      <c r="DQ29" s="18">
        <v>-2.2000000000000002</v>
      </c>
      <c r="DR29" s="18">
        <v>7.3</v>
      </c>
      <c r="DS29" s="18">
        <v>-4.0999999999999996</v>
      </c>
      <c r="DT29" s="18">
        <v>0</v>
      </c>
      <c r="DU29" s="18">
        <v>0.1</v>
      </c>
      <c r="DV29" s="18"/>
      <c r="DW29" s="18"/>
      <c r="DX29" s="18">
        <v>-2</v>
      </c>
      <c r="DY29" s="18">
        <v>0.5</v>
      </c>
      <c r="DZ29" s="18">
        <v>1.5</v>
      </c>
      <c r="EA29" s="18">
        <v>1.8</v>
      </c>
      <c r="EB29" s="18">
        <v>0.9</v>
      </c>
      <c r="EC29" s="18">
        <v>0</v>
      </c>
      <c r="ED29" s="18">
        <v>0</v>
      </c>
      <c r="EE29" s="18">
        <v>3</v>
      </c>
      <c r="EF29" s="18">
        <v>1</v>
      </c>
      <c r="EG29" s="18">
        <v>-2.4</v>
      </c>
      <c r="EH29" s="18">
        <v>0.1</v>
      </c>
      <c r="EI29" s="18">
        <v>-0.1</v>
      </c>
      <c r="EJ29" s="18">
        <v>0.02</v>
      </c>
      <c r="EK29" s="18">
        <v>1.4</v>
      </c>
      <c r="EL29" s="18">
        <v>-0.3</v>
      </c>
      <c r="EM29" s="18">
        <v>2.2000000000000002</v>
      </c>
      <c r="EN29" s="18">
        <v>0.2</v>
      </c>
      <c r="EO29" s="18">
        <v>0.2</v>
      </c>
      <c r="EP29" s="18">
        <v>0.2</v>
      </c>
      <c r="EQ29" s="18">
        <v>0</v>
      </c>
      <c r="ER29" s="18">
        <v>2.5</v>
      </c>
      <c r="ES29" s="18">
        <v>1.8</v>
      </c>
      <c r="ET29" s="18">
        <v>-4.9000000000000004</v>
      </c>
      <c r="EU29" s="18">
        <v>-0.2</v>
      </c>
      <c r="EV29" s="18">
        <v>6.7</v>
      </c>
      <c r="EW29" s="18">
        <v>3</v>
      </c>
      <c r="EX29" s="18">
        <v>15.2</v>
      </c>
      <c r="EY29" s="18">
        <v>1.3</v>
      </c>
      <c r="EZ29" s="18">
        <v>0.6</v>
      </c>
      <c r="FA29" s="18">
        <v>0.3</v>
      </c>
      <c r="FB29" s="18">
        <v>0.4</v>
      </c>
      <c r="FC29" s="18">
        <v>1.7</v>
      </c>
      <c r="FD29" s="18">
        <v>0.4</v>
      </c>
      <c r="FE29" s="18">
        <v>1.2</v>
      </c>
      <c r="FF29" s="18">
        <v>2.4</v>
      </c>
      <c r="FG29" s="18">
        <v>11.3</v>
      </c>
      <c r="FH29" s="18">
        <v>0.6</v>
      </c>
      <c r="FI29" s="18">
        <v>0.4</v>
      </c>
      <c r="FJ29" s="18"/>
      <c r="FK29" s="18">
        <v>2.9</v>
      </c>
      <c r="FL29" s="18">
        <v>3.5</v>
      </c>
      <c r="FM29" s="18">
        <v>14.53</v>
      </c>
      <c r="FN29" s="18">
        <v>222.85</v>
      </c>
      <c r="FO29" s="16"/>
      <c r="FP29" s="18">
        <v>2.4</v>
      </c>
      <c r="FQ29" s="18">
        <v>0</v>
      </c>
      <c r="FR29" s="18">
        <v>3.2</v>
      </c>
      <c r="FS29" s="18">
        <v>1.4</v>
      </c>
      <c r="FT29" s="18">
        <v>0.3</v>
      </c>
      <c r="FU29" s="18">
        <v>0.2</v>
      </c>
      <c r="FV29" s="18">
        <v>0</v>
      </c>
      <c r="FW29" s="18">
        <v>2</v>
      </c>
      <c r="FX29" s="18">
        <v>9.5</v>
      </c>
    </row>
    <row r="30" spans="1:180" ht="24" customHeight="1" x14ac:dyDescent="0.3">
      <c r="A30" s="17" t="s">
        <v>27</v>
      </c>
      <c r="B30" s="17" t="s">
        <v>730</v>
      </c>
      <c r="C30" s="18"/>
      <c r="D30" s="18">
        <v>47.7</v>
      </c>
      <c r="E30" s="18">
        <v>13.2</v>
      </c>
      <c r="F30" s="18">
        <v>8.9</v>
      </c>
      <c r="G30" s="18"/>
      <c r="H30" s="18"/>
      <c r="I30" s="18">
        <v>-2.9</v>
      </c>
      <c r="J30" s="18">
        <v>22.7</v>
      </c>
      <c r="K30" s="18"/>
      <c r="L30" s="18">
        <v>4.2</v>
      </c>
      <c r="M30" s="18"/>
      <c r="N30" s="18">
        <v>0</v>
      </c>
      <c r="O30" s="18">
        <v>0</v>
      </c>
      <c r="P30" s="18"/>
      <c r="Q30" s="18">
        <v>0</v>
      </c>
      <c r="R30" s="18"/>
      <c r="S30" s="18">
        <v>0</v>
      </c>
      <c r="T30" s="18">
        <v>0</v>
      </c>
      <c r="U30" s="18"/>
      <c r="V30" s="18"/>
      <c r="W30" s="18"/>
      <c r="X30" s="18"/>
      <c r="Y30" s="18">
        <v>2.9</v>
      </c>
      <c r="Z30" s="18">
        <v>1.7</v>
      </c>
      <c r="AA30" s="18">
        <v>1.4</v>
      </c>
      <c r="AB30" s="18">
        <v>3</v>
      </c>
      <c r="AC30" s="18">
        <v>-3.4</v>
      </c>
      <c r="AD30" s="18">
        <v>3.4</v>
      </c>
      <c r="AE30" s="18">
        <v>14.2</v>
      </c>
      <c r="AF30" s="18"/>
      <c r="AG30" s="18"/>
      <c r="AH30" s="18"/>
      <c r="AI30" s="18"/>
      <c r="AJ30" s="18">
        <v>11</v>
      </c>
      <c r="AK30" s="18">
        <v>0</v>
      </c>
      <c r="AL30" s="18"/>
      <c r="AM30" s="18"/>
      <c r="AN30" s="18"/>
      <c r="AO30" s="18">
        <v>-0.8</v>
      </c>
      <c r="AP30" s="18">
        <v>0</v>
      </c>
      <c r="AQ30" s="18">
        <v>3.3</v>
      </c>
      <c r="AR30" s="18">
        <v>18.3</v>
      </c>
      <c r="AS30" s="18">
        <v>4.3</v>
      </c>
      <c r="AT30" s="18">
        <v>-1.4</v>
      </c>
      <c r="AU30" s="18">
        <v>2.6</v>
      </c>
      <c r="AV30" s="18">
        <v>2.6</v>
      </c>
      <c r="AW30" s="18">
        <v>18.600000000000001</v>
      </c>
      <c r="AX30" s="18">
        <v>-12.5</v>
      </c>
      <c r="AY30" s="18">
        <v>-33.6</v>
      </c>
      <c r="AZ30" s="18">
        <v>2.6</v>
      </c>
      <c r="BA30" s="18">
        <v>0</v>
      </c>
      <c r="BB30" s="18">
        <v>-4.9000000000000004</v>
      </c>
      <c r="BC30" s="18">
        <v>0.9</v>
      </c>
      <c r="BD30" s="18">
        <v>0.5</v>
      </c>
      <c r="BE30" s="18">
        <v>3.2</v>
      </c>
      <c r="BF30" s="18"/>
      <c r="BG30" s="18"/>
      <c r="BH30" s="18">
        <v>7.6</v>
      </c>
      <c r="BI30" s="18"/>
      <c r="BJ30" s="18"/>
      <c r="BK30" s="18">
        <v>2.9</v>
      </c>
      <c r="BL30" s="18"/>
      <c r="BM30" s="18"/>
      <c r="BN30" s="18"/>
      <c r="BO30" s="18">
        <v>6.3</v>
      </c>
      <c r="BP30" s="18">
        <v>-28.7</v>
      </c>
      <c r="BQ30" s="18">
        <v>-37.799999999999997</v>
      </c>
      <c r="BR30" s="18">
        <v>17.100000000000001</v>
      </c>
      <c r="BS30" s="18">
        <v>2.6</v>
      </c>
      <c r="BT30" s="18">
        <v>3.5</v>
      </c>
      <c r="BU30" s="18">
        <v>-3.5</v>
      </c>
      <c r="BV30" s="18"/>
      <c r="BW30" s="18"/>
      <c r="BX30" s="18"/>
      <c r="BY30" s="18"/>
      <c r="BZ30" s="18"/>
      <c r="CA30" s="18"/>
      <c r="CB30" s="18">
        <v>-0.3</v>
      </c>
      <c r="CC30" s="18">
        <v>30.4</v>
      </c>
      <c r="CD30" s="18">
        <v>28.6</v>
      </c>
      <c r="CE30" s="18">
        <v>8.6999999999999993</v>
      </c>
      <c r="CF30" s="18">
        <v>2.2999999999999998</v>
      </c>
      <c r="CG30" s="18">
        <v>3.9</v>
      </c>
      <c r="CH30" s="18"/>
      <c r="CI30" s="18"/>
      <c r="CJ30" s="18"/>
      <c r="CK30" s="18">
        <v>15.3</v>
      </c>
      <c r="CL30" s="18">
        <v>18.899999999999999</v>
      </c>
      <c r="CM30" s="18">
        <v>-43.3</v>
      </c>
      <c r="CN30" s="18"/>
      <c r="CO30" s="18"/>
      <c r="CP30" s="18"/>
      <c r="CQ30" s="18"/>
      <c r="CR30" s="18"/>
      <c r="CS30" s="18">
        <v>0.9</v>
      </c>
      <c r="CT30" s="18">
        <v>-5.9</v>
      </c>
      <c r="CU30" s="18">
        <v>-2.1</v>
      </c>
      <c r="CV30" s="18">
        <v>0.4</v>
      </c>
      <c r="CW30" s="18">
        <v>0.4</v>
      </c>
      <c r="CX30" s="18"/>
      <c r="CY30" s="18">
        <v>-7.5</v>
      </c>
      <c r="CZ30" s="18">
        <v>9.3000000000000007</v>
      </c>
      <c r="DA30" s="18">
        <v>-1.2</v>
      </c>
      <c r="DB30" s="18"/>
      <c r="DC30" s="18">
        <v>0</v>
      </c>
      <c r="DD30" s="18">
        <v>0</v>
      </c>
      <c r="DE30" s="18"/>
      <c r="DF30" s="18">
        <v>32.1</v>
      </c>
      <c r="DG30" s="18"/>
      <c r="DH30" s="18">
        <v>0.1</v>
      </c>
      <c r="DI30" s="18">
        <v>1.3</v>
      </c>
      <c r="DJ30" s="18">
        <v>0.2</v>
      </c>
      <c r="DK30" s="18">
        <v>1.9</v>
      </c>
      <c r="DL30" s="18">
        <v>0.3</v>
      </c>
      <c r="DM30" s="18">
        <v>0.4</v>
      </c>
      <c r="DN30" s="18"/>
      <c r="DO30" s="18">
        <v>-0.7</v>
      </c>
      <c r="DP30" s="18">
        <v>-2.2000000000000002</v>
      </c>
      <c r="DQ30" s="18">
        <v>-3.6</v>
      </c>
      <c r="DR30" s="18">
        <v>3.2</v>
      </c>
      <c r="DS30" s="18">
        <v>-4.0999999999999996</v>
      </c>
      <c r="DT30" s="18">
        <v>0</v>
      </c>
      <c r="DU30" s="18">
        <v>0.1</v>
      </c>
      <c r="DV30" s="18"/>
      <c r="DW30" s="18"/>
      <c r="DX30" s="18">
        <v>-1.9</v>
      </c>
      <c r="DY30" s="18">
        <v>0.5</v>
      </c>
      <c r="DZ30" s="18">
        <v>1.8</v>
      </c>
      <c r="EA30" s="18">
        <v>1.8</v>
      </c>
      <c r="EB30" s="18">
        <v>0.3</v>
      </c>
      <c r="EC30" s="18">
        <v>0</v>
      </c>
      <c r="ED30" s="18">
        <v>0</v>
      </c>
      <c r="EE30" s="18">
        <v>3.6</v>
      </c>
      <c r="EF30" s="18">
        <v>-0.5</v>
      </c>
      <c r="EG30" s="18">
        <v>-4.8</v>
      </c>
      <c r="EH30" s="18">
        <v>0</v>
      </c>
      <c r="EI30" s="18">
        <v>-0.3</v>
      </c>
      <c r="EJ30" s="18">
        <v>-0.35</v>
      </c>
      <c r="EK30" s="18">
        <v>1.4</v>
      </c>
      <c r="EL30" s="18">
        <v>-0.3</v>
      </c>
      <c r="EM30" s="18">
        <v>2.2000000000000002</v>
      </c>
      <c r="EN30" s="18">
        <v>0.2</v>
      </c>
      <c r="EO30" s="18">
        <v>0.2</v>
      </c>
      <c r="EP30" s="18">
        <v>0.2</v>
      </c>
      <c r="EQ30" s="18">
        <v>-3.3</v>
      </c>
      <c r="ER30" s="18">
        <v>2.4</v>
      </c>
      <c r="ES30" s="18">
        <v>2.2999999999999998</v>
      </c>
      <c r="ET30" s="18">
        <v>-5.3</v>
      </c>
      <c r="EU30" s="18">
        <v>-0.2</v>
      </c>
      <c r="EV30" s="18">
        <v>-1.7</v>
      </c>
      <c r="EW30" s="18">
        <v>0</v>
      </c>
      <c r="EX30" s="18">
        <v>16.100000000000001</v>
      </c>
      <c r="EY30" s="18">
        <v>1.3</v>
      </c>
      <c r="EZ30" s="18">
        <v>0.6</v>
      </c>
      <c r="FA30" s="18">
        <v>0.3</v>
      </c>
      <c r="FB30" s="18">
        <v>0.4</v>
      </c>
      <c r="FC30" s="18">
        <v>2.2999999999999998</v>
      </c>
      <c r="FD30" s="18">
        <v>0.4</v>
      </c>
      <c r="FE30" s="18">
        <v>0.6</v>
      </c>
      <c r="FF30" s="18">
        <v>2.4</v>
      </c>
      <c r="FG30" s="18">
        <v>11.8</v>
      </c>
      <c r="FH30" s="18">
        <v>0.1</v>
      </c>
      <c r="FI30" s="18">
        <v>3.4</v>
      </c>
      <c r="FJ30" s="18"/>
      <c r="FK30" s="18">
        <v>3.7</v>
      </c>
      <c r="FL30" s="18">
        <v>3.6</v>
      </c>
      <c r="FM30" s="18">
        <v>14.15</v>
      </c>
      <c r="FN30" s="18">
        <v>248.9</v>
      </c>
      <c r="FO30" s="16"/>
      <c r="FP30" s="18">
        <v>2.2000000000000002</v>
      </c>
      <c r="FQ30" s="18">
        <v>0</v>
      </c>
      <c r="FR30" s="18">
        <v>2.9</v>
      </c>
      <c r="FS30" s="18">
        <v>1.4</v>
      </c>
      <c r="FT30" s="18">
        <v>0.3</v>
      </c>
      <c r="FU30" s="18">
        <v>0.1</v>
      </c>
      <c r="FV30" s="18">
        <v>0</v>
      </c>
      <c r="FW30" s="18">
        <v>2</v>
      </c>
      <c r="FX30" s="18">
        <v>8.9</v>
      </c>
    </row>
    <row r="31" spans="1:180" ht="24" customHeight="1" x14ac:dyDescent="0.3">
      <c r="A31" s="17" t="s">
        <v>27</v>
      </c>
      <c r="B31" s="17" t="s">
        <v>731</v>
      </c>
      <c r="C31" s="18"/>
      <c r="D31" s="18">
        <v>47.8</v>
      </c>
      <c r="E31" s="18">
        <v>23.1</v>
      </c>
      <c r="F31" s="18">
        <v>10.8</v>
      </c>
      <c r="G31" s="18"/>
      <c r="H31" s="18"/>
      <c r="I31" s="18">
        <v>-1.6</v>
      </c>
      <c r="J31" s="18">
        <v>18.8</v>
      </c>
      <c r="K31" s="18"/>
      <c r="L31" s="18">
        <v>4.8</v>
      </c>
      <c r="M31" s="18"/>
      <c r="N31" s="18">
        <v>0</v>
      </c>
      <c r="O31" s="18">
        <v>0</v>
      </c>
      <c r="P31" s="18"/>
      <c r="Q31" s="18">
        <v>0</v>
      </c>
      <c r="R31" s="18"/>
      <c r="S31" s="18">
        <v>0</v>
      </c>
      <c r="T31" s="18">
        <v>0.1</v>
      </c>
      <c r="U31" s="18"/>
      <c r="V31" s="18"/>
      <c r="W31" s="18"/>
      <c r="X31" s="18"/>
      <c r="Y31" s="18">
        <v>4.8</v>
      </c>
      <c r="Z31" s="18">
        <v>1.8</v>
      </c>
      <c r="AA31" s="18">
        <v>1.6</v>
      </c>
      <c r="AB31" s="18">
        <v>2.9</v>
      </c>
      <c r="AC31" s="18">
        <v>-3.4</v>
      </c>
      <c r="AD31" s="18">
        <v>3.4</v>
      </c>
      <c r="AE31" s="18">
        <v>13.8</v>
      </c>
      <c r="AF31" s="18"/>
      <c r="AG31" s="18"/>
      <c r="AH31" s="18"/>
      <c r="AI31" s="18"/>
      <c r="AJ31" s="18">
        <v>10.6</v>
      </c>
      <c r="AK31" s="18">
        <v>0</v>
      </c>
      <c r="AL31" s="18"/>
      <c r="AM31" s="18"/>
      <c r="AN31" s="18"/>
      <c r="AO31" s="18">
        <v>-0.7</v>
      </c>
      <c r="AP31" s="18">
        <v>0</v>
      </c>
      <c r="AQ31" s="18">
        <v>3.3</v>
      </c>
      <c r="AR31" s="18">
        <v>18</v>
      </c>
      <c r="AS31" s="18">
        <v>3.8</v>
      </c>
      <c r="AT31" s="18">
        <v>-1.4</v>
      </c>
      <c r="AU31" s="18">
        <v>2.6</v>
      </c>
      <c r="AV31" s="18">
        <v>0.6</v>
      </c>
      <c r="AW31" s="18">
        <v>20.399999999999999</v>
      </c>
      <c r="AX31" s="18">
        <v>-10.9</v>
      </c>
      <c r="AY31" s="18">
        <v>-42</v>
      </c>
      <c r="AZ31" s="18">
        <v>3.8</v>
      </c>
      <c r="BA31" s="18">
        <v>0</v>
      </c>
      <c r="BB31" s="18">
        <v>-4.9000000000000004</v>
      </c>
      <c r="BC31" s="18">
        <v>1</v>
      </c>
      <c r="BD31" s="18">
        <v>0.4</v>
      </c>
      <c r="BE31" s="18">
        <v>3.5</v>
      </c>
      <c r="BF31" s="18"/>
      <c r="BG31" s="18"/>
      <c r="BH31" s="18">
        <v>7.9</v>
      </c>
      <c r="BI31" s="18"/>
      <c r="BJ31" s="18"/>
      <c r="BK31" s="18">
        <v>3.4</v>
      </c>
      <c r="BL31" s="18"/>
      <c r="BM31" s="18"/>
      <c r="BN31" s="18"/>
      <c r="BO31" s="18">
        <v>5.0999999999999996</v>
      </c>
      <c r="BP31" s="18">
        <v>-28.4</v>
      </c>
      <c r="BQ31" s="18">
        <v>-38.200000000000003</v>
      </c>
      <c r="BR31" s="18">
        <v>16.899999999999999</v>
      </c>
      <c r="BS31" s="18">
        <v>5.5</v>
      </c>
      <c r="BT31" s="18">
        <v>4</v>
      </c>
      <c r="BU31" s="18">
        <v>-3.3</v>
      </c>
      <c r="BV31" s="18"/>
      <c r="BW31" s="18"/>
      <c r="BX31" s="18"/>
      <c r="BY31" s="18"/>
      <c r="BZ31" s="18"/>
      <c r="CA31" s="18"/>
      <c r="CB31" s="18">
        <v>-0.3</v>
      </c>
      <c r="CC31" s="18">
        <v>29.4</v>
      </c>
      <c r="CD31" s="18">
        <v>50.9</v>
      </c>
      <c r="CE31" s="18">
        <v>9.1999999999999993</v>
      </c>
      <c r="CF31" s="18">
        <v>12.1</v>
      </c>
      <c r="CG31" s="18">
        <v>3.9</v>
      </c>
      <c r="CH31" s="18"/>
      <c r="CI31" s="18"/>
      <c r="CJ31" s="18"/>
      <c r="CK31" s="18">
        <v>16.5</v>
      </c>
      <c r="CL31" s="18">
        <v>20.7</v>
      </c>
      <c r="CM31" s="18">
        <v>-42.5</v>
      </c>
      <c r="CN31" s="18"/>
      <c r="CO31" s="18"/>
      <c r="CP31" s="18"/>
      <c r="CQ31" s="18"/>
      <c r="CR31" s="18"/>
      <c r="CS31" s="18">
        <v>3.8</v>
      </c>
      <c r="CT31" s="18">
        <v>-3.3</v>
      </c>
      <c r="CU31" s="18">
        <v>-2.2000000000000002</v>
      </c>
      <c r="CV31" s="18">
        <v>0.4</v>
      </c>
      <c r="CW31" s="18">
        <v>0.4</v>
      </c>
      <c r="CX31" s="18"/>
      <c r="CY31" s="18">
        <v>-7.4</v>
      </c>
      <c r="CZ31" s="18">
        <v>9.6</v>
      </c>
      <c r="DA31" s="18">
        <v>-1.6</v>
      </c>
      <c r="DB31" s="18"/>
      <c r="DC31" s="18">
        <v>0</v>
      </c>
      <c r="DD31" s="18">
        <v>-0.1</v>
      </c>
      <c r="DE31" s="18"/>
      <c r="DF31" s="18">
        <v>33.4</v>
      </c>
      <c r="DG31" s="18"/>
      <c r="DH31" s="18">
        <v>0.1</v>
      </c>
      <c r="DI31" s="18">
        <v>1.1000000000000001</v>
      </c>
      <c r="DJ31" s="18">
        <v>0.2</v>
      </c>
      <c r="DK31" s="18">
        <v>2.1</v>
      </c>
      <c r="DL31" s="18">
        <v>0.3</v>
      </c>
      <c r="DM31" s="18">
        <v>0.4</v>
      </c>
      <c r="DN31" s="18"/>
      <c r="DO31" s="18">
        <v>-0.8</v>
      </c>
      <c r="DP31" s="18">
        <v>-2.2999999999999998</v>
      </c>
      <c r="DQ31" s="18">
        <v>-3.6</v>
      </c>
      <c r="DR31" s="18">
        <v>3.4</v>
      </c>
      <c r="DS31" s="18">
        <v>-4.2</v>
      </c>
      <c r="DT31" s="18">
        <v>0.1</v>
      </c>
      <c r="DU31" s="18">
        <v>0.1</v>
      </c>
      <c r="DV31" s="18"/>
      <c r="DW31" s="18"/>
      <c r="DX31" s="18">
        <v>-1.8</v>
      </c>
      <c r="DY31" s="18">
        <v>0.5</v>
      </c>
      <c r="DZ31" s="18">
        <v>2</v>
      </c>
      <c r="EA31" s="18">
        <v>1.9</v>
      </c>
      <c r="EB31" s="18">
        <v>0.5</v>
      </c>
      <c r="EC31" s="18">
        <v>0</v>
      </c>
      <c r="ED31" s="18">
        <v>0</v>
      </c>
      <c r="EE31" s="18">
        <v>3.9</v>
      </c>
      <c r="EF31" s="18">
        <v>-7</v>
      </c>
      <c r="EG31" s="18">
        <v>1.1000000000000001</v>
      </c>
      <c r="EH31" s="18">
        <v>-1.1000000000000001</v>
      </c>
      <c r="EI31" s="18">
        <v>0.1</v>
      </c>
      <c r="EJ31" s="18">
        <v>-1.04</v>
      </c>
      <c r="EK31" s="18">
        <v>1.4</v>
      </c>
      <c r="EL31" s="18">
        <v>-0.3</v>
      </c>
      <c r="EM31" s="18">
        <v>2.1</v>
      </c>
      <c r="EN31" s="18">
        <v>0.2</v>
      </c>
      <c r="EO31" s="18">
        <v>0.2</v>
      </c>
      <c r="EP31" s="18">
        <v>0.2</v>
      </c>
      <c r="EQ31" s="18">
        <v>-2.5</v>
      </c>
      <c r="ER31" s="18">
        <v>2.5</v>
      </c>
      <c r="ES31" s="18">
        <v>2.7</v>
      </c>
      <c r="ET31" s="18">
        <v>-5.0999999999999996</v>
      </c>
      <c r="EU31" s="18">
        <v>-0.2</v>
      </c>
      <c r="EV31" s="18">
        <v>2.6</v>
      </c>
      <c r="EW31" s="18">
        <v>0</v>
      </c>
      <c r="EX31" s="18">
        <v>20</v>
      </c>
      <c r="EY31" s="18">
        <v>1.3</v>
      </c>
      <c r="EZ31" s="18">
        <v>0.6</v>
      </c>
      <c r="FA31" s="18">
        <v>0.3</v>
      </c>
      <c r="FB31" s="18">
        <v>0.4</v>
      </c>
      <c r="FC31" s="18">
        <v>2.6</v>
      </c>
      <c r="FD31" s="18">
        <v>0.4</v>
      </c>
      <c r="FE31" s="18">
        <v>0.7</v>
      </c>
      <c r="FF31" s="18">
        <v>2.5</v>
      </c>
      <c r="FG31" s="18">
        <v>12</v>
      </c>
      <c r="FH31" s="18">
        <v>0.4</v>
      </c>
      <c r="FI31" s="18">
        <v>0.2</v>
      </c>
      <c r="FJ31" s="18"/>
      <c r="FK31" s="18">
        <v>2.7</v>
      </c>
      <c r="FL31" s="18">
        <v>3.6</v>
      </c>
      <c r="FM31" s="18">
        <v>12.85</v>
      </c>
      <c r="FN31" s="18">
        <v>302.91000000000003</v>
      </c>
      <c r="FO31" s="16"/>
      <c r="FP31" s="18">
        <v>2.4</v>
      </c>
      <c r="FQ31" s="18">
        <v>0</v>
      </c>
      <c r="FR31" s="18">
        <v>2.7</v>
      </c>
      <c r="FS31" s="18">
        <v>1.4</v>
      </c>
      <c r="FT31" s="18">
        <v>0.3</v>
      </c>
      <c r="FU31" s="18">
        <v>0.1</v>
      </c>
      <c r="FV31" s="18">
        <v>0</v>
      </c>
      <c r="FW31" s="18">
        <v>2.2000000000000002</v>
      </c>
      <c r="FX31" s="18">
        <v>9.1</v>
      </c>
    </row>
    <row r="32" spans="1:180" ht="24" customHeight="1" x14ac:dyDescent="0.3">
      <c r="A32" s="17" t="s">
        <v>27</v>
      </c>
      <c r="B32" s="17" t="s">
        <v>732</v>
      </c>
      <c r="C32" s="18"/>
      <c r="D32" s="18">
        <v>42.9</v>
      </c>
      <c r="E32" s="18">
        <v>19.5</v>
      </c>
      <c r="F32" s="18">
        <v>10.1</v>
      </c>
      <c r="G32" s="18"/>
      <c r="H32" s="18"/>
      <c r="I32" s="18">
        <v>-1.9</v>
      </c>
      <c r="J32" s="18">
        <v>3.4</v>
      </c>
      <c r="K32" s="18"/>
      <c r="L32" s="18">
        <v>2.5</v>
      </c>
      <c r="M32" s="18"/>
      <c r="N32" s="18">
        <v>0</v>
      </c>
      <c r="O32" s="18">
        <v>0</v>
      </c>
      <c r="P32" s="18"/>
      <c r="Q32" s="18">
        <v>0</v>
      </c>
      <c r="R32" s="18"/>
      <c r="S32" s="18">
        <v>0</v>
      </c>
      <c r="T32" s="18">
        <v>0.1</v>
      </c>
      <c r="U32" s="18"/>
      <c r="V32" s="18"/>
      <c r="W32" s="18"/>
      <c r="X32" s="18"/>
      <c r="Y32" s="18">
        <v>2.5</v>
      </c>
      <c r="Z32" s="18">
        <v>2.1</v>
      </c>
      <c r="AA32" s="18">
        <v>1.5</v>
      </c>
      <c r="AB32" s="18">
        <v>2.8</v>
      </c>
      <c r="AC32" s="18">
        <v>-3.4</v>
      </c>
      <c r="AD32" s="18">
        <v>6.3</v>
      </c>
      <c r="AE32" s="18">
        <v>13.8</v>
      </c>
      <c r="AF32" s="18"/>
      <c r="AG32" s="18"/>
      <c r="AH32" s="18"/>
      <c r="AI32" s="18"/>
      <c r="AJ32" s="18">
        <v>9.5</v>
      </c>
      <c r="AK32" s="18">
        <v>0</v>
      </c>
      <c r="AL32" s="18"/>
      <c r="AM32" s="18"/>
      <c r="AN32" s="18"/>
      <c r="AO32" s="18">
        <v>-0.6</v>
      </c>
      <c r="AP32" s="18">
        <v>0</v>
      </c>
      <c r="AQ32" s="18">
        <v>3.9</v>
      </c>
      <c r="AR32" s="18">
        <v>18.8</v>
      </c>
      <c r="AS32" s="18">
        <v>3.9</v>
      </c>
      <c r="AT32" s="18">
        <v>-1.8</v>
      </c>
      <c r="AU32" s="18">
        <v>2.6</v>
      </c>
      <c r="AV32" s="18">
        <v>1.4</v>
      </c>
      <c r="AW32" s="18">
        <v>22</v>
      </c>
      <c r="AX32" s="18">
        <v>-9.3000000000000007</v>
      </c>
      <c r="AY32" s="18">
        <v>-39.6</v>
      </c>
      <c r="AZ32" s="18">
        <v>2.9</v>
      </c>
      <c r="BA32" s="18">
        <v>0</v>
      </c>
      <c r="BB32" s="18">
        <v>-5.9</v>
      </c>
      <c r="BC32" s="18">
        <v>0.9</v>
      </c>
      <c r="BD32" s="18">
        <v>0.3</v>
      </c>
      <c r="BE32" s="18">
        <v>3.2</v>
      </c>
      <c r="BF32" s="18"/>
      <c r="BG32" s="18"/>
      <c r="BH32" s="18">
        <v>8.6</v>
      </c>
      <c r="BI32" s="18"/>
      <c r="BJ32" s="18"/>
      <c r="BK32" s="18">
        <v>4.3</v>
      </c>
      <c r="BL32" s="18"/>
      <c r="BM32" s="18"/>
      <c r="BN32" s="18"/>
      <c r="BO32" s="18">
        <v>6.9</v>
      </c>
      <c r="BP32" s="18">
        <v>-25.7</v>
      </c>
      <c r="BQ32" s="18">
        <v>-34.5</v>
      </c>
      <c r="BR32" s="18">
        <v>20.7</v>
      </c>
      <c r="BS32" s="18">
        <v>7</v>
      </c>
      <c r="BT32" s="18">
        <v>5.0999999999999996</v>
      </c>
      <c r="BU32" s="18">
        <v>-2.9</v>
      </c>
      <c r="BV32" s="18"/>
      <c r="BW32" s="18"/>
      <c r="BX32" s="18"/>
      <c r="BY32" s="18"/>
      <c r="BZ32" s="18"/>
      <c r="CA32" s="18"/>
      <c r="CB32" s="18">
        <v>-0.5</v>
      </c>
      <c r="CC32" s="18">
        <v>31.1</v>
      </c>
      <c r="CD32" s="18">
        <v>52.4</v>
      </c>
      <c r="CE32" s="18">
        <v>9.6</v>
      </c>
      <c r="CF32" s="18">
        <v>12.1</v>
      </c>
      <c r="CG32" s="18">
        <v>3.9</v>
      </c>
      <c r="CH32" s="18"/>
      <c r="CI32" s="18"/>
      <c r="CJ32" s="18"/>
      <c r="CK32" s="18">
        <v>17.899999999999999</v>
      </c>
      <c r="CL32" s="18">
        <v>21.6</v>
      </c>
      <c r="CM32" s="18">
        <v>-39.799999999999997</v>
      </c>
      <c r="CN32" s="18"/>
      <c r="CO32" s="18"/>
      <c r="CP32" s="18"/>
      <c r="CQ32" s="18"/>
      <c r="CR32" s="18"/>
      <c r="CS32" s="18">
        <v>7.1</v>
      </c>
      <c r="CT32" s="18">
        <v>-1.9</v>
      </c>
      <c r="CU32" s="18">
        <v>-3.2</v>
      </c>
      <c r="CV32" s="18">
        <v>0.4</v>
      </c>
      <c r="CW32" s="18">
        <v>0.4</v>
      </c>
      <c r="CX32" s="18"/>
      <c r="CY32" s="18">
        <v>-7.5</v>
      </c>
      <c r="CZ32" s="18">
        <v>9.6999999999999993</v>
      </c>
      <c r="DA32" s="18">
        <v>-1.6</v>
      </c>
      <c r="DB32" s="18"/>
      <c r="DC32" s="18">
        <v>0</v>
      </c>
      <c r="DD32" s="18">
        <v>0</v>
      </c>
      <c r="DE32" s="18"/>
      <c r="DF32" s="18">
        <v>33.1</v>
      </c>
      <c r="DG32" s="18"/>
      <c r="DH32" s="18">
        <v>0.1</v>
      </c>
      <c r="DI32" s="18">
        <v>0.8</v>
      </c>
      <c r="DJ32" s="18">
        <v>0.1</v>
      </c>
      <c r="DK32" s="18">
        <v>1.6</v>
      </c>
      <c r="DL32" s="18">
        <v>0.3</v>
      </c>
      <c r="DM32" s="18">
        <v>0.4</v>
      </c>
      <c r="DN32" s="18"/>
      <c r="DO32" s="18">
        <v>-0.8</v>
      </c>
      <c r="DP32" s="18">
        <v>-2.2999999999999998</v>
      </c>
      <c r="DQ32" s="18">
        <v>-3.5</v>
      </c>
      <c r="DR32" s="18">
        <v>3.5</v>
      </c>
      <c r="DS32" s="18">
        <v>-4.0999999999999996</v>
      </c>
      <c r="DT32" s="18">
        <v>0</v>
      </c>
      <c r="DU32" s="18">
        <v>0.1</v>
      </c>
      <c r="DV32" s="18"/>
      <c r="DW32" s="18"/>
      <c r="DX32" s="18">
        <v>-1.8</v>
      </c>
      <c r="DY32" s="18">
        <v>0.5</v>
      </c>
      <c r="DZ32" s="18">
        <v>1.8</v>
      </c>
      <c r="EA32" s="18">
        <v>1.8</v>
      </c>
      <c r="EB32" s="18">
        <v>0.5</v>
      </c>
      <c r="EC32" s="18">
        <v>0</v>
      </c>
      <c r="ED32" s="18">
        <v>0</v>
      </c>
      <c r="EE32" s="18">
        <v>3.9</v>
      </c>
      <c r="EF32" s="18">
        <v>-9.5</v>
      </c>
      <c r="EG32" s="18">
        <v>-0.4</v>
      </c>
      <c r="EH32" s="18">
        <v>-1.6</v>
      </c>
      <c r="EI32" s="18">
        <v>0</v>
      </c>
      <c r="EJ32" s="18">
        <v>-1.61</v>
      </c>
      <c r="EK32" s="18">
        <v>1.4</v>
      </c>
      <c r="EL32" s="18">
        <v>-0.3</v>
      </c>
      <c r="EM32" s="18">
        <v>2.1</v>
      </c>
      <c r="EN32" s="18">
        <v>0.2</v>
      </c>
      <c r="EO32" s="18">
        <v>0.2</v>
      </c>
      <c r="EP32" s="18">
        <v>0.2</v>
      </c>
      <c r="EQ32" s="18">
        <v>-2.7</v>
      </c>
      <c r="ER32" s="18">
        <v>2.5</v>
      </c>
      <c r="ES32" s="18">
        <v>2.9</v>
      </c>
      <c r="ET32" s="18">
        <v>-4.9000000000000004</v>
      </c>
      <c r="EU32" s="18">
        <v>-0.2</v>
      </c>
      <c r="EV32" s="18">
        <v>7.6</v>
      </c>
      <c r="EW32" s="18">
        <v>0.2</v>
      </c>
      <c r="EX32" s="18">
        <v>19.3</v>
      </c>
      <c r="EY32" s="18">
        <v>1.3</v>
      </c>
      <c r="EZ32" s="18">
        <v>0.6</v>
      </c>
      <c r="FA32" s="18">
        <v>0.3</v>
      </c>
      <c r="FB32" s="18">
        <v>0.4</v>
      </c>
      <c r="FC32" s="18">
        <v>2.9</v>
      </c>
      <c r="FD32" s="18">
        <v>0.4</v>
      </c>
      <c r="FE32" s="18">
        <v>0.8</v>
      </c>
      <c r="FF32" s="18">
        <v>2.5</v>
      </c>
      <c r="FG32" s="18">
        <v>12.8</v>
      </c>
      <c r="FH32" s="18">
        <v>0</v>
      </c>
      <c r="FI32" s="18">
        <v>0.6</v>
      </c>
      <c r="FJ32" s="18"/>
      <c r="FK32" s="18">
        <v>2.8</v>
      </c>
      <c r="FL32" s="18">
        <v>3.2</v>
      </c>
      <c r="FM32" s="18">
        <v>13.31</v>
      </c>
      <c r="FN32" s="18">
        <v>308.89999999999998</v>
      </c>
      <c r="FO32" s="16"/>
      <c r="FP32" s="18">
        <v>2.7</v>
      </c>
      <c r="FQ32" s="18">
        <v>0</v>
      </c>
      <c r="FR32" s="18">
        <v>2.2999999999999998</v>
      </c>
      <c r="FS32" s="18">
        <v>1.4</v>
      </c>
      <c r="FT32" s="18">
        <v>0.3</v>
      </c>
      <c r="FU32" s="18">
        <v>0.1</v>
      </c>
      <c r="FV32" s="18">
        <v>0</v>
      </c>
      <c r="FW32" s="18">
        <v>2.1</v>
      </c>
      <c r="FX32" s="18">
        <v>8.9</v>
      </c>
    </row>
    <row r="33" spans="1:180" ht="24" customHeight="1" x14ac:dyDescent="0.3">
      <c r="A33" s="17" t="s">
        <v>27</v>
      </c>
      <c r="B33" s="17" t="s">
        <v>733</v>
      </c>
      <c r="C33" s="18"/>
      <c r="D33" s="18">
        <v>41.6</v>
      </c>
      <c r="E33" s="18">
        <v>34.9</v>
      </c>
      <c r="F33" s="18">
        <v>14.4</v>
      </c>
      <c r="G33" s="18"/>
      <c r="H33" s="18"/>
      <c r="I33" s="18">
        <v>-2.2999999999999998</v>
      </c>
      <c r="J33" s="18">
        <v>12.2</v>
      </c>
      <c r="K33" s="18"/>
      <c r="L33" s="18">
        <v>0</v>
      </c>
      <c r="M33" s="18"/>
      <c r="N33" s="18">
        <v>0</v>
      </c>
      <c r="O33" s="18">
        <v>0</v>
      </c>
      <c r="P33" s="18"/>
      <c r="Q33" s="18">
        <v>0</v>
      </c>
      <c r="R33" s="18"/>
      <c r="S33" s="18">
        <v>0</v>
      </c>
      <c r="T33" s="18">
        <v>0.1</v>
      </c>
      <c r="U33" s="18"/>
      <c r="V33" s="18"/>
      <c r="W33" s="18"/>
      <c r="X33" s="18"/>
      <c r="Y33" s="18">
        <v>3</v>
      </c>
      <c r="Z33" s="18">
        <v>1.5</v>
      </c>
      <c r="AA33" s="18">
        <v>1.2</v>
      </c>
      <c r="AB33" s="18">
        <v>2.7</v>
      </c>
      <c r="AC33" s="18">
        <v>-3.4</v>
      </c>
      <c r="AD33" s="18">
        <v>6.2</v>
      </c>
      <c r="AE33" s="18">
        <v>11.5</v>
      </c>
      <c r="AF33" s="18"/>
      <c r="AG33" s="18"/>
      <c r="AH33" s="18"/>
      <c r="AI33" s="18"/>
      <c r="AJ33" s="18">
        <v>10</v>
      </c>
      <c r="AK33" s="18">
        <v>0</v>
      </c>
      <c r="AL33" s="18"/>
      <c r="AM33" s="18"/>
      <c r="AN33" s="18"/>
      <c r="AO33" s="18">
        <v>-1.2</v>
      </c>
      <c r="AP33" s="18">
        <v>0</v>
      </c>
      <c r="AQ33" s="18">
        <v>4.0999999999999996</v>
      </c>
      <c r="AR33" s="18">
        <v>16.7</v>
      </c>
      <c r="AS33" s="18">
        <v>4.4000000000000004</v>
      </c>
      <c r="AT33" s="18">
        <v>0.4</v>
      </c>
      <c r="AU33" s="18">
        <v>2.6</v>
      </c>
      <c r="AV33" s="18">
        <v>0.6</v>
      </c>
      <c r="AW33" s="18">
        <v>28.4</v>
      </c>
      <c r="AX33" s="18">
        <v>-2.9</v>
      </c>
      <c r="AY33" s="18">
        <v>-43.1</v>
      </c>
      <c r="AZ33" s="18">
        <v>5.9</v>
      </c>
      <c r="BA33" s="18">
        <v>0</v>
      </c>
      <c r="BB33" s="18">
        <v>-5.2</v>
      </c>
      <c r="BC33" s="18">
        <v>0.9</v>
      </c>
      <c r="BD33" s="18">
        <v>0.5</v>
      </c>
      <c r="BE33" s="18">
        <v>3</v>
      </c>
      <c r="BF33" s="18"/>
      <c r="BG33" s="18"/>
      <c r="BH33" s="18">
        <v>10.8</v>
      </c>
      <c r="BI33" s="18"/>
      <c r="BJ33" s="18"/>
      <c r="BK33" s="18">
        <v>4.5999999999999996</v>
      </c>
      <c r="BL33" s="18"/>
      <c r="BM33" s="18"/>
      <c r="BN33" s="18"/>
      <c r="BO33" s="18">
        <v>4</v>
      </c>
      <c r="BP33" s="18">
        <v>-19.600000000000001</v>
      </c>
      <c r="BQ33" s="18">
        <v>-30</v>
      </c>
      <c r="BR33" s="18">
        <v>26.2</v>
      </c>
      <c r="BS33" s="18">
        <v>14.7</v>
      </c>
      <c r="BT33" s="18">
        <v>6.7</v>
      </c>
      <c r="BU33" s="18">
        <v>-2</v>
      </c>
      <c r="BV33" s="18"/>
      <c r="BW33" s="18"/>
      <c r="BX33" s="18"/>
      <c r="BY33" s="18"/>
      <c r="BZ33" s="18"/>
      <c r="CA33" s="18"/>
      <c r="CB33" s="18">
        <v>-0.4</v>
      </c>
      <c r="CC33" s="18">
        <v>30.8</v>
      </c>
      <c r="CD33" s="18">
        <v>51.1</v>
      </c>
      <c r="CE33" s="18">
        <v>8.1</v>
      </c>
      <c r="CF33" s="18">
        <v>12.1</v>
      </c>
      <c r="CG33" s="18">
        <v>4</v>
      </c>
      <c r="CH33" s="18"/>
      <c r="CI33" s="18"/>
      <c r="CJ33" s="18"/>
      <c r="CK33" s="18">
        <v>22.7</v>
      </c>
      <c r="CL33" s="18">
        <v>27</v>
      </c>
      <c r="CM33" s="18">
        <v>-32.5</v>
      </c>
      <c r="CN33" s="18"/>
      <c r="CO33" s="18"/>
      <c r="CP33" s="18"/>
      <c r="CQ33" s="18"/>
      <c r="CR33" s="18"/>
      <c r="CS33" s="18">
        <v>11.6</v>
      </c>
      <c r="CT33" s="18">
        <v>0.5</v>
      </c>
      <c r="CU33" s="18">
        <v>-3.6</v>
      </c>
      <c r="CV33" s="18">
        <v>0.3</v>
      </c>
      <c r="CW33" s="18">
        <v>0.4</v>
      </c>
      <c r="CX33" s="18"/>
      <c r="CY33" s="18">
        <v>-8.1</v>
      </c>
      <c r="CZ33" s="18">
        <v>9.4</v>
      </c>
      <c r="DA33" s="18">
        <v>-1.2</v>
      </c>
      <c r="DB33" s="18"/>
      <c r="DC33" s="18">
        <v>0</v>
      </c>
      <c r="DD33" s="18">
        <v>0</v>
      </c>
      <c r="DE33" s="18"/>
      <c r="DF33" s="18">
        <v>33.9</v>
      </c>
      <c r="DG33" s="18"/>
      <c r="DH33" s="18">
        <v>0.1</v>
      </c>
      <c r="DI33" s="18">
        <v>0.9</v>
      </c>
      <c r="DJ33" s="18">
        <v>0.2</v>
      </c>
      <c r="DK33" s="18">
        <v>1.8</v>
      </c>
      <c r="DL33" s="18">
        <v>0.3</v>
      </c>
      <c r="DM33" s="18">
        <v>0.4</v>
      </c>
      <c r="DN33" s="18"/>
      <c r="DO33" s="18">
        <v>-0.8</v>
      </c>
      <c r="DP33" s="18">
        <v>-2.2999999999999998</v>
      </c>
      <c r="DQ33" s="18">
        <v>-3.6</v>
      </c>
      <c r="DR33" s="18">
        <v>3</v>
      </c>
      <c r="DS33" s="18">
        <v>-4</v>
      </c>
      <c r="DT33" s="18">
        <v>0.1</v>
      </c>
      <c r="DU33" s="18">
        <v>0.1</v>
      </c>
      <c r="DV33" s="18"/>
      <c r="DW33" s="18"/>
      <c r="DX33" s="18">
        <v>-1.8</v>
      </c>
      <c r="DY33" s="18">
        <v>0.4</v>
      </c>
      <c r="DZ33" s="18">
        <v>1.9</v>
      </c>
      <c r="EA33" s="18">
        <v>1.8</v>
      </c>
      <c r="EB33" s="18">
        <v>0.7</v>
      </c>
      <c r="EC33" s="18">
        <v>0</v>
      </c>
      <c r="ED33" s="18">
        <v>0</v>
      </c>
      <c r="EE33" s="18">
        <v>4</v>
      </c>
      <c r="EF33" s="18">
        <v>-1</v>
      </c>
      <c r="EG33" s="18">
        <v>-1.3</v>
      </c>
      <c r="EH33" s="18">
        <v>-0.2</v>
      </c>
      <c r="EI33" s="18">
        <v>-0.3</v>
      </c>
      <c r="EJ33" s="18">
        <v>-0.49</v>
      </c>
      <c r="EK33" s="18">
        <v>1.4</v>
      </c>
      <c r="EL33" s="18">
        <v>-0.3</v>
      </c>
      <c r="EM33" s="18">
        <v>2</v>
      </c>
      <c r="EN33" s="18">
        <v>0.2</v>
      </c>
      <c r="EO33" s="18">
        <v>0.2</v>
      </c>
      <c r="EP33" s="18">
        <v>0.2</v>
      </c>
      <c r="EQ33" s="18">
        <v>-4.5</v>
      </c>
      <c r="ER33" s="18">
        <v>2.6</v>
      </c>
      <c r="ES33" s="18">
        <v>3.1</v>
      </c>
      <c r="ET33" s="18">
        <v>-4.0999999999999996</v>
      </c>
      <c r="EU33" s="18">
        <v>-0.2</v>
      </c>
      <c r="EV33" s="18">
        <v>6.4</v>
      </c>
      <c r="EW33" s="18">
        <v>0</v>
      </c>
      <c r="EX33" s="18">
        <v>2.1</v>
      </c>
      <c r="EY33" s="18">
        <v>1.4</v>
      </c>
      <c r="EZ33" s="18">
        <v>0.6</v>
      </c>
      <c r="FA33" s="18">
        <v>0.3</v>
      </c>
      <c r="FB33" s="18">
        <v>0.4</v>
      </c>
      <c r="FC33" s="18">
        <v>3.2</v>
      </c>
      <c r="FD33" s="18">
        <v>0.4</v>
      </c>
      <c r="FE33" s="18">
        <v>1</v>
      </c>
      <c r="FF33" s="18">
        <v>2.4</v>
      </c>
      <c r="FG33" s="18">
        <v>13.3</v>
      </c>
      <c r="FH33" s="18">
        <v>0.2</v>
      </c>
      <c r="FI33" s="18">
        <v>1</v>
      </c>
      <c r="FJ33" s="18"/>
      <c r="FK33" s="18">
        <v>3.1</v>
      </c>
      <c r="FL33" s="18">
        <v>3.2</v>
      </c>
      <c r="FM33" s="18">
        <v>13.84</v>
      </c>
      <c r="FN33" s="18">
        <v>383.55</v>
      </c>
      <c r="FO33" s="16"/>
      <c r="FP33" s="18">
        <v>2.5</v>
      </c>
      <c r="FQ33" s="18">
        <v>0</v>
      </c>
      <c r="FR33" s="18">
        <v>2.2999999999999998</v>
      </c>
      <c r="FS33" s="18">
        <v>1.4</v>
      </c>
      <c r="FT33" s="18">
        <v>0.3</v>
      </c>
      <c r="FU33" s="18">
        <v>0.1</v>
      </c>
      <c r="FV33" s="18">
        <v>0</v>
      </c>
      <c r="FW33" s="18">
        <v>2</v>
      </c>
      <c r="FX33" s="18">
        <v>8.6</v>
      </c>
    </row>
    <row r="34" spans="1:180" ht="24" customHeight="1" x14ac:dyDescent="0.3">
      <c r="A34" s="19" t="s">
        <v>27</v>
      </c>
      <c r="B34" s="19" t="s">
        <v>734</v>
      </c>
      <c r="C34" s="20"/>
      <c r="D34" s="20">
        <v>43.8</v>
      </c>
      <c r="E34" s="20">
        <v>37</v>
      </c>
      <c r="F34" s="20">
        <v>14.2</v>
      </c>
      <c r="G34" s="20"/>
      <c r="H34" s="20"/>
      <c r="I34" s="20">
        <v>-1.5</v>
      </c>
      <c r="J34" s="20">
        <v>12.3</v>
      </c>
      <c r="K34" s="20"/>
      <c r="L34" s="20">
        <v>0</v>
      </c>
      <c r="M34" s="20"/>
      <c r="N34" s="20">
        <v>0</v>
      </c>
      <c r="O34" s="20">
        <v>0</v>
      </c>
      <c r="P34" s="20"/>
      <c r="Q34" s="20">
        <v>0</v>
      </c>
      <c r="R34" s="20"/>
      <c r="S34" s="20">
        <v>0</v>
      </c>
      <c r="T34" s="20">
        <v>0.1</v>
      </c>
      <c r="U34" s="20"/>
      <c r="V34" s="20"/>
      <c r="W34" s="20"/>
      <c r="X34" s="20"/>
      <c r="Y34" s="20">
        <v>5.3</v>
      </c>
      <c r="Z34" s="20">
        <v>1.5</v>
      </c>
      <c r="AA34" s="20">
        <v>1.1000000000000001</v>
      </c>
      <c r="AB34" s="20">
        <v>2.7</v>
      </c>
      <c r="AC34" s="20">
        <v>-3.4</v>
      </c>
      <c r="AD34" s="20">
        <v>6.1</v>
      </c>
      <c r="AE34" s="20">
        <v>12.8</v>
      </c>
      <c r="AF34" s="20"/>
      <c r="AG34" s="20"/>
      <c r="AH34" s="20"/>
      <c r="AI34" s="20"/>
      <c r="AJ34" s="20">
        <v>9.1999999999999993</v>
      </c>
      <c r="AK34" s="20">
        <v>0</v>
      </c>
      <c r="AL34" s="20"/>
      <c r="AM34" s="20"/>
      <c r="AN34" s="20"/>
      <c r="AO34" s="20">
        <v>-1.2</v>
      </c>
      <c r="AP34" s="20">
        <v>0</v>
      </c>
      <c r="AQ34" s="20">
        <v>3.7</v>
      </c>
      <c r="AR34" s="20">
        <v>16.8</v>
      </c>
      <c r="AS34" s="20">
        <v>4.4000000000000004</v>
      </c>
      <c r="AT34" s="20">
        <v>0.3</v>
      </c>
      <c r="AU34" s="20">
        <v>2.6</v>
      </c>
      <c r="AV34" s="20">
        <v>0.9</v>
      </c>
      <c r="AW34" s="20">
        <v>29.3</v>
      </c>
      <c r="AX34" s="20">
        <v>-2</v>
      </c>
      <c r="AY34" s="20">
        <v>-42.5</v>
      </c>
      <c r="AZ34" s="20">
        <v>4.8</v>
      </c>
      <c r="BA34" s="20">
        <v>0</v>
      </c>
      <c r="BB34" s="20">
        <v>-4</v>
      </c>
      <c r="BC34" s="20">
        <v>0.9</v>
      </c>
      <c r="BD34" s="20">
        <v>0.4</v>
      </c>
      <c r="BE34" s="20">
        <v>3.8</v>
      </c>
      <c r="BF34" s="20"/>
      <c r="BG34" s="20"/>
      <c r="BH34" s="20">
        <v>11.2</v>
      </c>
      <c r="BI34" s="20"/>
      <c r="BJ34" s="20"/>
      <c r="BK34" s="20">
        <v>4.7</v>
      </c>
      <c r="BL34" s="20"/>
      <c r="BM34" s="20"/>
      <c r="BN34" s="20"/>
      <c r="BO34" s="20">
        <v>4.8</v>
      </c>
      <c r="BP34" s="20">
        <v>-18.399999999999999</v>
      </c>
      <c r="BQ34" s="20">
        <v>-30.2</v>
      </c>
      <c r="BR34" s="20">
        <v>26.6</v>
      </c>
      <c r="BS34" s="20">
        <v>16.100000000000001</v>
      </c>
      <c r="BT34" s="20">
        <v>7.2</v>
      </c>
      <c r="BU34" s="20">
        <v>-1.9</v>
      </c>
      <c r="BV34" s="20"/>
      <c r="BW34" s="20"/>
      <c r="BX34" s="20"/>
      <c r="BY34" s="20"/>
      <c r="BZ34" s="20"/>
      <c r="CA34" s="20"/>
      <c r="CB34" s="20">
        <v>-0.4</v>
      </c>
      <c r="CC34" s="20">
        <v>31.6</v>
      </c>
      <c r="CD34" s="20">
        <v>51.2</v>
      </c>
      <c r="CE34" s="20">
        <v>8.4</v>
      </c>
      <c r="CF34" s="20">
        <v>12.2</v>
      </c>
      <c r="CG34" s="20">
        <v>4.0999999999999996</v>
      </c>
      <c r="CH34" s="20"/>
      <c r="CI34" s="20"/>
      <c r="CJ34" s="20"/>
      <c r="CK34" s="20">
        <v>23.9</v>
      </c>
      <c r="CL34" s="20">
        <v>27.9</v>
      </c>
      <c r="CM34" s="20">
        <v>-30.9</v>
      </c>
      <c r="CN34" s="20"/>
      <c r="CO34" s="20"/>
      <c r="CP34" s="20"/>
      <c r="CQ34" s="20"/>
      <c r="CR34" s="20"/>
      <c r="CS34" s="20">
        <v>12.2</v>
      </c>
      <c r="CT34" s="20">
        <v>1</v>
      </c>
      <c r="CU34" s="20">
        <v>-3.7</v>
      </c>
      <c r="CV34" s="20">
        <v>0.2</v>
      </c>
      <c r="CW34" s="20">
        <v>0.4</v>
      </c>
      <c r="CX34" s="20"/>
      <c r="CY34" s="20">
        <v>-9</v>
      </c>
      <c r="CZ34" s="20">
        <v>9.5</v>
      </c>
      <c r="DA34" s="20">
        <v>-1.6</v>
      </c>
      <c r="DB34" s="20"/>
      <c r="DC34" s="20">
        <v>0</v>
      </c>
      <c r="DD34" s="20">
        <v>0.1</v>
      </c>
      <c r="DE34" s="20"/>
      <c r="DF34" s="20">
        <v>33.799999999999997</v>
      </c>
      <c r="DG34" s="20"/>
      <c r="DH34" s="20">
        <v>0.1</v>
      </c>
      <c r="DI34" s="20">
        <v>0.8</v>
      </c>
      <c r="DJ34" s="20">
        <v>0.2</v>
      </c>
      <c r="DK34" s="20">
        <v>2</v>
      </c>
      <c r="DL34" s="20">
        <v>0.3</v>
      </c>
      <c r="DM34" s="20">
        <v>0.4</v>
      </c>
      <c r="DN34" s="20"/>
      <c r="DO34" s="20">
        <v>-0.8</v>
      </c>
      <c r="DP34" s="20">
        <v>-2.2000000000000002</v>
      </c>
      <c r="DQ34" s="20">
        <v>-3.9</v>
      </c>
      <c r="DR34" s="20">
        <v>2.2999999999999998</v>
      </c>
      <c r="DS34" s="20">
        <v>-3.7</v>
      </c>
      <c r="DT34" s="20">
        <v>0</v>
      </c>
      <c r="DU34" s="20">
        <v>0.1</v>
      </c>
      <c r="DV34" s="20"/>
      <c r="DW34" s="20"/>
      <c r="DX34" s="20">
        <v>-1.8</v>
      </c>
      <c r="DY34" s="20">
        <v>0</v>
      </c>
      <c r="DZ34" s="20">
        <v>1.9</v>
      </c>
      <c r="EA34" s="20">
        <v>1.8</v>
      </c>
      <c r="EB34" s="20">
        <v>0.7</v>
      </c>
      <c r="EC34" s="20">
        <v>0</v>
      </c>
      <c r="ED34" s="20">
        <v>0</v>
      </c>
      <c r="EE34" s="20">
        <v>4</v>
      </c>
      <c r="EF34" s="20">
        <v>-2.5</v>
      </c>
      <c r="EG34" s="20">
        <v>-1.7</v>
      </c>
      <c r="EH34" s="20">
        <v>-0.5</v>
      </c>
      <c r="EI34" s="20">
        <v>-0.2</v>
      </c>
      <c r="EJ34" s="20">
        <v>-0.68</v>
      </c>
      <c r="EK34" s="20">
        <v>1.3</v>
      </c>
      <c r="EL34" s="20">
        <v>-0.3</v>
      </c>
      <c r="EM34" s="20">
        <v>2</v>
      </c>
      <c r="EN34" s="20">
        <v>0.2</v>
      </c>
      <c r="EO34" s="20">
        <v>0.2</v>
      </c>
      <c r="EP34" s="20">
        <v>0.2</v>
      </c>
      <c r="EQ34" s="20">
        <v>-5</v>
      </c>
      <c r="ER34" s="20">
        <v>2.5</v>
      </c>
      <c r="ES34" s="20">
        <v>3.1</v>
      </c>
      <c r="ET34" s="20">
        <v>-5.3</v>
      </c>
      <c r="EU34" s="20">
        <v>-0.2</v>
      </c>
      <c r="EV34" s="20">
        <v>7.3</v>
      </c>
      <c r="EW34" s="20">
        <v>0</v>
      </c>
      <c r="EX34" s="20">
        <v>9.3000000000000007</v>
      </c>
      <c r="EY34" s="20">
        <v>1.5</v>
      </c>
      <c r="EZ34" s="20">
        <v>0.6</v>
      </c>
      <c r="FA34" s="20">
        <v>0.3</v>
      </c>
      <c r="FB34" s="20">
        <v>0.4</v>
      </c>
      <c r="FC34" s="20">
        <v>3.2</v>
      </c>
      <c r="FD34" s="20">
        <v>0.4</v>
      </c>
      <c r="FE34" s="20">
        <v>1</v>
      </c>
      <c r="FF34" s="20">
        <v>2.5</v>
      </c>
      <c r="FG34" s="20">
        <v>13.3</v>
      </c>
      <c r="FH34" s="20">
        <v>0.3</v>
      </c>
      <c r="FI34" s="20">
        <v>1.2</v>
      </c>
      <c r="FJ34" s="20"/>
      <c r="FK34" s="20">
        <v>3.7</v>
      </c>
      <c r="FL34" s="20">
        <v>3.1</v>
      </c>
      <c r="FM34" s="20">
        <v>13.4</v>
      </c>
      <c r="FN34" s="20">
        <v>407.22</v>
      </c>
      <c r="FO34" s="16"/>
      <c r="FP34" s="20">
        <v>2.7</v>
      </c>
      <c r="FQ34" s="20">
        <v>0</v>
      </c>
      <c r="FR34" s="20">
        <v>2</v>
      </c>
      <c r="FS34" s="20">
        <v>1.4</v>
      </c>
      <c r="FT34" s="20">
        <v>0.3</v>
      </c>
      <c r="FU34" s="20">
        <v>0.1</v>
      </c>
      <c r="FV34" s="20">
        <v>0</v>
      </c>
      <c r="FW34" s="20">
        <v>2</v>
      </c>
      <c r="FX34" s="20">
        <v>8.5</v>
      </c>
    </row>
    <row r="35" spans="1:180" ht="24" customHeight="1" x14ac:dyDescent="0.3">
      <c r="A35" s="14" t="s">
        <v>27</v>
      </c>
      <c r="B35" s="14" t="s">
        <v>735</v>
      </c>
      <c r="C35" s="15"/>
      <c r="D35" s="15">
        <v>43.4</v>
      </c>
      <c r="E35" s="15">
        <v>36.5</v>
      </c>
      <c r="F35" s="15">
        <v>14.5</v>
      </c>
      <c r="G35" s="15"/>
      <c r="H35" s="15"/>
      <c r="I35" s="15">
        <v>-2.1</v>
      </c>
      <c r="J35" s="15">
        <v>3.3</v>
      </c>
      <c r="K35" s="15"/>
      <c r="L35" s="15">
        <v>0</v>
      </c>
      <c r="M35" s="15"/>
      <c r="N35" s="15">
        <v>0</v>
      </c>
      <c r="O35" s="15">
        <v>0</v>
      </c>
      <c r="P35" s="15"/>
      <c r="Q35" s="15">
        <v>0</v>
      </c>
      <c r="R35" s="15"/>
      <c r="S35" s="15">
        <v>0</v>
      </c>
      <c r="T35" s="15">
        <v>0.1</v>
      </c>
      <c r="U35" s="15"/>
      <c r="V35" s="15"/>
      <c r="W35" s="15"/>
      <c r="X35" s="15"/>
      <c r="Y35" s="15">
        <v>3.3</v>
      </c>
      <c r="Z35" s="15">
        <v>1.4</v>
      </c>
      <c r="AA35" s="15">
        <v>1.1000000000000001</v>
      </c>
      <c r="AB35" s="15">
        <v>2.7</v>
      </c>
      <c r="AC35" s="15">
        <v>-3.4</v>
      </c>
      <c r="AD35" s="15">
        <v>6.1</v>
      </c>
      <c r="AE35" s="15">
        <v>12.2</v>
      </c>
      <c r="AF35" s="15"/>
      <c r="AG35" s="15"/>
      <c r="AH35" s="15"/>
      <c r="AI35" s="15"/>
      <c r="AJ35" s="15">
        <v>9.3000000000000007</v>
      </c>
      <c r="AK35" s="15">
        <v>-3.1</v>
      </c>
      <c r="AL35" s="15"/>
      <c r="AM35" s="15"/>
      <c r="AN35" s="15"/>
      <c r="AO35" s="15">
        <v>-1.2</v>
      </c>
      <c r="AP35" s="15">
        <v>0</v>
      </c>
      <c r="AQ35" s="15">
        <v>3</v>
      </c>
      <c r="AR35" s="15">
        <v>16.600000000000001</v>
      </c>
      <c r="AS35" s="15">
        <v>3.9</v>
      </c>
      <c r="AT35" s="15">
        <v>0.1</v>
      </c>
      <c r="AU35" s="15">
        <v>2.6</v>
      </c>
      <c r="AV35" s="15">
        <v>0.5</v>
      </c>
      <c r="AW35" s="15">
        <v>27.6</v>
      </c>
      <c r="AX35" s="15">
        <v>7.1</v>
      </c>
      <c r="AY35" s="15">
        <v>-44.1</v>
      </c>
      <c r="AZ35" s="15">
        <v>5.8</v>
      </c>
      <c r="BA35" s="15">
        <v>0</v>
      </c>
      <c r="BB35" s="15">
        <v>-6</v>
      </c>
      <c r="BC35" s="15">
        <v>0.9</v>
      </c>
      <c r="BD35" s="15">
        <v>0.3</v>
      </c>
      <c r="BE35" s="15">
        <v>1.7</v>
      </c>
      <c r="BF35" s="15"/>
      <c r="BG35" s="15"/>
      <c r="BH35" s="15">
        <v>10.8</v>
      </c>
      <c r="BI35" s="15"/>
      <c r="BJ35" s="15"/>
      <c r="BK35" s="15">
        <v>4.7</v>
      </c>
      <c r="BL35" s="15"/>
      <c r="BM35" s="15"/>
      <c r="BN35" s="15"/>
      <c r="BO35" s="15">
        <v>3</v>
      </c>
      <c r="BP35" s="15">
        <v>-16.8</v>
      </c>
      <c r="BQ35" s="15">
        <v>-29.7</v>
      </c>
      <c r="BR35" s="15">
        <v>26.6</v>
      </c>
      <c r="BS35" s="15">
        <v>16.2</v>
      </c>
      <c r="BT35" s="15">
        <v>7.2</v>
      </c>
      <c r="BU35" s="15">
        <v>-1.8</v>
      </c>
      <c r="BV35" s="15"/>
      <c r="BW35" s="15"/>
      <c r="BX35" s="15"/>
      <c r="BY35" s="15"/>
      <c r="BZ35" s="15"/>
      <c r="CA35" s="15"/>
      <c r="CB35" s="15">
        <v>-0.5</v>
      </c>
      <c r="CC35" s="15">
        <v>30.3</v>
      </c>
      <c r="CD35" s="15">
        <v>51.5</v>
      </c>
      <c r="CE35" s="15">
        <v>8.4</v>
      </c>
      <c r="CF35" s="15">
        <v>12</v>
      </c>
      <c r="CG35" s="15">
        <v>3.9</v>
      </c>
      <c r="CH35" s="15"/>
      <c r="CI35" s="15"/>
      <c r="CJ35" s="15"/>
      <c r="CK35" s="15">
        <v>24.1</v>
      </c>
      <c r="CL35" s="15">
        <v>28.3</v>
      </c>
      <c r="CM35" s="15">
        <v>-31.3</v>
      </c>
      <c r="CN35" s="15"/>
      <c r="CO35" s="15"/>
      <c r="CP35" s="15"/>
      <c r="CQ35" s="15"/>
      <c r="CR35" s="15"/>
      <c r="CS35" s="15">
        <v>12.8</v>
      </c>
      <c r="CT35" s="15">
        <v>1.6</v>
      </c>
      <c r="CU35" s="15">
        <v>-3.6</v>
      </c>
      <c r="CV35" s="15">
        <v>0.3</v>
      </c>
      <c r="CW35" s="15">
        <v>0.4</v>
      </c>
      <c r="CX35" s="15"/>
      <c r="CY35" s="15">
        <v>-8.6</v>
      </c>
      <c r="CZ35" s="15">
        <v>9.3000000000000007</v>
      </c>
      <c r="DA35" s="15">
        <v>-1.6</v>
      </c>
      <c r="DB35" s="15"/>
      <c r="DC35" s="15">
        <v>0</v>
      </c>
      <c r="DD35" s="15">
        <v>0</v>
      </c>
      <c r="DE35" s="15"/>
      <c r="DF35" s="15">
        <v>34.1</v>
      </c>
      <c r="DG35" s="15"/>
      <c r="DH35" s="15">
        <v>0.1</v>
      </c>
      <c r="DI35" s="15">
        <v>0.8</v>
      </c>
      <c r="DJ35" s="15">
        <v>0.1</v>
      </c>
      <c r="DK35" s="15">
        <v>1.3</v>
      </c>
      <c r="DL35" s="15">
        <v>0.3</v>
      </c>
      <c r="DM35" s="15">
        <v>0.5</v>
      </c>
      <c r="DN35" s="15"/>
      <c r="DO35" s="15">
        <v>-0.8</v>
      </c>
      <c r="DP35" s="15">
        <v>-2.2999999999999998</v>
      </c>
      <c r="DQ35" s="15">
        <v>-3.9</v>
      </c>
      <c r="DR35" s="15">
        <v>2.2999999999999998</v>
      </c>
      <c r="DS35" s="15">
        <v>-4</v>
      </c>
      <c r="DT35" s="15">
        <v>0.2</v>
      </c>
      <c r="DU35" s="15">
        <v>0.1</v>
      </c>
      <c r="DV35" s="15"/>
      <c r="DW35" s="15"/>
      <c r="DX35" s="15">
        <v>-1.7</v>
      </c>
      <c r="DY35" s="15">
        <v>0.4</v>
      </c>
      <c r="DZ35" s="15">
        <v>1.9</v>
      </c>
      <c r="EA35" s="15">
        <v>1.8</v>
      </c>
      <c r="EB35" s="15">
        <v>0.5</v>
      </c>
      <c r="EC35" s="15">
        <v>0</v>
      </c>
      <c r="ED35" s="15">
        <v>0</v>
      </c>
      <c r="EE35" s="15">
        <v>3.9</v>
      </c>
      <c r="EF35" s="15">
        <v>-1</v>
      </c>
      <c r="EG35" s="15">
        <v>-1.4</v>
      </c>
      <c r="EH35" s="15">
        <v>-0.2</v>
      </c>
      <c r="EI35" s="15">
        <v>-0.2</v>
      </c>
      <c r="EJ35" s="15">
        <v>-0.45</v>
      </c>
      <c r="EK35" s="15">
        <v>1.3</v>
      </c>
      <c r="EL35" s="15">
        <v>-0.3</v>
      </c>
      <c r="EM35" s="15">
        <v>2</v>
      </c>
      <c r="EN35" s="15">
        <v>0.2</v>
      </c>
      <c r="EO35" s="15">
        <v>0.2</v>
      </c>
      <c r="EP35" s="15">
        <v>0.2</v>
      </c>
      <c r="EQ35" s="15">
        <v>-4.2</v>
      </c>
      <c r="ER35" s="15">
        <v>2.5</v>
      </c>
      <c r="ES35" s="15">
        <v>3.1</v>
      </c>
      <c r="ET35" s="15">
        <v>-5.2</v>
      </c>
      <c r="EU35" s="15">
        <v>-0.2</v>
      </c>
      <c r="EV35" s="15">
        <v>9.4</v>
      </c>
      <c r="EW35" s="15">
        <v>1.9</v>
      </c>
      <c r="EX35" s="15">
        <v>4.7</v>
      </c>
      <c r="EY35" s="15">
        <v>1.4</v>
      </c>
      <c r="EZ35" s="15">
        <v>0.6</v>
      </c>
      <c r="FA35" s="15">
        <v>0.3</v>
      </c>
      <c r="FB35" s="15">
        <v>0.4</v>
      </c>
      <c r="FC35" s="15">
        <v>3.2</v>
      </c>
      <c r="FD35" s="15">
        <v>0.4</v>
      </c>
      <c r="FE35" s="15">
        <v>0.8</v>
      </c>
      <c r="FF35" s="15">
        <v>2.5</v>
      </c>
      <c r="FG35" s="15">
        <v>13.4</v>
      </c>
      <c r="FH35" s="15">
        <v>0</v>
      </c>
      <c r="FI35" s="15">
        <v>3</v>
      </c>
      <c r="FJ35" s="15"/>
      <c r="FK35" s="15">
        <v>3.2</v>
      </c>
      <c r="FL35" s="15">
        <v>3.1</v>
      </c>
      <c r="FM35" s="15">
        <v>11.45</v>
      </c>
      <c r="FN35" s="15">
        <v>393.3</v>
      </c>
      <c r="FO35" s="16"/>
      <c r="FP35" s="15">
        <v>2.2000000000000002</v>
      </c>
      <c r="FQ35" s="15">
        <v>0</v>
      </c>
      <c r="FR35" s="15">
        <v>1.6</v>
      </c>
      <c r="FS35" s="15">
        <v>1.4</v>
      </c>
      <c r="FT35" s="15">
        <v>0.3</v>
      </c>
      <c r="FU35" s="15">
        <v>0.1</v>
      </c>
      <c r="FV35" s="15">
        <v>0</v>
      </c>
      <c r="FW35" s="15">
        <v>2</v>
      </c>
      <c r="FX35" s="15">
        <v>7.6</v>
      </c>
    </row>
    <row r="36" spans="1:180" ht="24" customHeight="1" x14ac:dyDescent="0.3">
      <c r="A36" s="17" t="s">
        <v>27</v>
      </c>
      <c r="B36" s="17" t="s">
        <v>736</v>
      </c>
      <c r="C36" s="18"/>
      <c r="D36" s="18">
        <v>42.2</v>
      </c>
      <c r="E36" s="18">
        <v>32.700000000000003</v>
      </c>
      <c r="F36" s="18">
        <v>13.2</v>
      </c>
      <c r="G36" s="18"/>
      <c r="H36" s="18"/>
      <c r="I36" s="18">
        <v>-2</v>
      </c>
      <c r="J36" s="18">
        <v>16.5</v>
      </c>
      <c r="K36" s="18"/>
      <c r="L36" s="18">
        <v>0</v>
      </c>
      <c r="M36" s="18"/>
      <c r="N36" s="18">
        <v>0</v>
      </c>
      <c r="O36" s="18">
        <v>0</v>
      </c>
      <c r="P36" s="18"/>
      <c r="Q36" s="18">
        <v>0</v>
      </c>
      <c r="R36" s="18"/>
      <c r="S36" s="18">
        <v>0</v>
      </c>
      <c r="T36" s="18">
        <v>0</v>
      </c>
      <c r="U36" s="18"/>
      <c r="V36" s="18"/>
      <c r="W36" s="18"/>
      <c r="X36" s="18"/>
      <c r="Y36" s="18">
        <v>4.0999999999999996</v>
      </c>
      <c r="Z36" s="18">
        <v>1.5</v>
      </c>
      <c r="AA36" s="18">
        <v>0.9</v>
      </c>
      <c r="AB36" s="18">
        <v>2.8</v>
      </c>
      <c r="AC36" s="18">
        <v>-3.4</v>
      </c>
      <c r="AD36" s="18">
        <v>3</v>
      </c>
      <c r="AE36" s="18">
        <v>11.2</v>
      </c>
      <c r="AF36" s="18"/>
      <c r="AG36" s="18"/>
      <c r="AH36" s="18"/>
      <c r="AI36" s="18"/>
      <c r="AJ36" s="18">
        <v>8.6</v>
      </c>
      <c r="AK36" s="18">
        <v>-1.8</v>
      </c>
      <c r="AL36" s="18"/>
      <c r="AM36" s="18"/>
      <c r="AN36" s="18"/>
      <c r="AO36" s="18">
        <v>-1.3</v>
      </c>
      <c r="AP36" s="18">
        <v>0</v>
      </c>
      <c r="AQ36" s="18">
        <v>2.9</v>
      </c>
      <c r="AR36" s="18">
        <v>17.7</v>
      </c>
      <c r="AS36" s="18">
        <v>4.2</v>
      </c>
      <c r="AT36" s="18">
        <v>0.6</v>
      </c>
      <c r="AU36" s="18">
        <v>2.6</v>
      </c>
      <c r="AV36" s="18">
        <v>1</v>
      </c>
      <c r="AW36" s="18">
        <v>28.4</v>
      </c>
      <c r="AX36" s="18">
        <v>8</v>
      </c>
      <c r="AY36" s="18">
        <v>-43.1</v>
      </c>
      <c r="AZ36" s="18">
        <v>4.2</v>
      </c>
      <c r="BA36" s="18">
        <v>0</v>
      </c>
      <c r="BB36" s="18">
        <v>-5.3</v>
      </c>
      <c r="BC36" s="18">
        <v>0.9</v>
      </c>
      <c r="BD36" s="18">
        <v>0.3</v>
      </c>
      <c r="BE36" s="18">
        <v>3.2</v>
      </c>
      <c r="BF36" s="18"/>
      <c r="BG36" s="18"/>
      <c r="BH36" s="18">
        <v>11.2</v>
      </c>
      <c r="BI36" s="18"/>
      <c r="BJ36" s="18"/>
      <c r="BK36" s="18">
        <v>4.9000000000000004</v>
      </c>
      <c r="BL36" s="18"/>
      <c r="BM36" s="18"/>
      <c r="BN36" s="18"/>
      <c r="BO36" s="18">
        <v>4.3</v>
      </c>
      <c r="BP36" s="18">
        <v>-19.7</v>
      </c>
      <c r="BQ36" s="18">
        <v>-32.799999999999997</v>
      </c>
      <c r="BR36" s="18">
        <v>23.4</v>
      </c>
      <c r="BS36" s="18">
        <v>14.1</v>
      </c>
      <c r="BT36" s="18">
        <v>6.5</v>
      </c>
      <c r="BU36" s="18">
        <v>-2.1</v>
      </c>
      <c r="BV36" s="18"/>
      <c r="BW36" s="18"/>
      <c r="BX36" s="18"/>
      <c r="BY36" s="18"/>
      <c r="BZ36" s="18"/>
      <c r="CA36" s="18"/>
      <c r="CB36" s="18">
        <v>-0.5</v>
      </c>
      <c r="CC36" s="18">
        <v>30.5</v>
      </c>
      <c r="CD36" s="18">
        <v>24.9</v>
      </c>
      <c r="CE36" s="18">
        <v>8.4</v>
      </c>
      <c r="CF36" s="18">
        <v>12.1</v>
      </c>
      <c r="CG36" s="18">
        <v>4</v>
      </c>
      <c r="CH36" s="18"/>
      <c r="CI36" s="18"/>
      <c r="CJ36" s="18"/>
      <c r="CK36" s="18">
        <v>25.2</v>
      </c>
      <c r="CL36" s="18">
        <v>29.1</v>
      </c>
      <c r="CM36" s="18">
        <v>-29.5</v>
      </c>
      <c r="CN36" s="18"/>
      <c r="CO36" s="18"/>
      <c r="CP36" s="18"/>
      <c r="CQ36" s="18"/>
      <c r="CR36" s="18"/>
      <c r="CS36" s="18">
        <v>11.8</v>
      </c>
      <c r="CT36" s="18">
        <v>0.9</v>
      </c>
      <c r="CU36" s="18">
        <v>-3.6</v>
      </c>
      <c r="CV36" s="18">
        <v>0.3</v>
      </c>
      <c r="CW36" s="18">
        <v>0.4</v>
      </c>
      <c r="CX36" s="18"/>
      <c r="CY36" s="18">
        <v>-9</v>
      </c>
      <c r="CZ36" s="18">
        <v>9.3000000000000007</v>
      </c>
      <c r="DA36" s="18">
        <v>-1.6</v>
      </c>
      <c r="DB36" s="18"/>
      <c r="DC36" s="18">
        <v>0</v>
      </c>
      <c r="DD36" s="18">
        <v>0</v>
      </c>
      <c r="DE36" s="18"/>
      <c r="DF36" s="18">
        <v>34.1</v>
      </c>
      <c r="DG36" s="18"/>
      <c r="DH36" s="18">
        <v>0.1</v>
      </c>
      <c r="DI36" s="18">
        <v>0.8</v>
      </c>
      <c r="DJ36" s="18">
        <v>0.1</v>
      </c>
      <c r="DK36" s="18">
        <v>1.1000000000000001</v>
      </c>
      <c r="DL36" s="18">
        <v>0.3</v>
      </c>
      <c r="DM36" s="18">
        <v>0.4</v>
      </c>
      <c r="DN36" s="18"/>
      <c r="DO36" s="18">
        <v>-0.8</v>
      </c>
      <c r="DP36" s="18">
        <v>-2.2000000000000002</v>
      </c>
      <c r="DQ36" s="18">
        <v>-3.9</v>
      </c>
      <c r="DR36" s="18">
        <v>2.2000000000000002</v>
      </c>
      <c r="DS36" s="18">
        <v>-3.7</v>
      </c>
      <c r="DT36" s="18">
        <v>0.2</v>
      </c>
      <c r="DU36" s="18">
        <v>0.1</v>
      </c>
      <c r="DV36" s="18"/>
      <c r="DW36" s="18"/>
      <c r="DX36" s="18">
        <v>-1.7</v>
      </c>
      <c r="DY36" s="18">
        <v>0.3</v>
      </c>
      <c r="DZ36" s="18">
        <v>1.8</v>
      </c>
      <c r="EA36" s="18">
        <v>1.8</v>
      </c>
      <c r="EB36" s="18">
        <v>0.6</v>
      </c>
      <c r="EC36" s="18">
        <v>0</v>
      </c>
      <c r="ED36" s="18">
        <v>0</v>
      </c>
      <c r="EE36" s="18">
        <v>3.4</v>
      </c>
      <c r="EF36" s="18">
        <v>-5.4</v>
      </c>
      <c r="EG36" s="18">
        <v>-1.5</v>
      </c>
      <c r="EH36" s="18">
        <v>-0.9</v>
      </c>
      <c r="EI36" s="18">
        <v>-0.2</v>
      </c>
      <c r="EJ36" s="18">
        <v>-1.1100000000000001</v>
      </c>
      <c r="EK36" s="18">
        <v>1.4</v>
      </c>
      <c r="EL36" s="18">
        <v>-0.3</v>
      </c>
      <c r="EM36" s="18">
        <v>1.9</v>
      </c>
      <c r="EN36" s="18">
        <v>0.2</v>
      </c>
      <c r="EO36" s="18">
        <v>0.2</v>
      </c>
      <c r="EP36" s="18">
        <v>0.2</v>
      </c>
      <c r="EQ36" s="18">
        <v>-3.9</v>
      </c>
      <c r="ER36" s="18">
        <v>2.5</v>
      </c>
      <c r="ES36" s="18">
        <v>2.8</v>
      </c>
      <c r="ET36" s="18">
        <v>-5.4</v>
      </c>
      <c r="EU36" s="18">
        <v>-0.2</v>
      </c>
      <c r="EV36" s="18">
        <v>9.1999999999999993</v>
      </c>
      <c r="EW36" s="18">
        <v>0</v>
      </c>
      <c r="EX36" s="18">
        <v>4.2</v>
      </c>
      <c r="EY36" s="18">
        <v>1.2</v>
      </c>
      <c r="EZ36" s="18">
        <v>0.6</v>
      </c>
      <c r="FA36" s="18">
        <v>0.3</v>
      </c>
      <c r="FB36" s="18">
        <v>0.4</v>
      </c>
      <c r="FC36" s="18">
        <v>3</v>
      </c>
      <c r="FD36" s="18">
        <v>0.4</v>
      </c>
      <c r="FE36" s="18">
        <v>0.8</v>
      </c>
      <c r="FF36" s="18">
        <v>2.2000000000000002</v>
      </c>
      <c r="FG36" s="18">
        <v>13.3</v>
      </c>
      <c r="FH36" s="18">
        <v>0.1</v>
      </c>
      <c r="FI36" s="18">
        <v>2.4</v>
      </c>
      <c r="FJ36" s="18"/>
      <c r="FK36" s="18">
        <v>3.3</v>
      </c>
      <c r="FL36" s="18">
        <v>3</v>
      </c>
      <c r="FM36" s="18">
        <v>10.91</v>
      </c>
      <c r="FN36" s="18">
        <v>356.9</v>
      </c>
      <c r="FO36" s="16"/>
      <c r="FP36" s="18">
        <v>2.2000000000000002</v>
      </c>
      <c r="FQ36" s="18">
        <v>0</v>
      </c>
      <c r="FR36" s="18">
        <v>2.5</v>
      </c>
      <c r="FS36" s="18">
        <v>1.4</v>
      </c>
      <c r="FT36" s="18">
        <v>0.3</v>
      </c>
      <c r="FU36" s="18">
        <v>0.1</v>
      </c>
      <c r="FV36" s="18">
        <v>0</v>
      </c>
      <c r="FW36" s="18">
        <v>2</v>
      </c>
      <c r="FX36" s="18">
        <v>8.5</v>
      </c>
    </row>
    <row r="37" spans="1:180" ht="24" customHeight="1" x14ac:dyDescent="0.3">
      <c r="A37" s="17" t="s">
        <v>27</v>
      </c>
      <c r="B37" s="17" t="s">
        <v>737</v>
      </c>
      <c r="C37" s="18"/>
      <c r="D37" s="18">
        <v>42.5</v>
      </c>
      <c r="E37" s="18">
        <v>30.5</v>
      </c>
      <c r="F37" s="18">
        <v>12.8</v>
      </c>
      <c r="G37" s="18"/>
      <c r="H37" s="18"/>
      <c r="I37" s="18">
        <v>-3.7</v>
      </c>
      <c r="J37" s="18">
        <v>3.5</v>
      </c>
      <c r="K37" s="18"/>
      <c r="L37" s="18">
        <v>0</v>
      </c>
      <c r="M37" s="18"/>
      <c r="N37" s="18">
        <v>0</v>
      </c>
      <c r="O37" s="18">
        <v>0</v>
      </c>
      <c r="P37" s="18"/>
      <c r="Q37" s="18">
        <v>0</v>
      </c>
      <c r="R37" s="18"/>
      <c r="S37" s="18">
        <v>0</v>
      </c>
      <c r="T37" s="18">
        <v>0</v>
      </c>
      <c r="U37" s="18"/>
      <c r="V37" s="18"/>
      <c r="W37" s="18"/>
      <c r="X37" s="18"/>
      <c r="Y37" s="18">
        <v>2.9</v>
      </c>
      <c r="Z37" s="18">
        <v>1.2</v>
      </c>
      <c r="AA37" s="18">
        <v>0.8</v>
      </c>
      <c r="AB37" s="18">
        <v>2.7</v>
      </c>
      <c r="AC37" s="18">
        <v>-3.4</v>
      </c>
      <c r="AD37" s="18">
        <v>2.9</v>
      </c>
      <c r="AE37" s="18">
        <v>10.4</v>
      </c>
      <c r="AF37" s="18"/>
      <c r="AG37" s="18"/>
      <c r="AH37" s="18"/>
      <c r="AI37" s="18"/>
      <c r="AJ37" s="18">
        <v>9.4</v>
      </c>
      <c r="AK37" s="18">
        <v>-1.2</v>
      </c>
      <c r="AL37" s="18"/>
      <c r="AM37" s="18"/>
      <c r="AN37" s="18"/>
      <c r="AO37" s="18">
        <v>-1.3</v>
      </c>
      <c r="AP37" s="18">
        <v>0</v>
      </c>
      <c r="AQ37" s="18">
        <v>3.1</v>
      </c>
      <c r="AR37" s="18">
        <v>17.8</v>
      </c>
      <c r="AS37" s="18">
        <v>4.2</v>
      </c>
      <c r="AT37" s="18">
        <v>0.1</v>
      </c>
      <c r="AU37" s="18">
        <v>2.6</v>
      </c>
      <c r="AV37" s="18">
        <v>1.3</v>
      </c>
      <c r="AW37" s="18">
        <v>26</v>
      </c>
      <c r="AX37" s="18">
        <v>5.7</v>
      </c>
      <c r="AY37" s="18">
        <v>-45.3</v>
      </c>
      <c r="AZ37" s="18">
        <v>3.6</v>
      </c>
      <c r="BA37" s="18">
        <v>0</v>
      </c>
      <c r="BB37" s="18">
        <v>-5.6</v>
      </c>
      <c r="BC37" s="18">
        <v>0.9</v>
      </c>
      <c r="BD37" s="18">
        <v>0.3</v>
      </c>
      <c r="BE37" s="18">
        <v>3</v>
      </c>
      <c r="BF37" s="18"/>
      <c r="BG37" s="18"/>
      <c r="BH37" s="18">
        <v>10.1</v>
      </c>
      <c r="BI37" s="18"/>
      <c r="BJ37" s="18"/>
      <c r="BK37" s="18">
        <v>4.7</v>
      </c>
      <c r="BL37" s="18"/>
      <c r="BM37" s="18"/>
      <c r="BN37" s="18"/>
      <c r="BO37" s="18">
        <v>3.5</v>
      </c>
      <c r="BP37" s="18">
        <v>-17.2</v>
      </c>
      <c r="BQ37" s="18">
        <v>-30.9</v>
      </c>
      <c r="BR37" s="18">
        <v>25.5</v>
      </c>
      <c r="BS37" s="18">
        <v>16.7</v>
      </c>
      <c r="BT37" s="18">
        <v>7</v>
      </c>
      <c r="BU37" s="18">
        <v>-2.2000000000000002</v>
      </c>
      <c r="BV37" s="18"/>
      <c r="BW37" s="18"/>
      <c r="BX37" s="18"/>
      <c r="BY37" s="18"/>
      <c r="BZ37" s="18"/>
      <c r="CA37" s="18"/>
      <c r="CB37" s="18">
        <v>-0.5</v>
      </c>
      <c r="CC37" s="18">
        <v>30.8</v>
      </c>
      <c r="CD37" s="18">
        <v>25.9</v>
      </c>
      <c r="CE37" s="18">
        <v>9.1</v>
      </c>
      <c r="CF37" s="18">
        <v>12.1</v>
      </c>
      <c r="CG37" s="18">
        <v>4</v>
      </c>
      <c r="CH37" s="18"/>
      <c r="CI37" s="18"/>
      <c r="CJ37" s="18"/>
      <c r="CK37" s="18">
        <v>23.1</v>
      </c>
      <c r="CL37" s="18">
        <v>27</v>
      </c>
      <c r="CM37" s="18">
        <v>-32.200000000000003</v>
      </c>
      <c r="CN37" s="18"/>
      <c r="CO37" s="18"/>
      <c r="CP37" s="18"/>
      <c r="CQ37" s="18"/>
      <c r="CR37" s="18"/>
      <c r="CS37" s="18">
        <v>12.5</v>
      </c>
      <c r="CT37" s="18">
        <v>1.4</v>
      </c>
      <c r="CU37" s="18">
        <v>-3.8</v>
      </c>
      <c r="CV37" s="18">
        <v>0.2</v>
      </c>
      <c r="CW37" s="18">
        <v>0.4</v>
      </c>
      <c r="CX37" s="18"/>
      <c r="CY37" s="18">
        <v>-9.5</v>
      </c>
      <c r="CZ37" s="18">
        <v>9.1</v>
      </c>
      <c r="DA37" s="18">
        <v>-1.6</v>
      </c>
      <c r="DB37" s="18"/>
      <c r="DC37" s="18">
        <v>0</v>
      </c>
      <c r="DD37" s="18">
        <v>0</v>
      </c>
      <c r="DE37" s="18"/>
      <c r="DF37" s="18">
        <v>33.6</v>
      </c>
      <c r="DG37" s="18"/>
      <c r="DH37" s="18">
        <v>0</v>
      </c>
      <c r="DI37" s="18">
        <v>0.8</v>
      </c>
      <c r="DJ37" s="18">
        <v>0.1</v>
      </c>
      <c r="DK37" s="18">
        <v>1.2</v>
      </c>
      <c r="DL37" s="18">
        <v>0.3</v>
      </c>
      <c r="DM37" s="18">
        <v>0.4</v>
      </c>
      <c r="DN37" s="18"/>
      <c r="DO37" s="18">
        <v>-0.8</v>
      </c>
      <c r="DP37" s="18">
        <v>-2.2000000000000002</v>
      </c>
      <c r="DQ37" s="18">
        <v>-4.0999999999999996</v>
      </c>
      <c r="DR37" s="18">
        <v>1.5</v>
      </c>
      <c r="DS37" s="18">
        <v>-4</v>
      </c>
      <c r="DT37" s="18">
        <v>0</v>
      </c>
      <c r="DU37" s="18">
        <v>0.1</v>
      </c>
      <c r="DV37" s="18"/>
      <c r="DW37" s="18"/>
      <c r="DX37" s="18">
        <v>-1.7</v>
      </c>
      <c r="DY37" s="18">
        <v>0.4</v>
      </c>
      <c r="DZ37" s="18">
        <v>1.8</v>
      </c>
      <c r="EA37" s="18">
        <v>1.8</v>
      </c>
      <c r="EB37" s="18">
        <v>0.6</v>
      </c>
      <c r="EC37" s="18">
        <v>0</v>
      </c>
      <c r="ED37" s="18">
        <v>0</v>
      </c>
      <c r="EE37" s="18">
        <v>3.5</v>
      </c>
      <c r="EF37" s="18">
        <v>-2.5</v>
      </c>
      <c r="EG37" s="18">
        <v>-3.5</v>
      </c>
      <c r="EH37" s="18">
        <v>-0.4</v>
      </c>
      <c r="EI37" s="18">
        <v>-0.5</v>
      </c>
      <c r="EJ37" s="18">
        <v>-0.91</v>
      </c>
      <c r="EK37" s="18">
        <v>1.4</v>
      </c>
      <c r="EL37" s="18">
        <v>-0.2</v>
      </c>
      <c r="EM37" s="18">
        <v>1.9</v>
      </c>
      <c r="EN37" s="18">
        <v>0.2</v>
      </c>
      <c r="EO37" s="18">
        <v>0.2</v>
      </c>
      <c r="EP37" s="18">
        <v>0.2</v>
      </c>
      <c r="EQ37" s="18">
        <v>-1.6</v>
      </c>
      <c r="ER37" s="18">
        <v>2.5</v>
      </c>
      <c r="ES37" s="18">
        <v>2.5</v>
      </c>
      <c r="ET37" s="18">
        <v>-4.4000000000000004</v>
      </c>
      <c r="EU37" s="18">
        <v>-0.2</v>
      </c>
      <c r="EV37" s="18">
        <v>8.4</v>
      </c>
      <c r="EW37" s="18">
        <v>0</v>
      </c>
      <c r="EX37" s="18">
        <v>-6</v>
      </c>
      <c r="EY37" s="18">
        <v>1.3</v>
      </c>
      <c r="EZ37" s="18">
        <v>0.6</v>
      </c>
      <c r="FA37" s="18">
        <v>0.3</v>
      </c>
      <c r="FB37" s="18">
        <v>0.4</v>
      </c>
      <c r="FC37" s="18">
        <v>2.6</v>
      </c>
      <c r="FD37" s="18">
        <v>0.7</v>
      </c>
      <c r="FE37" s="18">
        <v>0.8</v>
      </c>
      <c r="FF37" s="18">
        <v>2.5</v>
      </c>
      <c r="FG37" s="18">
        <v>13</v>
      </c>
      <c r="FH37" s="18">
        <v>0.5</v>
      </c>
      <c r="FI37" s="18">
        <v>2</v>
      </c>
      <c r="FJ37" s="18"/>
      <c r="FK37" s="18">
        <v>3.7</v>
      </c>
      <c r="FL37" s="18">
        <v>3.2</v>
      </c>
      <c r="FM37" s="18">
        <v>11.87</v>
      </c>
      <c r="FN37" s="18">
        <v>326.76</v>
      </c>
      <c r="FO37" s="16"/>
      <c r="FP37" s="18">
        <v>2.2000000000000002</v>
      </c>
      <c r="FQ37" s="18">
        <v>-9.5000000000000001E-2</v>
      </c>
      <c r="FR37" s="18">
        <v>3.1</v>
      </c>
      <c r="FS37" s="18">
        <v>1.4</v>
      </c>
      <c r="FT37" s="18">
        <v>0.3</v>
      </c>
      <c r="FU37" s="18">
        <v>0.2</v>
      </c>
      <c r="FV37" s="18">
        <v>0</v>
      </c>
      <c r="FW37" s="18">
        <v>3.9</v>
      </c>
      <c r="FX37" s="18">
        <v>11.005000000000001</v>
      </c>
    </row>
    <row r="38" spans="1:180" ht="24" customHeight="1" x14ac:dyDescent="0.3">
      <c r="A38" s="17" t="s">
        <v>27</v>
      </c>
      <c r="B38" s="17" t="s">
        <v>738</v>
      </c>
      <c r="C38" s="18"/>
      <c r="D38" s="18">
        <v>45.2</v>
      </c>
      <c r="E38" s="18">
        <v>9.1999999999999993</v>
      </c>
      <c r="F38" s="18">
        <v>7.9</v>
      </c>
      <c r="G38" s="18"/>
      <c r="H38" s="18"/>
      <c r="I38" s="18">
        <v>-3</v>
      </c>
      <c r="J38" s="18">
        <v>14.4</v>
      </c>
      <c r="K38" s="18"/>
      <c r="L38" s="18">
        <v>0</v>
      </c>
      <c r="M38" s="18"/>
      <c r="N38" s="18">
        <v>0</v>
      </c>
      <c r="O38" s="18">
        <v>0</v>
      </c>
      <c r="P38" s="18"/>
      <c r="Q38" s="18">
        <v>0</v>
      </c>
      <c r="R38" s="18"/>
      <c r="S38" s="18">
        <v>0</v>
      </c>
      <c r="T38" s="18">
        <v>0</v>
      </c>
      <c r="U38" s="18"/>
      <c r="V38" s="18"/>
      <c r="W38" s="18"/>
      <c r="X38" s="18"/>
      <c r="Y38" s="18">
        <v>4.0999999999999996</v>
      </c>
      <c r="Z38" s="18">
        <v>1.6</v>
      </c>
      <c r="AA38" s="18">
        <v>1.1000000000000001</v>
      </c>
      <c r="AB38" s="18">
        <v>2.6</v>
      </c>
      <c r="AC38" s="18">
        <v>-3.4</v>
      </c>
      <c r="AD38" s="18">
        <v>3</v>
      </c>
      <c r="AE38" s="18">
        <v>11.3</v>
      </c>
      <c r="AF38" s="18"/>
      <c r="AG38" s="18"/>
      <c r="AH38" s="18"/>
      <c r="AI38" s="18"/>
      <c r="AJ38" s="18">
        <v>10.3</v>
      </c>
      <c r="AK38" s="18">
        <v>-1.9</v>
      </c>
      <c r="AL38" s="18"/>
      <c r="AM38" s="18"/>
      <c r="AN38" s="18"/>
      <c r="AO38" s="18">
        <v>-1.3</v>
      </c>
      <c r="AP38" s="18">
        <v>0</v>
      </c>
      <c r="AQ38" s="18">
        <v>2.9</v>
      </c>
      <c r="AR38" s="18">
        <v>16.600000000000001</v>
      </c>
      <c r="AS38" s="18">
        <v>4.0999999999999996</v>
      </c>
      <c r="AT38" s="18">
        <v>0.2</v>
      </c>
      <c r="AU38" s="18">
        <v>2.6</v>
      </c>
      <c r="AV38" s="18">
        <v>0.9</v>
      </c>
      <c r="AW38" s="18">
        <v>25.2</v>
      </c>
      <c r="AX38" s="18">
        <v>4.7</v>
      </c>
      <c r="AY38" s="18">
        <v>-46.5</v>
      </c>
      <c r="AZ38" s="18">
        <v>5.0999999999999996</v>
      </c>
      <c r="BA38" s="18">
        <v>0</v>
      </c>
      <c r="BB38" s="18">
        <v>-5.6</v>
      </c>
      <c r="BC38" s="18">
        <v>0.9</v>
      </c>
      <c r="BD38" s="18">
        <v>0.3</v>
      </c>
      <c r="BE38" s="18">
        <v>4.4000000000000004</v>
      </c>
      <c r="BF38" s="18"/>
      <c r="BG38" s="18"/>
      <c r="BH38" s="18">
        <v>9</v>
      </c>
      <c r="BI38" s="18"/>
      <c r="BJ38" s="18"/>
      <c r="BK38" s="18">
        <v>3.5</v>
      </c>
      <c r="BL38" s="18"/>
      <c r="BM38" s="18"/>
      <c r="BN38" s="18"/>
      <c r="BO38" s="18">
        <v>2.6</v>
      </c>
      <c r="BP38" s="18">
        <v>-18.3</v>
      </c>
      <c r="BQ38" s="18">
        <v>-32.4</v>
      </c>
      <c r="BR38" s="18">
        <v>24</v>
      </c>
      <c r="BS38" s="18">
        <v>16</v>
      </c>
      <c r="BT38" s="18">
        <v>6</v>
      </c>
      <c r="BU38" s="18">
        <v>-2.2999999999999998</v>
      </c>
      <c r="BV38" s="18"/>
      <c r="BW38" s="18"/>
      <c r="BX38" s="18"/>
      <c r="BY38" s="18"/>
      <c r="BZ38" s="18"/>
      <c r="CA38" s="18"/>
      <c r="CB38" s="18">
        <v>-0.4</v>
      </c>
      <c r="CC38" s="18">
        <v>30.2</v>
      </c>
      <c r="CD38" s="18">
        <v>25.1</v>
      </c>
      <c r="CE38" s="18">
        <v>9.1</v>
      </c>
      <c r="CF38" s="18">
        <v>4.9000000000000004</v>
      </c>
      <c r="CG38" s="18">
        <v>3.8</v>
      </c>
      <c r="CH38" s="18"/>
      <c r="CI38" s="18"/>
      <c r="CJ38" s="18"/>
      <c r="CK38" s="18">
        <v>22.4</v>
      </c>
      <c r="CL38" s="18">
        <v>25.8</v>
      </c>
      <c r="CM38" s="18">
        <v>-32.9</v>
      </c>
      <c r="CN38" s="18"/>
      <c r="CO38" s="18"/>
      <c r="CP38" s="18"/>
      <c r="CQ38" s="18"/>
      <c r="CR38" s="18"/>
      <c r="CS38" s="18">
        <v>9.3000000000000007</v>
      </c>
      <c r="CT38" s="18">
        <v>-0.4</v>
      </c>
      <c r="CU38" s="18">
        <v>-1.2</v>
      </c>
      <c r="CV38" s="18">
        <v>0.3</v>
      </c>
      <c r="CW38" s="18">
        <v>0.4</v>
      </c>
      <c r="CX38" s="18"/>
      <c r="CY38" s="18">
        <v>-9.6999999999999993</v>
      </c>
      <c r="CZ38" s="18">
        <v>9.3000000000000007</v>
      </c>
      <c r="DA38" s="18">
        <v>-0.4</v>
      </c>
      <c r="DB38" s="18"/>
      <c r="DC38" s="18">
        <v>0</v>
      </c>
      <c r="DD38" s="18">
        <v>0</v>
      </c>
      <c r="DE38" s="18"/>
      <c r="DF38" s="18">
        <v>32.299999999999997</v>
      </c>
      <c r="DG38" s="18"/>
      <c r="DH38" s="18">
        <v>0.1</v>
      </c>
      <c r="DI38" s="18">
        <v>0.8</v>
      </c>
      <c r="DJ38" s="18">
        <v>0.1</v>
      </c>
      <c r="DK38" s="18">
        <v>1.4</v>
      </c>
      <c r="DL38" s="18">
        <v>0.2</v>
      </c>
      <c r="DM38" s="18">
        <v>0.4</v>
      </c>
      <c r="DN38" s="18"/>
      <c r="DO38" s="18">
        <v>-0.8</v>
      </c>
      <c r="DP38" s="18">
        <v>-2.2000000000000002</v>
      </c>
      <c r="DQ38" s="18">
        <v>-4.2</v>
      </c>
      <c r="DR38" s="18">
        <v>1.5</v>
      </c>
      <c r="DS38" s="18">
        <v>-3.9</v>
      </c>
      <c r="DT38" s="18">
        <v>0</v>
      </c>
      <c r="DU38" s="18">
        <v>0.1</v>
      </c>
      <c r="DV38" s="18"/>
      <c r="DW38" s="18"/>
      <c r="DX38" s="18">
        <v>-1.7</v>
      </c>
      <c r="DY38" s="18">
        <v>0.2</v>
      </c>
      <c r="DZ38" s="18">
        <v>1.9</v>
      </c>
      <c r="EA38" s="18">
        <v>1.6</v>
      </c>
      <c r="EB38" s="18">
        <v>0.5</v>
      </c>
      <c r="EC38" s="18">
        <v>0</v>
      </c>
      <c r="ED38" s="18">
        <v>0</v>
      </c>
      <c r="EE38" s="18">
        <v>4.3</v>
      </c>
      <c r="EF38" s="18">
        <v>-5.9</v>
      </c>
      <c r="EG38" s="18">
        <v>-3.1</v>
      </c>
      <c r="EH38" s="18">
        <v>-1</v>
      </c>
      <c r="EI38" s="18">
        <v>-0.5</v>
      </c>
      <c r="EJ38" s="18">
        <v>-1.46</v>
      </c>
      <c r="EK38" s="18">
        <v>1.4</v>
      </c>
      <c r="EL38" s="18">
        <v>-0.3</v>
      </c>
      <c r="EM38" s="18">
        <v>2</v>
      </c>
      <c r="EN38" s="18">
        <v>0.2</v>
      </c>
      <c r="EO38" s="18">
        <v>0.2</v>
      </c>
      <c r="EP38" s="18">
        <v>0.2</v>
      </c>
      <c r="EQ38" s="18">
        <v>-0.3</v>
      </c>
      <c r="ER38" s="18">
        <v>2.5</v>
      </c>
      <c r="ES38" s="18">
        <v>2.1</v>
      </c>
      <c r="ET38" s="18">
        <v>-5.3</v>
      </c>
      <c r="EU38" s="18">
        <v>-0.2</v>
      </c>
      <c r="EV38" s="18">
        <v>8.4</v>
      </c>
      <c r="EW38" s="18">
        <v>0</v>
      </c>
      <c r="EX38" s="18">
        <v>9.1</v>
      </c>
      <c r="EY38" s="18">
        <v>1.4</v>
      </c>
      <c r="EZ38" s="18">
        <v>0.6</v>
      </c>
      <c r="FA38" s="18">
        <v>0.4</v>
      </c>
      <c r="FB38" s="18">
        <v>0.5</v>
      </c>
      <c r="FC38" s="18">
        <v>2.2000000000000002</v>
      </c>
      <c r="FD38" s="18">
        <v>0.8</v>
      </c>
      <c r="FE38" s="18">
        <v>0.8</v>
      </c>
      <c r="FF38" s="18">
        <v>2.6</v>
      </c>
      <c r="FG38" s="18">
        <v>12.7</v>
      </c>
      <c r="FH38" s="18">
        <v>0</v>
      </c>
      <c r="FI38" s="18">
        <v>3.1</v>
      </c>
      <c r="FJ38" s="18"/>
      <c r="FK38" s="18">
        <v>3.9</v>
      </c>
      <c r="FL38" s="18">
        <v>3.3</v>
      </c>
      <c r="FM38" s="18">
        <v>11.59</v>
      </c>
      <c r="FN38" s="18">
        <v>305.13</v>
      </c>
      <c r="FO38" s="16"/>
      <c r="FP38" s="18">
        <v>2.2000000000000002</v>
      </c>
      <c r="FQ38" s="18">
        <v>-4.1000000000000002E-2</v>
      </c>
      <c r="FR38" s="18">
        <v>3.1</v>
      </c>
      <c r="FS38" s="18">
        <v>1.4</v>
      </c>
      <c r="FT38" s="18">
        <v>0.3</v>
      </c>
      <c r="FU38" s="18">
        <v>0.1</v>
      </c>
      <c r="FV38" s="18">
        <v>0</v>
      </c>
      <c r="FW38" s="18">
        <v>4</v>
      </c>
      <c r="FX38" s="18">
        <v>11.058999999999999</v>
      </c>
    </row>
    <row r="39" spans="1:180" ht="24" customHeight="1" x14ac:dyDescent="0.3">
      <c r="A39" s="17" t="s">
        <v>27</v>
      </c>
      <c r="B39" s="17" t="s">
        <v>739</v>
      </c>
      <c r="C39" s="18"/>
      <c r="D39" s="18">
        <v>48.8</v>
      </c>
      <c r="E39" s="18">
        <v>9.6</v>
      </c>
      <c r="F39" s="18">
        <v>7.7</v>
      </c>
      <c r="G39" s="18"/>
      <c r="H39" s="18"/>
      <c r="I39" s="18">
        <v>-2.2999999999999998</v>
      </c>
      <c r="J39" s="18">
        <v>19</v>
      </c>
      <c r="K39" s="18"/>
      <c r="L39" s="18">
        <v>0</v>
      </c>
      <c r="M39" s="18"/>
      <c r="N39" s="18">
        <v>0</v>
      </c>
      <c r="O39" s="18">
        <v>0.3</v>
      </c>
      <c r="P39" s="18"/>
      <c r="Q39" s="18">
        <v>0</v>
      </c>
      <c r="R39" s="18"/>
      <c r="S39" s="18">
        <v>0</v>
      </c>
      <c r="T39" s="18">
        <v>0.1</v>
      </c>
      <c r="U39" s="18"/>
      <c r="V39" s="18"/>
      <c r="W39" s="18"/>
      <c r="X39" s="18"/>
      <c r="Y39" s="18">
        <v>5.7</v>
      </c>
      <c r="Z39" s="18">
        <v>1.9</v>
      </c>
      <c r="AA39" s="18">
        <v>1.4</v>
      </c>
      <c r="AB39" s="18">
        <v>2.8</v>
      </c>
      <c r="AC39" s="18">
        <v>-3.4</v>
      </c>
      <c r="AD39" s="18">
        <v>3.2</v>
      </c>
      <c r="AE39" s="18">
        <v>12.8</v>
      </c>
      <c r="AF39" s="18"/>
      <c r="AG39" s="18"/>
      <c r="AH39" s="18"/>
      <c r="AI39" s="18"/>
      <c r="AJ39" s="18">
        <v>11.5</v>
      </c>
      <c r="AK39" s="18">
        <v>-2.4</v>
      </c>
      <c r="AL39" s="18"/>
      <c r="AM39" s="18"/>
      <c r="AN39" s="18"/>
      <c r="AO39" s="18">
        <v>-1.4</v>
      </c>
      <c r="AP39" s="18">
        <v>0</v>
      </c>
      <c r="AQ39" s="18">
        <v>2.9</v>
      </c>
      <c r="AR39" s="18">
        <v>18.600000000000001</v>
      </c>
      <c r="AS39" s="18">
        <v>3.8</v>
      </c>
      <c r="AT39" s="18">
        <v>0.2</v>
      </c>
      <c r="AU39" s="18">
        <v>2.6</v>
      </c>
      <c r="AV39" s="18">
        <v>1</v>
      </c>
      <c r="AW39" s="18">
        <v>24.1</v>
      </c>
      <c r="AX39" s="18">
        <v>3.7</v>
      </c>
      <c r="AY39" s="18">
        <v>-47.5</v>
      </c>
      <c r="AZ39" s="18">
        <v>3.1</v>
      </c>
      <c r="BA39" s="18">
        <v>0</v>
      </c>
      <c r="BB39" s="18">
        <v>-5.7</v>
      </c>
      <c r="BC39" s="18">
        <v>0.9</v>
      </c>
      <c r="BD39" s="18">
        <v>0.3</v>
      </c>
      <c r="BE39" s="18">
        <v>1.2</v>
      </c>
      <c r="BF39" s="18"/>
      <c r="BG39" s="18"/>
      <c r="BH39" s="18">
        <v>9</v>
      </c>
      <c r="BI39" s="18"/>
      <c r="BJ39" s="18"/>
      <c r="BK39" s="18">
        <v>4.7</v>
      </c>
      <c r="BL39" s="18"/>
      <c r="BM39" s="18"/>
      <c r="BN39" s="18"/>
      <c r="BO39" s="18">
        <v>3.7</v>
      </c>
      <c r="BP39" s="18">
        <v>-18</v>
      </c>
      <c r="BQ39" s="18">
        <v>-32.4</v>
      </c>
      <c r="BR39" s="18">
        <v>24.4</v>
      </c>
      <c r="BS39" s="18">
        <v>16.2</v>
      </c>
      <c r="BT39" s="18">
        <v>6.3</v>
      </c>
      <c r="BU39" s="18">
        <v>-2.2999999999999998</v>
      </c>
      <c r="BV39" s="18"/>
      <c r="BW39" s="18"/>
      <c r="BX39" s="18"/>
      <c r="BY39" s="18"/>
      <c r="BZ39" s="18"/>
      <c r="CA39" s="18"/>
      <c r="CB39" s="18">
        <v>-0.4</v>
      </c>
      <c r="CC39" s="18">
        <v>29.8</v>
      </c>
      <c r="CD39" s="18">
        <v>26.9</v>
      </c>
      <c r="CE39" s="18">
        <v>9.4</v>
      </c>
      <c r="CF39" s="18">
        <v>4.8</v>
      </c>
      <c r="CG39" s="18">
        <v>4.0999999999999996</v>
      </c>
      <c r="CH39" s="18"/>
      <c r="CI39" s="18"/>
      <c r="CJ39" s="18"/>
      <c r="CK39" s="18">
        <v>22.3</v>
      </c>
      <c r="CL39" s="18">
        <v>26.7</v>
      </c>
      <c r="CM39" s="18">
        <v>-33.799999999999997</v>
      </c>
      <c r="CN39" s="18"/>
      <c r="CO39" s="18"/>
      <c r="CP39" s="18"/>
      <c r="CQ39" s="18"/>
      <c r="CR39" s="18"/>
      <c r="CS39" s="18">
        <v>7.9</v>
      </c>
      <c r="CT39" s="18">
        <v>-1.2</v>
      </c>
      <c r="CU39" s="18">
        <v>-1.5</v>
      </c>
      <c r="CV39" s="18">
        <v>0.3</v>
      </c>
      <c r="CW39" s="18">
        <v>0.4</v>
      </c>
      <c r="CX39" s="18"/>
      <c r="CY39" s="18">
        <v>-9.8000000000000007</v>
      </c>
      <c r="CZ39" s="18">
        <v>9.4</v>
      </c>
      <c r="DA39" s="18">
        <v>0</v>
      </c>
      <c r="DB39" s="18"/>
      <c r="DC39" s="18">
        <v>0</v>
      </c>
      <c r="DD39" s="18">
        <v>0</v>
      </c>
      <c r="DE39" s="18"/>
      <c r="DF39" s="18">
        <v>32</v>
      </c>
      <c r="DG39" s="18"/>
      <c r="DH39" s="18">
        <v>0.1</v>
      </c>
      <c r="DI39" s="18">
        <v>0.9</v>
      </c>
      <c r="DJ39" s="18">
        <v>0.2</v>
      </c>
      <c r="DK39" s="18">
        <v>1.7</v>
      </c>
      <c r="DL39" s="18">
        <v>0.3</v>
      </c>
      <c r="DM39" s="18">
        <v>0.5</v>
      </c>
      <c r="DN39" s="18"/>
      <c r="DO39" s="18">
        <v>-0.8</v>
      </c>
      <c r="DP39" s="18">
        <v>-2.1</v>
      </c>
      <c r="DQ39" s="18">
        <v>-4.3</v>
      </c>
      <c r="DR39" s="18">
        <v>1.1000000000000001</v>
      </c>
      <c r="DS39" s="18">
        <v>-2.6</v>
      </c>
      <c r="DT39" s="18">
        <v>0.1</v>
      </c>
      <c r="DU39" s="18">
        <v>0.1</v>
      </c>
      <c r="DV39" s="18"/>
      <c r="DW39" s="18"/>
      <c r="DX39" s="18">
        <v>-2</v>
      </c>
      <c r="DY39" s="18">
        <v>0.1</v>
      </c>
      <c r="DZ39" s="18">
        <v>1.8</v>
      </c>
      <c r="EA39" s="18">
        <v>1.6</v>
      </c>
      <c r="EB39" s="18">
        <v>0.5</v>
      </c>
      <c r="EC39" s="18">
        <v>0</v>
      </c>
      <c r="ED39" s="18">
        <v>0</v>
      </c>
      <c r="EE39" s="18">
        <v>3.2</v>
      </c>
      <c r="EF39" s="18">
        <v>-6.6</v>
      </c>
      <c r="EG39" s="18">
        <v>-2.9</v>
      </c>
      <c r="EH39" s="18">
        <v>-1</v>
      </c>
      <c r="EI39" s="18">
        <v>-0.5</v>
      </c>
      <c r="EJ39" s="18">
        <v>-1.46</v>
      </c>
      <c r="EK39" s="18">
        <v>1.4</v>
      </c>
      <c r="EL39" s="18">
        <v>-0.2</v>
      </c>
      <c r="EM39" s="18">
        <v>2</v>
      </c>
      <c r="EN39" s="18">
        <v>0.2</v>
      </c>
      <c r="EO39" s="18">
        <v>0.2</v>
      </c>
      <c r="EP39" s="18">
        <v>0.2</v>
      </c>
      <c r="EQ39" s="18">
        <v>0</v>
      </c>
      <c r="ER39" s="18">
        <v>2.5</v>
      </c>
      <c r="ES39" s="18">
        <v>1.7</v>
      </c>
      <c r="ET39" s="18">
        <v>-3.7</v>
      </c>
      <c r="EU39" s="18">
        <v>-0.2</v>
      </c>
      <c r="EV39" s="18">
        <v>8.6</v>
      </c>
      <c r="EW39" s="18">
        <v>0</v>
      </c>
      <c r="EX39" s="18">
        <v>11.2</v>
      </c>
      <c r="EY39" s="18">
        <v>1.5</v>
      </c>
      <c r="EZ39" s="18">
        <v>0.6</v>
      </c>
      <c r="FA39" s="18">
        <v>0.4</v>
      </c>
      <c r="FB39" s="18">
        <v>0.5</v>
      </c>
      <c r="FC39" s="18">
        <v>1.7</v>
      </c>
      <c r="FD39" s="18">
        <v>0.8</v>
      </c>
      <c r="FE39" s="18">
        <v>0.8</v>
      </c>
      <c r="FF39" s="18">
        <v>2.2999999999999998</v>
      </c>
      <c r="FG39" s="18">
        <v>12.7</v>
      </c>
      <c r="FH39" s="18">
        <v>0.1</v>
      </c>
      <c r="FI39" s="18">
        <v>2.6</v>
      </c>
      <c r="FJ39" s="18"/>
      <c r="FK39" s="18">
        <v>2.9</v>
      </c>
      <c r="FL39" s="18">
        <v>4.3</v>
      </c>
      <c r="FM39" s="18">
        <v>11.11</v>
      </c>
      <c r="FN39" s="18">
        <v>317.55</v>
      </c>
      <c r="FO39" s="16"/>
      <c r="FP39" s="18">
        <v>2.2999999999999998</v>
      </c>
      <c r="FQ39" s="18">
        <v>-0.13900000000000001</v>
      </c>
      <c r="FR39" s="18">
        <v>2.4</v>
      </c>
      <c r="FS39" s="18">
        <v>1.4</v>
      </c>
      <c r="FT39" s="18">
        <v>0.4</v>
      </c>
      <c r="FU39" s="18">
        <v>0.2</v>
      </c>
      <c r="FV39" s="18">
        <v>0</v>
      </c>
      <c r="FW39" s="18">
        <v>4</v>
      </c>
      <c r="FX39" s="18">
        <v>10.561</v>
      </c>
    </row>
    <row r="40" spans="1:180" ht="24" customHeight="1" x14ac:dyDescent="0.3">
      <c r="A40" s="17" t="s">
        <v>27</v>
      </c>
      <c r="B40" s="17" t="s">
        <v>740</v>
      </c>
      <c r="C40" s="18"/>
      <c r="D40" s="18">
        <v>48.2</v>
      </c>
      <c r="E40" s="18">
        <v>7.2</v>
      </c>
      <c r="F40" s="18">
        <v>8.8000000000000007</v>
      </c>
      <c r="G40" s="18"/>
      <c r="H40" s="18"/>
      <c r="I40" s="18">
        <v>-3</v>
      </c>
      <c r="J40" s="18">
        <v>14.3</v>
      </c>
      <c r="K40" s="18"/>
      <c r="L40" s="18">
        <v>0</v>
      </c>
      <c r="M40" s="18"/>
      <c r="N40" s="18">
        <v>0</v>
      </c>
      <c r="O40" s="18">
        <v>6.1</v>
      </c>
      <c r="P40" s="18"/>
      <c r="Q40" s="18">
        <v>0</v>
      </c>
      <c r="R40" s="18"/>
      <c r="S40" s="18">
        <v>0</v>
      </c>
      <c r="T40" s="18">
        <v>-0.1</v>
      </c>
      <c r="U40" s="18"/>
      <c r="V40" s="18"/>
      <c r="W40" s="18"/>
      <c r="X40" s="18"/>
      <c r="Y40" s="18">
        <v>4.9000000000000004</v>
      </c>
      <c r="Z40" s="18">
        <v>1.9</v>
      </c>
      <c r="AA40" s="18">
        <v>1.5</v>
      </c>
      <c r="AB40" s="18">
        <v>2.5</v>
      </c>
      <c r="AC40" s="18">
        <v>-3.4</v>
      </c>
      <c r="AD40" s="18">
        <v>3</v>
      </c>
      <c r="AE40" s="18">
        <v>12.6</v>
      </c>
      <c r="AF40" s="18"/>
      <c r="AG40" s="18"/>
      <c r="AH40" s="18"/>
      <c r="AI40" s="18"/>
      <c r="AJ40" s="18">
        <v>10.8</v>
      </c>
      <c r="AK40" s="18">
        <v>-2.9</v>
      </c>
      <c r="AL40" s="18"/>
      <c r="AM40" s="18"/>
      <c r="AN40" s="18"/>
      <c r="AO40" s="18">
        <v>-1.4</v>
      </c>
      <c r="AP40" s="18">
        <v>0</v>
      </c>
      <c r="AQ40" s="18">
        <v>2.8</v>
      </c>
      <c r="AR40" s="18">
        <v>18</v>
      </c>
      <c r="AS40" s="18">
        <v>3.8</v>
      </c>
      <c r="AT40" s="18">
        <v>0.3</v>
      </c>
      <c r="AU40" s="18">
        <v>2.6</v>
      </c>
      <c r="AV40" s="18">
        <v>0.6</v>
      </c>
      <c r="AW40" s="18">
        <v>21.7</v>
      </c>
      <c r="AX40" s="18">
        <v>8.4</v>
      </c>
      <c r="AY40" s="18">
        <v>-40.5</v>
      </c>
      <c r="AZ40" s="18">
        <v>5.8</v>
      </c>
      <c r="BA40" s="18">
        <v>0</v>
      </c>
      <c r="BB40" s="18">
        <v>-6.4</v>
      </c>
      <c r="BC40" s="18">
        <v>0.9</v>
      </c>
      <c r="BD40" s="18">
        <v>0.1</v>
      </c>
      <c r="BE40" s="18">
        <v>-0.2</v>
      </c>
      <c r="BF40" s="18"/>
      <c r="BG40" s="18"/>
      <c r="BH40" s="18">
        <v>7.6</v>
      </c>
      <c r="BI40" s="18"/>
      <c r="BJ40" s="18"/>
      <c r="BK40" s="18">
        <v>3.7</v>
      </c>
      <c r="BL40" s="18"/>
      <c r="BM40" s="18"/>
      <c r="BN40" s="18"/>
      <c r="BO40" s="18">
        <v>4.5999999999999996</v>
      </c>
      <c r="BP40" s="18">
        <v>-17.899999999999999</v>
      </c>
      <c r="BQ40" s="18">
        <v>-33.700000000000003</v>
      </c>
      <c r="BR40" s="18">
        <v>21.3</v>
      </c>
      <c r="BS40" s="18">
        <v>15.9</v>
      </c>
      <c r="BT40" s="18">
        <v>5.3</v>
      </c>
      <c r="BU40" s="18">
        <v>-2.7</v>
      </c>
      <c r="BV40" s="18"/>
      <c r="BW40" s="18"/>
      <c r="BX40" s="18"/>
      <c r="BY40" s="18"/>
      <c r="BZ40" s="18"/>
      <c r="CA40" s="18"/>
      <c r="CB40" s="18">
        <v>-0.4</v>
      </c>
      <c r="CC40" s="18">
        <v>29.9</v>
      </c>
      <c r="CD40" s="18">
        <v>26.3</v>
      </c>
      <c r="CE40" s="18">
        <v>9.4</v>
      </c>
      <c r="CF40" s="18">
        <v>4.7</v>
      </c>
      <c r="CG40" s="18">
        <v>3.9</v>
      </c>
      <c r="CH40" s="18"/>
      <c r="CI40" s="18"/>
      <c r="CJ40" s="18"/>
      <c r="CK40" s="18">
        <v>19.5</v>
      </c>
      <c r="CL40" s="18">
        <v>23</v>
      </c>
      <c r="CM40" s="18">
        <v>-37.5</v>
      </c>
      <c r="CN40" s="18"/>
      <c r="CO40" s="18"/>
      <c r="CP40" s="18"/>
      <c r="CQ40" s="18"/>
      <c r="CR40" s="18"/>
      <c r="CS40" s="18">
        <v>4.8</v>
      </c>
      <c r="CT40" s="18">
        <v>-3.1</v>
      </c>
      <c r="CU40" s="18">
        <v>-1.6</v>
      </c>
      <c r="CV40" s="18">
        <v>0.2</v>
      </c>
      <c r="CW40" s="18">
        <v>0.4</v>
      </c>
      <c r="CX40" s="18"/>
      <c r="CY40" s="18">
        <v>-9.8000000000000007</v>
      </c>
      <c r="CZ40" s="18">
        <v>9.6</v>
      </c>
      <c r="DA40" s="18">
        <v>-1.4</v>
      </c>
      <c r="DB40" s="18"/>
      <c r="DC40" s="18">
        <v>0</v>
      </c>
      <c r="DD40" s="18">
        <v>0.2</v>
      </c>
      <c r="DE40" s="18"/>
      <c r="DF40" s="18">
        <v>30.7</v>
      </c>
      <c r="DG40" s="18"/>
      <c r="DH40" s="18">
        <v>0.1</v>
      </c>
      <c r="DI40" s="18">
        <v>1.3</v>
      </c>
      <c r="DJ40" s="18">
        <v>0.2</v>
      </c>
      <c r="DK40" s="18">
        <v>1.8</v>
      </c>
      <c r="DL40" s="18">
        <v>0.3</v>
      </c>
      <c r="DM40" s="18">
        <v>0.5</v>
      </c>
      <c r="DN40" s="18"/>
      <c r="DO40" s="18">
        <v>-0.7</v>
      </c>
      <c r="DP40" s="18">
        <v>-1.8</v>
      </c>
      <c r="DQ40" s="18">
        <v>-4.0999999999999996</v>
      </c>
      <c r="DR40" s="18">
        <v>1.8</v>
      </c>
      <c r="DS40" s="18">
        <v>-2.5</v>
      </c>
      <c r="DT40" s="18">
        <v>-0.1</v>
      </c>
      <c r="DU40" s="18">
        <v>0.1</v>
      </c>
      <c r="DV40" s="18"/>
      <c r="DW40" s="18"/>
      <c r="DX40" s="18">
        <v>-2</v>
      </c>
      <c r="DY40" s="18">
        <v>0.3</v>
      </c>
      <c r="DZ40" s="18">
        <v>1.9</v>
      </c>
      <c r="EA40" s="18">
        <v>1.6</v>
      </c>
      <c r="EB40" s="18">
        <v>0.3</v>
      </c>
      <c r="EC40" s="18">
        <v>0</v>
      </c>
      <c r="ED40" s="18">
        <v>0.2</v>
      </c>
      <c r="EE40" s="18">
        <v>1.8</v>
      </c>
      <c r="EF40" s="18">
        <v>-1.5</v>
      </c>
      <c r="EG40" s="18">
        <v>-3.8</v>
      </c>
      <c r="EH40" s="18">
        <v>-0.4</v>
      </c>
      <c r="EI40" s="18">
        <v>-0.7</v>
      </c>
      <c r="EJ40" s="18">
        <v>-1.08</v>
      </c>
      <c r="EK40" s="18">
        <v>1.3</v>
      </c>
      <c r="EL40" s="18">
        <v>-0.2</v>
      </c>
      <c r="EM40" s="18">
        <v>2</v>
      </c>
      <c r="EN40" s="18">
        <v>0.2</v>
      </c>
      <c r="EO40" s="18">
        <v>0.2</v>
      </c>
      <c r="EP40" s="18">
        <v>0.2</v>
      </c>
      <c r="EQ40" s="18">
        <v>-3.9</v>
      </c>
      <c r="ER40" s="18">
        <v>2.5</v>
      </c>
      <c r="ES40" s="18">
        <v>1.2</v>
      </c>
      <c r="ET40" s="18">
        <v>-2.9</v>
      </c>
      <c r="EU40" s="18">
        <v>-0.2</v>
      </c>
      <c r="EV40" s="18">
        <v>8.6</v>
      </c>
      <c r="EW40" s="18">
        <v>0</v>
      </c>
      <c r="EX40" s="18">
        <v>9</v>
      </c>
      <c r="EY40" s="18">
        <v>1.5</v>
      </c>
      <c r="EZ40" s="18">
        <v>0.6</v>
      </c>
      <c r="FA40" s="18">
        <v>0.4</v>
      </c>
      <c r="FB40" s="18">
        <v>0.5</v>
      </c>
      <c r="FC40" s="18">
        <v>1.2</v>
      </c>
      <c r="FD40" s="18">
        <v>0.7</v>
      </c>
      <c r="FE40" s="18">
        <v>0.6</v>
      </c>
      <c r="FF40" s="18">
        <v>2.2000000000000002</v>
      </c>
      <c r="FG40" s="18">
        <v>12.7</v>
      </c>
      <c r="FH40" s="18">
        <v>0.6</v>
      </c>
      <c r="FI40" s="18">
        <v>2.2000000000000002</v>
      </c>
      <c r="FJ40" s="18"/>
      <c r="FK40" s="18">
        <v>2.9</v>
      </c>
      <c r="FL40" s="18">
        <v>4.4000000000000004</v>
      </c>
      <c r="FM40" s="18">
        <v>8.1999999999999993</v>
      </c>
      <c r="FN40" s="18">
        <v>292.02</v>
      </c>
      <c r="FO40" s="16"/>
      <c r="FP40" s="18">
        <v>2.4</v>
      </c>
      <c r="FQ40" s="18">
        <v>-0.17699999999999999</v>
      </c>
      <c r="FR40" s="18">
        <v>2.2000000000000002</v>
      </c>
      <c r="FS40" s="18">
        <v>1.4</v>
      </c>
      <c r="FT40" s="18">
        <v>0.4</v>
      </c>
      <c r="FU40" s="18">
        <v>0.2</v>
      </c>
      <c r="FV40" s="18">
        <v>0</v>
      </c>
      <c r="FW40" s="18">
        <v>4.2</v>
      </c>
      <c r="FX40" s="18">
        <v>10.622999999999999</v>
      </c>
    </row>
    <row r="41" spans="1:180" ht="24" customHeight="1" x14ac:dyDescent="0.3">
      <c r="A41" s="17" t="s">
        <v>27</v>
      </c>
      <c r="B41" s="17" t="s">
        <v>741</v>
      </c>
      <c r="C41" s="18"/>
      <c r="D41" s="18">
        <v>43.8</v>
      </c>
      <c r="E41" s="18">
        <v>-8.9</v>
      </c>
      <c r="F41" s="18">
        <v>3.2</v>
      </c>
      <c r="G41" s="18"/>
      <c r="H41" s="18"/>
      <c r="I41" s="18">
        <v>-2</v>
      </c>
      <c r="J41" s="18">
        <v>12.8</v>
      </c>
      <c r="K41" s="18"/>
      <c r="L41" s="18">
        <v>0</v>
      </c>
      <c r="M41" s="18"/>
      <c r="N41" s="18">
        <v>0</v>
      </c>
      <c r="O41" s="18">
        <v>7.5</v>
      </c>
      <c r="P41" s="18"/>
      <c r="Q41" s="18">
        <v>0</v>
      </c>
      <c r="R41" s="18"/>
      <c r="S41" s="18">
        <v>0</v>
      </c>
      <c r="T41" s="18">
        <v>0.1</v>
      </c>
      <c r="U41" s="18"/>
      <c r="V41" s="18"/>
      <c r="W41" s="18"/>
      <c r="X41" s="18"/>
      <c r="Y41" s="18">
        <v>1.5</v>
      </c>
      <c r="Z41" s="18">
        <v>1.3</v>
      </c>
      <c r="AA41" s="18">
        <v>1.2</v>
      </c>
      <c r="AB41" s="18">
        <v>2.7</v>
      </c>
      <c r="AC41" s="18">
        <v>-3.4</v>
      </c>
      <c r="AD41" s="18">
        <v>3</v>
      </c>
      <c r="AE41" s="18">
        <v>11</v>
      </c>
      <c r="AF41" s="18"/>
      <c r="AG41" s="18"/>
      <c r="AH41" s="18"/>
      <c r="AI41" s="18"/>
      <c r="AJ41" s="18">
        <v>9.8000000000000007</v>
      </c>
      <c r="AK41" s="18">
        <v>-3.5</v>
      </c>
      <c r="AL41" s="18"/>
      <c r="AM41" s="18"/>
      <c r="AN41" s="18"/>
      <c r="AO41" s="18">
        <v>-1.4</v>
      </c>
      <c r="AP41" s="18">
        <v>0</v>
      </c>
      <c r="AQ41" s="18">
        <v>2.9</v>
      </c>
      <c r="AR41" s="18">
        <v>17.8</v>
      </c>
      <c r="AS41" s="18">
        <v>4</v>
      </c>
      <c r="AT41" s="18">
        <v>0.1</v>
      </c>
      <c r="AU41" s="18">
        <v>2.6</v>
      </c>
      <c r="AV41" s="18">
        <v>1.4</v>
      </c>
      <c r="AW41" s="18">
        <v>17.899999999999999</v>
      </c>
      <c r="AX41" s="18">
        <v>4.7</v>
      </c>
      <c r="AY41" s="18">
        <v>-43.7</v>
      </c>
      <c r="AZ41" s="18">
        <v>3.5</v>
      </c>
      <c r="BA41" s="18">
        <v>0</v>
      </c>
      <c r="BB41" s="18">
        <v>-6</v>
      </c>
      <c r="BC41" s="18">
        <v>0.9</v>
      </c>
      <c r="BD41" s="18">
        <v>0.3</v>
      </c>
      <c r="BE41" s="18">
        <v>2.6</v>
      </c>
      <c r="BF41" s="18"/>
      <c r="BG41" s="18"/>
      <c r="BH41" s="18">
        <v>6.5</v>
      </c>
      <c r="BI41" s="18"/>
      <c r="BJ41" s="18"/>
      <c r="BK41" s="18">
        <v>4.4000000000000004</v>
      </c>
      <c r="BL41" s="18"/>
      <c r="BM41" s="18"/>
      <c r="BN41" s="18"/>
      <c r="BO41" s="18">
        <v>0.2</v>
      </c>
      <c r="BP41" s="18">
        <v>-22.7</v>
      </c>
      <c r="BQ41" s="18">
        <v>-36.1</v>
      </c>
      <c r="BR41" s="18">
        <v>20.100000000000001</v>
      </c>
      <c r="BS41" s="18">
        <v>9.9</v>
      </c>
      <c r="BT41" s="18">
        <v>4.3</v>
      </c>
      <c r="BU41" s="18">
        <v>-3.2</v>
      </c>
      <c r="BV41" s="18"/>
      <c r="BW41" s="18"/>
      <c r="BX41" s="18"/>
      <c r="BY41" s="18"/>
      <c r="BZ41" s="18"/>
      <c r="CA41" s="18"/>
      <c r="CB41" s="18">
        <v>-0.4</v>
      </c>
      <c r="CC41" s="18">
        <v>30.7</v>
      </c>
      <c r="CD41" s="18">
        <v>26.6</v>
      </c>
      <c r="CE41" s="18">
        <v>8.8000000000000007</v>
      </c>
      <c r="CF41" s="18">
        <v>4.9000000000000004</v>
      </c>
      <c r="CG41" s="18">
        <v>3.9</v>
      </c>
      <c r="CH41" s="18"/>
      <c r="CI41" s="18"/>
      <c r="CJ41" s="18"/>
      <c r="CK41" s="18">
        <v>16.2</v>
      </c>
      <c r="CL41" s="18">
        <v>20.5</v>
      </c>
      <c r="CM41" s="18">
        <v>-42.1</v>
      </c>
      <c r="CN41" s="18"/>
      <c r="CO41" s="18"/>
      <c r="CP41" s="18"/>
      <c r="CQ41" s="18"/>
      <c r="CR41" s="18"/>
      <c r="CS41" s="18">
        <v>3</v>
      </c>
      <c r="CT41" s="18">
        <v>-4.2</v>
      </c>
      <c r="CU41" s="18">
        <v>-1.6</v>
      </c>
      <c r="CV41" s="18">
        <v>0.3</v>
      </c>
      <c r="CW41" s="18">
        <v>0.4</v>
      </c>
      <c r="CX41" s="18"/>
      <c r="CY41" s="18">
        <v>-10.1</v>
      </c>
      <c r="CZ41" s="18">
        <v>9</v>
      </c>
      <c r="DA41" s="18">
        <v>-1.7</v>
      </c>
      <c r="DB41" s="18"/>
      <c r="DC41" s="18">
        <v>0</v>
      </c>
      <c r="DD41" s="18">
        <v>0</v>
      </c>
      <c r="DE41" s="18"/>
      <c r="DF41" s="18">
        <v>26</v>
      </c>
      <c r="DG41" s="18"/>
      <c r="DH41" s="18">
        <v>0.1</v>
      </c>
      <c r="DI41" s="18">
        <v>1.3</v>
      </c>
      <c r="DJ41" s="18">
        <v>0.2</v>
      </c>
      <c r="DK41" s="18">
        <v>2.1</v>
      </c>
      <c r="DL41" s="18">
        <v>0.3</v>
      </c>
      <c r="DM41" s="18">
        <v>0.4</v>
      </c>
      <c r="DN41" s="18"/>
      <c r="DO41" s="18">
        <v>-0.7</v>
      </c>
      <c r="DP41" s="18">
        <v>-1.9</v>
      </c>
      <c r="DQ41" s="18">
        <v>-4.5</v>
      </c>
      <c r="DR41" s="18">
        <v>0.8</v>
      </c>
      <c r="DS41" s="18">
        <v>-2.4</v>
      </c>
      <c r="DT41" s="18">
        <v>0</v>
      </c>
      <c r="DU41" s="18">
        <v>0.1</v>
      </c>
      <c r="DV41" s="18"/>
      <c r="DW41" s="18"/>
      <c r="DX41" s="18">
        <v>-2.2000000000000002</v>
      </c>
      <c r="DY41" s="18">
        <v>0.5</v>
      </c>
      <c r="DZ41" s="18">
        <v>1.8</v>
      </c>
      <c r="EA41" s="18">
        <v>1.5</v>
      </c>
      <c r="EB41" s="18">
        <v>0.3</v>
      </c>
      <c r="EC41" s="18">
        <v>0</v>
      </c>
      <c r="ED41" s="18">
        <v>0.7</v>
      </c>
      <c r="EE41" s="18">
        <v>2</v>
      </c>
      <c r="EF41" s="18">
        <v>-6.1</v>
      </c>
      <c r="EG41" s="18">
        <v>-4.0999999999999996</v>
      </c>
      <c r="EH41" s="18">
        <v>-1.1000000000000001</v>
      </c>
      <c r="EI41" s="18">
        <v>-0.6</v>
      </c>
      <c r="EJ41" s="18">
        <v>-1.7</v>
      </c>
      <c r="EK41" s="18">
        <v>1.3</v>
      </c>
      <c r="EL41" s="18">
        <v>-0.2</v>
      </c>
      <c r="EM41" s="18">
        <v>2</v>
      </c>
      <c r="EN41" s="18">
        <v>0.2</v>
      </c>
      <c r="EO41" s="18">
        <v>0.2</v>
      </c>
      <c r="EP41" s="18">
        <v>0.2</v>
      </c>
      <c r="EQ41" s="18">
        <v>-5.2</v>
      </c>
      <c r="ER41" s="18">
        <v>2.2000000000000002</v>
      </c>
      <c r="ES41" s="18">
        <v>0.8</v>
      </c>
      <c r="ET41" s="18">
        <v>-2.1</v>
      </c>
      <c r="EU41" s="18">
        <v>-0.2</v>
      </c>
      <c r="EV41" s="18">
        <v>7.4</v>
      </c>
      <c r="EW41" s="18">
        <v>0</v>
      </c>
      <c r="EX41" s="18">
        <v>0.9</v>
      </c>
      <c r="EY41" s="18">
        <v>1.5</v>
      </c>
      <c r="EZ41" s="18">
        <v>0.6</v>
      </c>
      <c r="FA41" s="18">
        <v>0.4</v>
      </c>
      <c r="FB41" s="18">
        <v>0.5</v>
      </c>
      <c r="FC41" s="18">
        <v>0.5</v>
      </c>
      <c r="FD41" s="18">
        <v>0.8</v>
      </c>
      <c r="FE41" s="18">
        <v>0.6</v>
      </c>
      <c r="FF41" s="18">
        <v>2.4</v>
      </c>
      <c r="FG41" s="18">
        <v>12.8</v>
      </c>
      <c r="FH41" s="18">
        <v>0.5</v>
      </c>
      <c r="FI41" s="18">
        <v>1</v>
      </c>
      <c r="FJ41" s="18"/>
      <c r="FK41" s="18">
        <v>3.6</v>
      </c>
      <c r="FL41" s="18">
        <v>4.4000000000000004</v>
      </c>
      <c r="FM41" s="18">
        <v>12.83</v>
      </c>
      <c r="FN41" s="18">
        <v>198.03</v>
      </c>
      <c r="FO41" s="16"/>
      <c r="FP41" s="18">
        <v>2.2000000000000002</v>
      </c>
      <c r="FQ41" s="18">
        <v>0.22600000000000001</v>
      </c>
      <c r="FR41" s="18">
        <v>2</v>
      </c>
      <c r="FS41" s="18">
        <v>1.4</v>
      </c>
      <c r="FT41" s="18">
        <v>0.4</v>
      </c>
      <c r="FU41" s="18">
        <v>0.2</v>
      </c>
      <c r="FV41" s="18">
        <v>0</v>
      </c>
      <c r="FW41" s="18">
        <v>4</v>
      </c>
      <c r="FX41" s="18">
        <v>10.426</v>
      </c>
    </row>
    <row r="42" spans="1:180" ht="24" customHeight="1" x14ac:dyDescent="0.3">
      <c r="A42" s="19" t="s">
        <v>27</v>
      </c>
      <c r="B42" s="19" t="s">
        <v>742</v>
      </c>
      <c r="C42" s="20"/>
      <c r="D42" s="20">
        <v>47.8</v>
      </c>
      <c r="E42" s="20">
        <v>-9.6</v>
      </c>
      <c r="F42" s="20">
        <v>3.9</v>
      </c>
      <c r="G42" s="20"/>
      <c r="H42" s="20"/>
      <c r="I42" s="20">
        <v>-2.8</v>
      </c>
      <c r="J42" s="20">
        <v>11.1</v>
      </c>
      <c r="K42" s="20"/>
      <c r="L42" s="20">
        <v>0</v>
      </c>
      <c r="M42" s="20"/>
      <c r="N42" s="20">
        <v>0</v>
      </c>
      <c r="O42" s="20">
        <v>1.8</v>
      </c>
      <c r="P42" s="20"/>
      <c r="Q42" s="20">
        <v>0</v>
      </c>
      <c r="R42" s="20"/>
      <c r="S42" s="20">
        <v>0</v>
      </c>
      <c r="T42" s="20">
        <v>-0.1</v>
      </c>
      <c r="U42" s="20"/>
      <c r="V42" s="20"/>
      <c r="W42" s="20"/>
      <c r="X42" s="20"/>
      <c r="Y42" s="20">
        <v>6.1</v>
      </c>
      <c r="Z42" s="20">
        <v>1.1000000000000001</v>
      </c>
      <c r="AA42" s="20">
        <v>1.2</v>
      </c>
      <c r="AB42" s="20">
        <v>2.8</v>
      </c>
      <c r="AC42" s="20">
        <v>-3.4</v>
      </c>
      <c r="AD42" s="20">
        <v>3</v>
      </c>
      <c r="AE42" s="20">
        <v>11.7</v>
      </c>
      <c r="AF42" s="20"/>
      <c r="AG42" s="20"/>
      <c r="AH42" s="20"/>
      <c r="AI42" s="20"/>
      <c r="AJ42" s="20">
        <v>10.4</v>
      </c>
      <c r="AK42" s="20">
        <v>-4.7</v>
      </c>
      <c r="AL42" s="20"/>
      <c r="AM42" s="20"/>
      <c r="AN42" s="20"/>
      <c r="AO42" s="20">
        <v>-1.4</v>
      </c>
      <c r="AP42" s="20">
        <v>0</v>
      </c>
      <c r="AQ42" s="20">
        <v>2.4</v>
      </c>
      <c r="AR42" s="20">
        <v>18.5</v>
      </c>
      <c r="AS42" s="20">
        <v>4.0999999999999996</v>
      </c>
      <c r="AT42" s="20">
        <v>0.5</v>
      </c>
      <c r="AU42" s="20">
        <v>2.6</v>
      </c>
      <c r="AV42" s="20">
        <v>0.9</v>
      </c>
      <c r="AW42" s="20">
        <v>18.100000000000001</v>
      </c>
      <c r="AX42" s="20">
        <v>-8.4</v>
      </c>
      <c r="AY42" s="20">
        <v>-44.1</v>
      </c>
      <c r="AZ42" s="20">
        <v>3</v>
      </c>
      <c r="BA42" s="20">
        <v>0</v>
      </c>
      <c r="BB42" s="20">
        <v>-6.3</v>
      </c>
      <c r="BC42" s="20">
        <v>0.9</v>
      </c>
      <c r="BD42" s="20">
        <v>0.3</v>
      </c>
      <c r="BE42" s="20">
        <v>0.6</v>
      </c>
      <c r="BF42" s="20"/>
      <c r="BG42" s="20"/>
      <c r="BH42" s="20">
        <v>6.5</v>
      </c>
      <c r="BI42" s="20"/>
      <c r="BJ42" s="20"/>
      <c r="BK42" s="20">
        <v>4.2</v>
      </c>
      <c r="BL42" s="20"/>
      <c r="BM42" s="20"/>
      <c r="BN42" s="20"/>
      <c r="BO42" s="20">
        <v>0.4</v>
      </c>
      <c r="BP42" s="20">
        <v>-28.2</v>
      </c>
      <c r="BQ42" s="20">
        <v>-39.4</v>
      </c>
      <c r="BR42" s="20">
        <v>15.5</v>
      </c>
      <c r="BS42" s="20">
        <v>4.2</v>
      </c>
      <c r="BT42" s="20">
        <v>3.3</v>
      </c>
      <c r="BU42" s="20">
        <v>-3.6</v>
      </c>
      <c r="BV42" s="20"/>
      <c r="BW42" s="20"/>
      <c r="BX42" s="20"/>
      <c r="BY42" s="20"/>
      <c r="BZ42" s="20"/>
      <c r="CA42" s="20"/>
      <c r="CB42" s="20">
        <v>-0.4</v>
      </c>
      <c r="CC42" s="20">
        <v>30</v>
      </c>
      <c r="CD42" s="20">
        <v>26.9</v>
      </c>
      <c r="CE42" s="20">
        <v>8.8000000000000007</v>
      </c>
      <c r="CF42" s="20">
        <v>4.9000000000000004</v>
      </c>
      <c r="CG42" s="20">
        <v>3.9</v>
      </c>
      <c r="CH42" s="20"/>
      <c r="CI42" s="20"/>
      <c r="CJ42" s="20"/>
      <c r="CK42" s="20">
        <v>14</v>
      </c>
      <c r="CL42" s="20">
        <v>18</v>
      </c>
      <c r="CM42" s="20">
        <v>-45.5</v>
      </c>
      <c r="CN42" s="20"/>
      <c r="CO42" s="20"/>
      <c r="CP42" s="20"/>
      <c r="CQ42" s="20"/>
      <c r="CR42" s="20"/>
      <c r="CS42" s="20">
        <v>1.1000000000000001</v>
      </c>
      <c r="CT42" s="20">
        <v>-5.3</v>
      </c>
      <c r="CU42" s="20">
        <v>-1.6</v>
      </c>
      <c r="CV42" s="20">
        <v>0.3</v>
      </c>
      <c r="CW42" s="20">
        <v>0.4</v>
      </c>
      <c r="CX42" s="20"/>
      <c r="CY42" s="20">
        <v>-10.199999999999999</v>
      </c>
      <c r="CZ42" s="20">
        <v>0.4</v>
      </c>
      <c r="DA42" s="20">
        <v>-1.6</v>
      </c>
      <c r="DB42" s="20"/>
      <c r="DC42" s="20">
        <v>0</v>
      </c>
      <c r="DD42" s="20">
        <v>0</v>
      </c>
      <c r="DE42" s="20"/>
      <c r="DF42" s="20">
        <v>21.5</v>
      </c>
      <c r="DG42" s="20"/>
      <c r="DH42" s="20">
        <v>0.1</v>
      </c>
      <c r="DI42" s="20">
        <v>1.2</v>
      </c>
      <c r="DJ42" s="20">
        <v>0.2</v>
      </c>
      <c r="DK42" s="20">
        <v>0</v>
      </c>
      <c r="DL42" s="20">
        <v>0.3</v>
      </c>
      <c r="DM42" s="20">
        <v>0.4</v>
      </c>
      <c r="DN42" s="20"/>
      <c r="DO42" s="20">
        <v>-0.7</v>
      </c>
      <c r="DP42" s="20">
        <v>-1.6</v>
      </c>
      <c r="DQ42" s="20">
        <v>-4.3</v>
      </c>
      <c r="DR42" s="20">
        <v>0.8</v>
      </c>
      <c r="DS42" s="20">
        <v>-1.4</v>
      </c>
      <c r="DT42" s="20">
        <v>0.1</v>
      </c>
      <c r="DU42" s="20">
        <v>0.1</v>
      </c>
      <c r="DV42" s="20"/>
      <c r="DW42" s="20"/>
      <c r="DX42" s="20">
        <v>-2.1</v>
      </c>
      <c r="DY42" s="20">
        <v>0.3</v>
      </c>
      <c r="DZ42" s="20">
        <v>2</v>
      </c>
      <c r="EA42" s="20">
        <v>2</v>
      </c>
      <c r="EB42" s="20">
        <v>0.2</v>
      </c>
      <c r="EC42" s="20">
        <v>0</v>
      </c>
      <c r="ED42" s="20">
        <v>1</v>
      </c>
      <c r="EE42" s="20">
        <v>2.6</v>
      </c>
      <c r="EF42" s="20">
        <v>-7.6</v>
      </c>
      <c r="EG42" s="20">
        <v>-5</v>
      </c>
      <c r="EH42" s="20">
        <v>-1.4</v>
      </c>
      <c r="EI42" s="20">
        <v>-0.3</v>
      </c>
      <c r="EJ42" s="20">
        <v>-1.64</v>
      </c>
      <c r="EK42" s="20">
        <v>1.3</v>
      </c>
      <c r="EL42" s="20">
        <v>-0.3</v>
      </c>
      <c r="EM42" s="20">
        <v>2</v>
      </c>
      <c r="EN42" s="20">
        <v>0.2</v>
      </c>
      <c r="EO42" s="20">
        <v>0.2</v>
      </c>
      <c r="EP42" s="20">
        <v>0.2</v>
      </c>
      <c r="EQ42" s="20">
        <v>-5.5</v>
      </c>
      <c r="ER42" s="20">
        <v>2.2999999999999998</v>
      </c>
      <c r="ES42" s="20">
        <v>0.5</v>
      </c>
      <c r="ET42" s="20">
        <v>-3</v>
      </c>
      <c r="EU42" s="20">
        <v>-0.2</v>
      </c>
      <c r="EV42" s="20">
        <v>8.6999999999999993</v>
      </c>
      <c r="EW42" s="20">
        <v>0</v>
      </c>
      <c r="EX42" s="20">
        <v>8.5</v>
      </c>
      <c r="EY42" s="20">
        <v>1.5</v>
      </c>
      <c r="EZ42" s="20">
        <v>0.6</v>
      </c>
      <c r="FA42" s="20">
        <v>0.4</v>
      </c>
      <c r="FB42" s="20">
        <v>0.5</v>
      </c>
      <c r="FC42" s="20">
        <v>0.2</v>
      </c>
      <c r="FD42" s="20">
        <v>0.4</v>
      </c>
      <c r="FE42" s="20">
        <v>0.4</v>
      </c>
      <c r="FF42" s="20">
        <v>2.5</v>
      </c>
      <c r="FG42" s="20">
        <v>12.9</v>
      </c>
      <c r="FH42" s="20">
        <v>0.1</v>
      </c>
      <c r="FI42" s="20">
        <v>1.2</v>
      </c>
      <c r="FJ42" s="20"/>
      <c r="FK42" s="20">
        <v>3.5</v>
      </c>
      <c r="FL42" s="20">
        <v>4.4000000000000004</v>
      </c>
      <c r="FM42" s="20">
        <v>13.2</v>
      </c>
      <c r="FN42" s="20">
        <v>142.46</v>
      </c>
      <c r="FO42" s="16"/>
      <c r="FP42" s="20">
        <v>2.1</v>
      </c>
      <c r="FQ42" s="20">
        <v>0.25700000000000001</v>
      </c>
      <c r="FR42" s="20">
        <v>2</v>
      </c>
      <c r="FS42" s="20">
        <v>1.4</v>
      </c>
      <c r="FT42" s="20">
        <v>0.3</v>
      </c>
      <c r="FU42" s="20">
        <v>0.3</v>
      </c>
      <c r="FV42" s="20">
        <v>0</v>
      </c>
      <c r="FW42" s="20">
        <v>4</v>
      </c>
      <c r="FX42" s="20">
        <v>10.356999999999999</v>
      </c>
    </row>
    <row r="43" spans="1:180" ht="24" customHeight="1" x14ac:dyDescent="0.3">
      <c r="A43" s="14" t="s">
        <v>27</v>
      </c>
      <c r="B43" s="14" t="s">
        <v>743</v>
      </c>
      <c r="C43" s="15"/>
      <c r="D43" s="15">
        <v>47.1</v>
      </c>
      <c r="E43" s="15">
        <v>-65.2</v>
      </c>
      <c r="F43" s="15">
        <v>-6</v>
      </c>
      <c r="G43" s="15"/>
      <c r="H43" s="15"/>
      <c r="I43" s="15">
        <v>-3.6</v>
      </c>
      <c r="J43" s="15">
        <v>9.9</v>
      </c>
      <c r="K43" s="15"/>
      <c r="L43" s="15">
        <v>0</v>
      </c>
      <c r="M43" s="15"/>
      <c r="N43" s="15">
        <v>0</v>
      </c>
      <c r="O43" s="15">
        <v>-4.0999999999999996</v>
      </c>
      <c r="P43" s="15"/>
      <c r="Q43" s="15">
        <v>0</v>
      </c>
      <c r="R43" s="15"/>
      <c r="S43" s="15">
        <v>0</v>
      </c>
      <c r="T43" s="15">
        <v>0</v>
      </c>
      <c r="U43" s="15"/>
      <c r="V43" s="15"/>
      <c r="W43" s="15"/>
      <c r="X43" s="15"/>
      <c r="Y43" s="15">
        <v>20.100000000000001</v>
      </c>
      <c r="Z43" s="15">
        <v>1.2</v>
      </c>
      <c r="AA43" s="15">
        <v>1.3</v>
      </c>
      <c r="AB43" s="15">
        <v>2.1</v>
      </c>
      <c r="AC43" s="15">
        <v>-3.4</v>
      </c>
      <c r="AD43" s="15">
        <v>3.1</v>
      </c>
      <c r="AE43" s="15">
        <v>13</v>
      </c>
      <c r="AF43" s="15"/>
      <c r="AG43" s="15"/>
      <c r="AH43" s="15"/>
      <c r="AI43" s="15"/>
      <c r="AJ43" s="15">
        <v>10.6</v>
      </c>
      <c r="AK43" s="15">
        <v>-8.3000000000000007</v>
      </c>
      <c r="AL43" s="15"/>
      <c r="AM43" s="15"/>
      <c r="AN43" s="15"/>
      <c r="AO43" s="15">
        <v>-1.5</v>
      </c>
      <c r="AP43" s="15">
        <v>0</v>
      </c>
      <c r="AQ43" s="15">
        <v>2.5</v>
      </c>
      <c r="AR43" s="15">
        <v>18.100000000000001</v>
      </c>
      <c r="AS43" s="15">
        <v>4.2</v>
      </c>
      <c r="AT43" s="15">
        <v>0.8</v>
      </c>
      <c r="AU43" s="15">
        <v>2.6</v>
      </c>
      <c r="AV43" s="15">
        <v>0.6</v>
      </c>
      <c r="AW43" s="15">
        <v>9.5</v>
      </c>
      <c r="AX43" s="15">
        <v>-16.8</v>
      </c>
      <c r="AY43" s="15">
        <v>-42.6</v>
      </c>
      <c r="AZ43" s="15">
        <v>2.8</v>
      </c>
      <c r="BA43" s="15">
        <v>0</v>
      </c>
      <c r="BB43" s="15">
        <v>-7.4</v>
      </c>
      <c r="BC43" s="15">
        <v>1</v>
      </c>
      <c r="BD43" s="15">
        <v>0.2</v>
      </c>
      <c r="BE43" s="15">
        <v>2.8</v>
      </c>
      <c r="BF43" s="15"/>
      <c r="BG43" s="15"/>
      <c r="BH43" s="15">
        <v>3.2</v>
      </c>
      <c r="BI43" s="15"/>
      <c r="BJ43" s="15"/>
      <c r="BK43" s="15">
        <v>4</v>
      </c>
      <c r="BL43" s="15"/>
      <c r="BM43" s="15"/>
      <c r="BN43" s="15"/>
      <c r="BO43" s="15">
        <v>-1.7</v>
      </c>
      <c r="BP43" s="15">
        <v>-30.8</v>
      </c>
      <c r="BQ43" s="15">
        <v>-42.5</v>
      </c>
      <c r="BR43" s="15">
        <v>11.8</v>
      </c>
      <c r="BS43" s="15">
        <v>2</v>
      </c>
      <c r="BT43" s="15">
        <v>0.9</v>
      </c>
      <c r="BU43" s="15">
        <v>-4.5</v>
      </c>
      <c r="BV43" s="15"/>
      <c r="BW43" s="15"/>
      <c r="BX43" s="15"/>
      <c r="BY43" s="15"/>
      <c r="BZ43" s="15"/>
      <c r="CA43" s="15"/>
      <c r="CB43" s="15">
        <v>-0.5</v>
      </c>
      <c r="CC43" s="15">
        <v>41.1</v>
      </c>
      <c r="CD43" s="15">
        <v>25.6</v>
      </c>
      <c r="CE43" s="15">
        <v>8.9</v>
      </c>
      <c r="CF43" s="15">
        <v>5</v>
      </c>
      <c r="CG43" s="15">
        <v>4.0999999999999996</v>
      </c>
      <c r="CH43" s="15"/>
      <c r="CI43" s="15"/>
      <c r="CJ43" s="15"/>
      <c r="CK43" s="15">
        <v>6.4</v>
      </c>
      <c r="CL43" s="15">
        <v>10.9</v>
      </c>
      <c r="CM43" s="15">
        <v>-34</v>
      </c>
      <c r="CN43" s="15"/>
      <c r="CO43" s="15"/>
      <c r="CP43" s="15"/>
      <c r="CQ43" s="15"/>
      <c r="CR43" s="15"/>
      <c r="CS43" s="15">
        <v>-5.2</v>
      </c>
      <c r="CT43" s="15">
        <v>-9.3000000000000007</v>
      </c>
      <c r="CU43" s="15">
        <v>-1.6</v>
      </c>
      <c r="CV43" s="15">
        <v>0</v>
      </c>
      <c r="CW43" s="15">
        <v>0.4</v>
      </c>
      <c r="CX43" s="15"/>
      <c r="CY43" s="15">
        <v>-10.7</v>
      </c>
      <c r="CZ43" s="15">
        <v>7.1</v>
      </c>
      <c r="DA43" s="15">
        <v>-1.7</v>
      </c>
      <c r="DB43" s="15"/>
      <c r="DC43" s="15">
        <v>0</v>
      </c>
      <c r="DD43" s="15">
        <v>0</v>
      </c>
      <c r="DE43" s="15"/>
      <c r="DF43" s="15">
        <v>19.8</v>
      </c>
      <c r="DG43" s="15"/>
      <c r="DH43" s="15">
        <v>0.1</v>
      </c>
      <c r="DI43" s="15">
        <v>1.1000000000000001</v>
      </c>
      <c r="DJ43" s="15">
        <v>0.2</v>
      </c>
      <c r="DK43" s="15">
        <v>-0.3</v>
      </c>
      <c r="DL43" s="15">
        <v>0.3</v>
      </c>
      <c r="DM43" s="15">
        <v>0.4</v>
      </c>
      <c r="DN43" s="15"/>
      <c r="DO43" s="15">
        <v>-0.6</v>
      </c>
      <c r="DP43" s="15">
        <v>-1.6</v>
      </c>
      <c r="DQ43" s="15">
        <v>-4.4000000000000004</v>
      </c>
      <c r="DR43" s="15">
        <v>0.8</v>
      </c>
      <c r="DS43" s="15">
        <v>-1.7</v>
      </c>
      <c r="DT43" s="15">
        <v>0</v>
      </c>
      <c r="DU43" s="15">
        <v>0.1</v>
      </c>
      <c r="DV43" s="15"/>
      <c r="DW43" s="15"/>
      <c r="DX43" s="15">
        <v>-2.1</v>
      </c>
      <c r="DY43" s="15">
        <v>0.1</v>
      </c>
      <c r="DZ43" s="15">
        <v>1.8</v>
      </c>
      <c r="EA43" s="15">
        <v>1.8</v>
      </c>
      <c r="EB43" s="15">
        <v>0.3</v>
      </c>
      <c r="EC43" s="15">
        <v>0</v>
      </c>
      <c r="ED43" s="15">
        <v>1.8</v>
      </c>
      <c r="EE43" s="15">
        <v>2.5</v>
      </c>
      <c r="EF43" s="15">
        <v>-2</v>
      </c>
      <c r="EG43" s="15">
        <v>-3.4</v>
      </c>
      <c r="EH43" s="15">
        <v>-0.4</v>
      </c>
      <c r="EI43" s="15">
        <v>-0.6</v>
      </c>
      <c r="EJ43" s="15">
        <v>-1.01</v>
      </c>
      <c r="EK43" s="15">
        <v>1.3</v>
      </c>
      <c r="EL43" s="15">
        <v>-0.3</v>
      </c>
      <c r="EM43" s="15">
        <v>2</v>
      </c>
      <c r="EN43" s="15">
        <v>0.2</v>
      </c>
      <c r="EO43" s="15">
        <v>0.2</v>
      </c>
      <c r="EP43" s="15">
        <v>0.2</v>
      </c>
      <c r="EQ43" s="15">
        <v>-5.5</v>
      </c>
      <c r="ER43" s="15">
        <v>1.3</v>
      </c>
      <c r="ES43" s="15">
        <v>0.1</v>
      </c>
      <c r="ET43" s="15">
        <v>-2.2999999999999998</v>
      </c>
      <c r="EU43" s="15">
        <v>-0.2</v>
      </c>
      <c r="EV43" s="15">
        <v>8.4</v>
      </c>
      <c r="EW43" s="15">
        <v>0</v>
      </c>
      <c r="EX43" s="15">
        <v>8.5</v>
      </c>
      <c r="EY43" s="15">
        <v>1.5</v>
      </c>
      <c r="EZ43" s="15">
        <v>0.6</v>
      </c>
      <c r="FA43" s="15">
        <v>0.4</v>
      </c>
      <c r="FB43" s="15">
        <v>0.5</v>
      </c>
      <c r="FC43" s="15">
        <v>0</v>
      </c>
      <c r="FD43" s="15">
        <v>0.4</v>
      </c>
      <c r="FE43" s="15">
        <v>0.6</v>
      </c>
      <c r="FF43" s="15">
        <v>2.4</v>
      </c>
      <c r="FG43" s="15">
        <v>12.9</v>
      </c>
      <c r="FH43" s="15">
        <v>0.1</v>
      </c>
      <c r="FI43" s="15">
        <v>0.9</v>
      </c>
      <c r="FJ43" s="15"/>
      <c r="FK43" s="15">
        <v>2.4</v>
      </c>
      <c r="FL43" s="15">
        <v>4.4000000000000004</v>
      </c>
      <c r="FM43" s="15">
        <v>13.15</v>
      </c>
      <c r="FN43" s="15">
        <v>50.64</v>
      </c>
      <c r="FO43" s="16"/>
      <c r="FP43" s="15">
        <v>2.2000000000000002</v>
      </c>
      <c r="FQ43" s="15">
        <v>-0.186</v>
      </c>
      <c r="FR43" s="15">
        <v>1.6</v>
      </c>
      <c r="FS43" s="15">
        <v>1.4</v>
      </c>
      <c r="FT43" s="15">
        <v>0.3</v>
      </c>
      <c r="FU43" s="15">
        <v>0.2</v>
      </c>
      <c r="FV43" s="15">
        <v>0</v>
      </c>
      <c r="FW43" s="15">
        <v>4</v>
      </c>
      <c r="FX43" s="15">
        <v>9.5139999999999993</v>
      </c>
    </row>
    <row r="44" spans="1:180" ht="24" customHeight="1" x14ac:dyDescent="0.3">
      <c r="A44" s="17" t="s">
        <v>27</v>
      </c>
      <c r="B44" s="17" t="s">
        <v>744</v>
      </c>
      <c r="C44" s="18"/>
      <c r="D44" s="18">
        <v>44.1</v>
      </c>
      <c r="E44" s="18">
        <v>-75.5</v>
      </c>
      <c r="F44" s="18">
        <v>-6.3</v>
      </c>
      <c r="G44" s="18"/>
      <c r="H44" s="18"/>
      <c r="I44" s="18">
        <v>-4.7</v>
      </c>
      <c r="J44" s="18">
        <v>7.7</v>
      </c>
      <c r="K44" s="18"/>
      <c r="L44" s="18">
        <v>0</v>
      </c>
      <c r="M44" s="18"/>
      <c r="N44" s="18">
        <v>0</v>
      </c>
      <c r="O44" s="18">
        <v>-5.0999999999999996</v>
      </c>
      <c r="P44" s="18"/>
      <c r="Q44" s="18">
        <v>0</v>
      </c>
      <c r="R44" s="18"/>
      <c r="S44" s="18">
        <v>0</v>
      </c>
      <c r="T44" s="18">
        <v>0.1</v>
      </c>
      <c r="U44" s="18"/>
      <c r="V44" s="18"/>
      <c r="W44" s="18"/>
      <c r="X44" s="18"/>
      <c r="Y44" s="18">
        <v>17.5</v>
      </c>
      <c r="Z44" s="18">
        <v>1</v>
      </c>
      <c r="AA44" s="18">
        <v>1.3</v>
      </c>
      <c r="AB44" s="18">
        <v>2.9</v>
      </c>
      <c r="AC44" s="18">
        <v>-3.4</v>
      </c>
      <c r="AD44" s="18">
        <v>2.8</v>
      </c>
      <c r="AE44" s="18">
        <v>13.7</v>
      </c>
      <c r="AF44" s="18"/>
      <c r="AG44" s="18"/>
      <c r="AH44" s="18"/>
      <c r="AI44" s="18"/>
      <c r="AJ44" s="18">
        <v>9.6999999999999993</v>
      </c>
      <c r="AK44" s="18">
        <v>-9.9</v>
      </c>
      <c r="AL44" s="18"/>
      <c r="AM44" s="18"/>
      <c r="AN44" s="18"/>
      <c r="AO44" s="18">
        <v>-1.6</v>
      </c>
      <c r="AP44" s="18">
        <v>-21.7</v>
      </c>
      <c r="AQ44" s="18">
        <v>1.4</v>
      </c>
      <c r="AR44" s="18">
        <v>17.3</v>
      </c>
      <c r="AS44" s="18">
        <v>4.3</v>
      </c>
      <c r="AT44" s="18">
        <v>0.4</v>
      </c>
      <c r="AU44" s="18">
        <v>2.6</v>
      </c>
      <c r="AV44" s="18">
        <v>0.3</v>
      </c>
      <c r="AW44" s="18">
        <v>4.7</v>
      </c>
      <c r="AX44" s="18">
        <v>-21.5</v>
      </c>
      <c r="AY44" s="18">
        <v>-47</v>
      </c>
      <c r="AZ44" s="18">
        <v>0.2</v>
      </c>
      <c r="BA44" s="18">
        <v>0</v>
      </c>
      <c r="BB44" s="18">
        <v>-6.7</v>
      </c>
      <c r="BC44" s="18">
        <v>0.9</v>
      </c>
      <c r="BD44" s="18">
        <v>0.4</v>
      </c>
      <c r="BE44" s="18">
        <v>3.5</v>
      </c>
      <c r="BF44" s="18"/>
      <c r="BG44" s="18"/>
      <c r="BH44" s="18">
        <v>1.4</v>
      </c>
      <c r="BI44" s="18"/>
      <c r="BJ44" s="18"/>
      <c r="BK44" s="18">
        <v>3.8</v>
      </c>
      <c r="BL44" s="18"/>
      <c r="BM44" s="18"/>
      <c r="BN44" s="18"/>
      <c r="BO44" s="18">
        <v>-3.8</v>
      </c>
      <c r="BP44" s="18">
        <v>-37.200000000000003</v>
      </c>
      <c r="BQ44" s="18">
        <v>-48.1</v>
      </c>
      <c r="BR44" s="18">
        <v>6</v>
      </c>
      <c r="BS44" s="18">
        <v>-6.6</v>
      </c>
      <c r="BT44" s="18">
        <v>-0.8</v>
      </c>
      <c r="BU44" s="18">
        <v>-5.4</v>
      </c>
      <c r="BV44" s="18"/>
      <c r="BW44" s="18"/>
      <c r="BX44" s="18"/>
      <c r="BY44" s="18"/>
      <c r="BZ44" s="18"/>
      <c r="CA44" s="18"/>
      <c r="CB44" s="18">
        <v>-0.5</v>
      </c>
      <c r="CC44" s="18">
        <v>36.5</v>
      </c>
      <c r="CD44" s="18">
        <v>16.100000000000001</v>
      </c>
      <c r="CE44" s="18">
        <v>-0.8</v>
      </c>
      <c r="CF44" s="18">
        <v>5</v>
      </c>
      <c r="CG44" s="18">
        <v>-0.1</v>
      </c>
      <c r="CH44" s="18"/>
      <c r="CI44" s="18"/>
      <c r="CJ44" s="18"/>
      <c r="CK44" s="18">
        <v>2.8</v>
      </c>
      <c r="CL44" s="18">
        <v>7.2</v>
      </c>
      <c r="CM44" s="18">
        <v>-39.4</v>
      </c>
      <c r="CN44" s="18"/>
      <c r="CO44" s="18"/>
      <c r="CP44" s="18"/>
      <c r="CQ44" s="18"/>
      <c r="CR44" s="18"/>
      <c r="CS44" s="18">
        <v>-10.3</v>
      </c>
      <c r="CT44" s="18">
        <v>-12.5</v>
      </c>
      <c r="CU44" s="18">
        <v>-1.7</v>
      </c>
      <c r="CV44" s="18">
        <v>-0.1</v>
      </c>
      <c r="CW44" s="18">
        <v>0.4</v>
      </c>
      <c r="CX44" s="18"/>
      <c r="CY44" s="18">
        <v>-10.3</v>
      </c>
      <c r="CZ44" s="18">
        <v>2.9</v>
      </c>
      <c r="DA44" s="18">
        <v>-1.7</v>
      </c>
      <c r="DB44" s="18"/>
      <c r="DC44" s="18">
        <v>0.1</v>
      </c>
      <c r="DD44" s="18">
        <v>0</v>
      </c>
      <c r="DE44" s="18"/>
      <c r="DF44" s="18">
        <v>14.7</v>
      </c>
      <c r="DG44" s="18"/>
      <c r="DH44" s="18">
        <v>0.1</v>
      </c>
      <c r="DI44" s="18">
        <v>1</v>
      </c>
      <c r="DJ44" s="18">
        <v>0.2</v>
      </c>
      <c r="DK44" s="18">
        <v>0</v>
      </c>
      <c r="DL44" s="18">
        <v>0.3</v>
      </c>
      <c r="DM44" s="18">
        <v>0.4</v>
      </c>
      <c r="DN44" s="18"/>
      <c r="DO44" s="18">
        <v>-0.5</v>
      </c>
      <c r="DP44" s="18">
        <v>-0.8</v>
      </c>
      <c r="DQ44" s="18">
        <v>-4.5999999999999996</v>
      </c>
      <c r="DR44" s="18">
        <v>0.4</v>
      </c>
      <c r="DS44" s="18">
        <v>-0.6</v>
      </c>
      <c r="DT44" s="18">
        <v>0.1</v>
      </c>
      <c r="DU44" s="18">
        <v>0.1</v>
      </c>
      <c r="DV44" s="18"/>
      <c r="DW44" s="18"/>
      <c r="DX44" s="18">
        <v>-2.1</v>
      </c>
      <c r="DY44" s="18">
        <v>0.4</v>
      </c>
      <c r="DZ44" s="18">
        <v>1.3</v>
      </c>
      <c r="EA44" s="18">
        <v>1.9</v>
      </c>
      <c r="EB44" s="18">
        <v>0.1</v>
      </c>
      <c r="EC44" s="18">
        <v>0</v>
      </c>
      <c r="ED44" s="18">
        <v>5.2</v>
      </c>
      <c r="EE44" s="18">
        <v>0.9</v>
      </c>
      <c r="EF44" s="18">
        <v>-7.1</v>
      </c>
      <c r="EG44" s="18">
        <v>-3.8</v>
      </c>
      <c r="EH44" s="18">
        <v>-1.1000000000000001</v>
      </c>
      <c r="EI44" s="18">
        <v>-0.6</v>
      </c>
      <c r="EJ44" s="18">
        <v>-1.64</v>
      </c>
      <c r="EK44" s="18">
        <v>1.3</v>
      </c>
      <c r="EL44" s="18">
        <v>-0.2</v>
      </c>
      <c r="EM44" s="18">
        <v>2</v>
      </c>
      <c r="EN44" s="18">
        <v>0.2</v>
      </c>
      <c r="EO44" s="18">
        <v>0.2</v>
      </c>
      <c r="EP44" s="18">
        <v>0.2</v>
      </c>
      <c r="EQ44" s="18">
        <v>-5.5</v>
      </c>
      <c r="ER44" s="18">
        <v>1.3</v>
      </c>
      <c r="ES44" s="18">
        <v>0</v>
      </c>
      <c r="ET44" s="18">
        <v>1.4</v>
      </c>
      <c r="EU44" s="18">
        <v>-0.2</v>
      </c>
      <c r="EV44" s="18">
        <v>7.6</v>
      </c>
      <c r="EW44" s="18">
        <v>0</v>
      </c>
      <c r="EX44" s="18">
        <v>-1.5</v>
      </c>
      <c r="EY44" s="18">
        <v>1.4</v>
      </c>
      <c r="EZ44" s="18">
        <v>0.6</v>
      </c>
      <c r="FA44" s="18">
        <v>0.3</v>
      </c>
      <c r="FB44" s="18">
        <v>0.4</v>
      </c>
      <c r="FC44" s="18">
        <v>0</v>
      </c>
      <c r="FD44" s="18">
        <v>0.3</v>
      </c>
      <c r="FE44" s="18">
        <v>0.4</v>
      </c>
      <c r="FF44" s="18">
        <v>2.4</v>
      </c>
      <c r="FG44" s="18">
        <v>12.5</v>
      </c>
      <c r="FH44" s="18">
        <v>0.5</v>
      </c>
      <c r="FI44" s="18">
        <v>0.8</v>
      </c>
      <c r="FJ44" s="18"/>
      <c r="FK44" s="18">
        <v>2.7</v>
      </c>
      <c r="FL44" s="18">
        <v>4.4000000000000004</v>
      </c>
      <c r="FM44" s="18">
        <v>13.35</v>
      </c>
      <c r="FN44" s="18">
        <v>-112.59</v>
      </c>
      <c r="FO44" s="16"/>
      <c r="FP44" s="18">
        <v>1.8</v>
      </c>
      <c r="FQ44" s="18">
        <v>5.8999999999999997E-2</v>
      </c>
      <c r="FR44" s="18">
        <v>1.6</v>
      </c>
      <c r="FS44" s="18">
        <v>1.4</v>
      </c>
      <c r="FT44" s="18">
        <v>0.3</v>
      </c>
      <c r="FU44" s="18">
        <v>0.2</v>
      </c>
      <c r="FV44" s="18">
        <v>0</v>
      </c>
      <c r="FW44" s="18">
        <v>3.9</v>
      </c>
      <c r="FX44" s="18">
        <v>9.2590000000000003</v>
      </c>
    </row>
    <row r="45" spans="1:180" ht="24" customHeight="1" x14ac:dyDescent="0.3">
      <c r="A45" s="17" t="s">
        <v>27</v>
      </c>
      <c r="B45" s="17" t="s">
        <v>745</v>
      </c>
      <c r="C45" s="18"/>
      <c r="D45" s="18">
        <v>45.2</v>
      </c>
      <c r="E45" s="18">
        <v>-70.3</v>
      </c>
      <c r="F45" s="18">
        <v>-6.2</v>
      </c>
      <c r="G45" s="18"/>
      <c r="H45" s="18"/>
      <c r="I45" s="18">
        <v>-4.5</v>
      </c>
      <c r="J45" s="18">
        <v>1.9</v>
      </c>
      <c r="K45" s="18"/>
      <c r="L45" s="18">
        <v>0</v>
      </c>
      <c r="M45" s="18"/>
      <c r="N45" s="18">
        <v>0</v>
      </c>
      <c r="O45" s="18">
        <v>-11.7</v>
      </c>
      <c r="P45" s="18"/>
      <c r="Q45" s="18">
        <v>0</v>
      </c>
      <c r="R45" s="18"/>
      <c r="S45" s="18">
        <v>5.6</v>
      </c>
      <c r="T45" s="18">
        <v>0</v>
      </c>
      <c r="U45" s="18"/>
      <c r="V45" s="18"/>
      <c r="W45" s="18"/>
      <c r="X45" s="18"/>
      <c r="Y45" s="18">
        <v>19.899999999999999</v>
      </c>
      <c r="Z45" s="18">
        <v>1.3</v>
      </c>
      <c r="AA45" s="18">
        <v>1.5</v>
      </c>
      <c r="AB45" s="18">
        <v>2.8</v>
      </c>
      <c r="AC45" s="18">
        <v>-3.4</v>
      </c>
      <c r="AD45" s="18">
        <v>2.7</v>
      </c>
      <c r="AE45" s="18">
        <v>15.6</v>
      </c>
      <c r="AF45" s="18"/>
      <c r="AG45" s="18"/>
      <c r="AH45" s="18"/>
      <c r="AI45" s="18"/>
      <c r="AJ45" s="18">
        <v>9.8000000000000007</v>
      </c>
      <c r="AK45" s="18">
        <v>-10.1</v>
      </c>
      <c r="AL45" s="18"/>
      <c r="AM45" s="18"/>
      <c r="AN45" s="18"/>
      <c r="AO45" s="18">
        <v>-1.3</v>
      </c>
      <c r="AP45" s="18">
        <v>-28.6</v>
      </c>
      <c r="AQ45" s="18">
        <v>0.8</v>
      </c>
      <c r="AR45" s="18">
        <v>18.8</v>
      </c>
      <c r="AS45" s="18">
        <v>3.7</v>
      </c>
      <c r="AT45" s="18">
        <v>-1.1000000000000001</v>
      </c>
      <c r="AU45" s="18">
        <v>2.6</v>
      </c>
      <c r="AV45" s="18">
        <v>1.4</v>
      </c>
      <c r="AW45" s="18">
        <v>5.4</v>
      </c>
      <c r="AX45" s="18">
        <v>-21</v>
      </c>
      <c r="AY45" s="18">
        <v>-46.5</v>
      </c>
      <c r="AZ45" s="18">
        <v>-2.4</v>
      </c>
      <c r="BA45" s="18">
        <v>-2.7</v>
      </c>
      <c r="BB45" s="18">
        <v>-10.1</v>
      </c>
      <c r="BC45" s="18">
        <v>0.9</v>
      </c>
      <c r="BD45" s="18">
        <v>0.2</v>
      </c>
      <c r="BE45" s="18">
        <v>0</v>
      </c>
      <c r="BF45" s="18"/>
      <c r="BG45" s="18"/>
      <c r="BH45" s="18">
        <v>1.4</v>
      </c>
      <c r="BI45" s="18"/>
      <c r="BJ45" s="18"/>
      <c r="BK45" s="18">
        <v>3.4</v>
      </c>
      <c r="BL45" s="18"/>
      <c r="BM45" s="18"/>
      <c r="BN45" s="18"/>
      <c r="BO45" s="18">
        <v>-1</v>
      </c>
      <c r="BP45" s="18">
        <v>-36</v>
      </c>
      <c r="BQ45" s="18">
        <v>-47.3</v>
      </c>
      <c r="BR45" s="18">
        <v>6.3</v>
      </c>
      <c r="BS45" s="18">
        <v>-4.0999999999999996</v>
      </c>
      <c r="BT45" s="18">
        <v>-0.6</v>
      </c>
      <c r="BU45" s="18">
        <v>-5.2</v>
      </c>
      <c r="BV45" s="18"/>
      <c r="BW45" s="18"/>
      <c r="BX45" s="18"/>
      <c r="BY45" s="18"/>
      <c r="BZ45" s="18"/>
      <c r="CA45" s="18"/>
      <c r="CB45" s="18">
        <v>-0.4</v>
      </c>
      <c r="CC45" s="18">
        <v>16.100000000000001</v>
      </c>
      <c r="CD45" s="18">
        <v>17.399999999999999</v>
      </c>
      <c r="CE45" s="18">
        <v>0.6</v>
      </c>
      <c r="CF45" s="18">
        <v>4.7</v>
      </c>
      <c r="CG45" s="18">
        <v>-0.2</v>
      </c>
      <c r="CH45" s="18"/>
      <c r="CI45" s="18"/>
      <c r="CJ45" s="18"/>
      <c r="CK45" s="18">
        <v>3.4</v>
      </c>
      <c r="CL45" s="18">
        <v>6.2</v>
      </c>
      <c r="CM45" s="18">
        <v>-40</v>
      </c>
      <c r="CN45" s="18"/>
      <c r="CO45" s="18"/>
      <c r="CP45" s="18"/>
      <c r="CQ45" s="18"/>
      <c r="CR45" s="18"/>
      <c r="CS45" s="18">
        <v>-11.7</v>
      </c>
      <c r="CT45" s="18">
        <v>-13.2</v>
      </c>
      <c r="CU45" s="18">
        <v>-1.7</v>
      </c>
      <c r="CV45" s="18">
        <v>0</v>
      </c>
      <c r="CW45" s="18">
        <v>0.4</v>
      </c>
      <c r="CX45" s="18"/>
      <c r="CY45" s="18">
        <v>-7.7</v>
      </c>
      <c r="CZ45" s="18">
        <v>1.1000000000000001</v>
      </c>
      <c r="DA45" s="18">
        <v>-1.8</v>
      </c>
      <c r="DB45" s="18"/>
      <c r="DC45" s="18">
        <v>0</v>
      </c>
      <c r="DD45" s="18">
        <v>0</v>
      </c>
      <c r="DE45" s="18"/>
      <c r="DF45" s="18">
        <v>4.5</v>
      </c>
      <c r="DG45" s="18"/>
      <c r="DH45" s="18">
        <v>0.1</v>
      </c>
      <c r="DI45" s="18">
        <v>0.8</v>
      </c>
      <c r="DJ45" s="18">
        <v>0.2</v>
      </c>
      <c r="DK45" s="18">
        <v>-0.9</v>
      </c>
      <c r="DL45" s="18">
        <v>0.3</v>
      </c>
      <c r="DM45" s="18">
        <v>0.4</v>
      </c>
      <c r="DN45" s="18"/>
      <c r="DO45" s="18">
        <v>-0.1</v>
      </c>
      <c r="DP45" s="18">
        <v>0</v>
      </c>
      <c r="DQ45" s="18">
        <v>-4.2</v>
      </c>
      <c r="DR45" s="18">
        <v>1.5</v>
      </c>
      <c r="DS45" s="18">
        <v>0</v>
      </c>
      <c r="DT45" s="18">
        <v>0.2</v>
      </c>
      <c r="DU45" s="18">
        <v>0.1</v>
      </c>
      <c r="DV45" s="18"/>
      <c r="DW45" s="18"/>
      <c r="DX45" s="18">
        <v>-2.5</v>
      </c>
      <c r="DY45" s="18">
        <v>0.8</v>
      </c>
      <c r="DZ45" s="18">
        <v>1.3</v>
      </c>
      <c r="EA45" s="18">
        <v>1.9</v>
      </c>
      <c r="EB45" s="18">
        <v>0.1</v>
      </c>
      <c r="EC45" s="18">
        <v>0</v>
      </c>
      <c r="ED45" s="18">
        <v>10.7</v>
      </c>
      <c r="EE45" s="18">
        <v>0.1</v>
      </c>
      <c r="EF45" s="18">
        <v>-6.9</v>
      </c>
      <c r="EG45" s="18">
        <v>-4.9000000000000004</v>
      </c>
      <c r="EH45" s="18">
        <v>-1.1000000000000001</v>
      </c>
      <c r="EI45" s="18">
        <v>0</v>
      </c>
      <c r="EJ45" s="18">
        <v>-1.1100000000000001</v>
      </c>
      <c r="EK45" s="18">
        <v>1.3</v>
      </c>
      <c r="EL45" s="18">
        <v>-0.2</v>
      </c>
      <c r="EM45" s="18">
        <v>2</v>
      </c>
      <c r="EN45" s="18">
        <v>0.2</v>
      </c>
      <c r="EO45" s="18">
        <v>0.2</v>
      </c>
      <c r="EP45" s="18">
        <v>0.2</v>
      </c>
      <c r="EQ45" s="18">
        <v>-5.6</v>
      </c>
      <c r="ER45" s="18">
        <v>0.6</v>
      </c>
      <c r="ES45" s="18">
        <v>0</v>
      </c>
      <c r="ET45" s="18">
        <v>1.9</v>
      </c>
      <c r="EU45" s="18">
        <v>-0.2</v>
      </c>
      <c r="EV45" s="18">
        <v>10.199999999999999</v>
      </c>
      <c r="EW45" s="18">
        <v>0</v>
      </c>
      <c r="EX45" s="18">
        <v>16</v>
      </c>
      <c r="EY45" s="18">
        <v>1.4</v>
      </c>
      <c r="EZ45" s="18">
        <v>0.6</v>
      </c>
      <c r="FA45" s="18">
        <v>0.3</v>
      </c>
      <c r="FB45" s="18">
        <v>0.4</v>
      </c>
      <c r="FC45" s="18">
        <v>0</v>
      </c>
      <c r="FD45" s="18">
        <v>0.3</v>
      </c>
      <c r="FE45" s="18">
        <v>0.4</v>
      </c>
      <c r="FF45" s="18">
        <v>2.2000000000000002</v>
      </c>
      <c r="FG45" s="18">
        <v>12.3</v>
      </c>
      <c r="FH45" s="18">
        <v>0</v>
      </c>
      <c r="FI45" s="18">
        <v>2</v>
      </c>
      <c r="FJ45" s="18"/>
      <c r="FK45" s="18">
        <v>2.8</v>
      </c>
      <c r="FL45" s="18">
        <v>4.4000000000000004</v>
      </c>
      <c r="FM45" s="18">
        <v>13.54</v>
      </c>
      <c r="FN45" s="18">
        <v>-121.17</v>
      </c>
      <c r="FO45" s="16"/>
      <c r="FP45" s="18">
        <v>1.9</v>
      </c>
      <c r="FQ45" s="18">
        <v>-0.115</v>
      </c>
      <c r="FR45" s="18">
        <v>1.1000000000000001</v>
      </c>
      <c r="FS45" s="18">
        <v>1.3</v>
      </c>
      <c r="FT45" s="18">
        <v>0.3</v>
      </c>
      <c r="FU45" s="18">
        <v>0.2</v>
      </c>
      <c r="FV45" s="18">
        <v>0</v>
      </c>
      <c r="FW45" s="18">
        <v>4</v>
      </c>
      <c r="FX45" s="18">
        <v>8.6850000000000005</v>
      </c>
    </row>
    <row r="46" spans="1:180" ht="24" customHeight="1" x14ac:dyDescent="0.3">
      <c r="A46" s="17" t="s">
        <v>27</v>
      </c>
      <c r="B46" s="17" t="s">
        <v>746</v>
      </c>
      <c r="C46" s="18"/>
      <c r="D46" s="18">
        <v>47.1</v>
      </c>
      <c r="E46" s="18">
        <v>-45.6</v>
      </c>
      <c r="F46" s="18">
        <v>0</v>
      </c>
      <c r="G46" s="18"/>
      <c r="H46" s="18"/>
      <c r="I46" s="18">
        <v>-4.5999999999999996</v>
      </c>
      <c r="J46" s="18">
        <v>5.2</v>
      </c>
      <c r="K46" s="18"/>
      <c r="L46" s="18">
        <v>0</v>
      </c>
      <c r="M46" s="18"/>
      <c r="N46" s="18">
        <v>0</v>
      </c>
      <c r="O46" s="18">
        <v>-6.4</v>
      </c>
      <c r="P46" s="18"/>
      <c r="Q46" s="18">
        <v>0</v>
      </c>
      <c r="R46" s="18"/>
      <c r="S46" s="18">
        <v>12</v>
      </c>
      <c r="T46" s="18">
        <v>0</v>
      </c>
      <c r="U46" s="18"/>
      <c r="V46" s="18"/>
      <c r="W46" s="18"/>
      <c r="X46" s="18"/>
      <c r="Y46" s="18">
        <v>19.600000000000001</v>
      </c>
      <c r="Z46" s="18">
        <v>1.2</v>
      </c>
      <c r="AA46" s="18">
        <v>1.4</v>
      </c>
      <c r="AB46" s="18">
        <v>2.9</v>
      </c>
      <c r="AC46" s="18">
        <v>-3.4</v>
      </c>
      <c r="AD46" s="18">
        <v>3</v>
      </c>
      <c r="AE46" s="18">
        <v>17.3</v>
      </c>
      <c r="AF46" s="18"/>
      <c r="AG46" s="18"/>
      <c r="AH46" s="18"/>
      <c r="AI46" s="18"/>
      <c r="AJ46" s="18">
        <v>12.1</v>
      </c>
      <c r="AK46" s="18">
        <v>-9.6999999999999993</v>
      </c>
      <c r="AL46" s="18"/>
      <c r="AM46" s="18"/>
      <c r="AN46" s="18"/>
      <c r="AO46" s="18">
        <v>-1.1000000000000001</v>
      </c>
      <c r="AP46" s="18">
        <v>-25</v>
      </c>
      <c r="AQ46" s="18">
        <v>1.3</v>
      </c>
      <c r="AR46" s="18">
        <v>18.600000000000001</v>
      </c>
      <c r="AS46" s="18">
        <v>3.7</v>
      </c>
      <c r="AT46" s="18">
        <v>-1.4</v>
      </c>
      <c r="AU46" s="18">
        <v>2.6</v>
      </c>
      <c r="AV46" s="18">
        <v>0.6</v>
      </c>
      <c r="AW46" s="18">
        <v>7.1</v>
      </c>
      <c r="AX46" s="18">
        <v>-19.3</v>
      </c>
      <c r="AY46" s="18">
        <v>-45</v>
      </c>
      <c r="AZ46" s="18">
        <v>1.9</v>
      </c>
      <c r="BA46" s="18">
        <v>1.3</v>
      </c>
      <c r="BB46" s="18">
        <v>-9.6</v>
      </c>
      <c r="BC46" s="18">
        <v>1</v>
      </c>
      <c r="BD46" s="18">
        <v>0.3</v>
      </c>
      <c r="BE46" s="18">
        <v>2</v>
      </c>
      <c r="BF46" s="18"/>
      <c r="BG46" s="18"/>
      <c r="BH46" s="18">
        <v>4.3</v>
      </c>
      <c r="BI46" s="18"/>
      <c r="BJ46" s="18"/>
      <c r="BK46" s="18">
        <v>3.2</v>
      </c>
      <c r="BL46" s="18"/>
      <c r="BM46" s="18"/>
      <c r="BN46" s="18"/>
      <c r="BO46" s="18">
        <v>2.9</v>
      </c>
      <c r="BP46" s="18">
        <v>-35</v>
      </c>
      <c r="BQ46" s="18">
        <v>-46.2</v>
      </c>
      <c r="BR46" s="18">
        <v>8</v>
      </c>
      <c r="BS46" s="18">
        <v>-3.5</v>
      </c>
      <c r="BT46" s="18">
        <v>0.1</v>
      </c>
      <c r="BU46" s="18">
        <v>-4.9000000000000004</v>
      </c>
      <c r="BV46" s="18"/>
      <c r="BW46" s="18"/>
      <c r="BX46" s="18"/>
      <c r="BY46" s="18"/>
      <c r="BZ46" s="18"/>
      <c r="CA46" s="18"/>
      <c r="CB46" s="18">
        <v>-0.5</v>
      </c>
      <c r="CC46" s="18">
        <v>16.7</v>
      </c>
      <c r="CD46" s="18">
        <v>16.8</v>
      </c>
      <c r="CE46" s="18">
        <v>0.5</v>
      </c>
      <c r="CF46" s="18">
        <v>4.8</v>
      </c>
      <c r="CG46" s="18">
        <v>-0.2</v>
      </c>
      <c r="CH46" s="18"/>
      <c r="CI46" s="18"/>
      <c r="CJ46" s="18"/>
      <c r="CK46" s="18">
        <v>3.8</v>
      </c>
      <c r="CL46" s="18">
        <v>7.4</v>
      </c>
      <c r="CM46" s="18">
        <v>-39.200000000000003</v>
      </c>
      <c r="CN46" s="18"/>
      <c r="CO46" s="18"/>
      <c r="CP46" s="18"/>
      <c r="CQ46" s="18"/>
      <c r="CR46" s="18"/>
      <c r="CS46" s="18">
        <v>-9.6</v>
      </c>
      <c r="CT46" s="18">
        <v>-12</v>
      </c>
      <c r="CU46" s="18">
        <v>-2.2999999999999998</v>
      </c>
      <c r="CV46" s="18">
        <v>0</v>
      </c>
      <c r="CW46" s="18">
        <v>0.4</v>
      </c>
      <c r="CX46" s="18"/>
      <c r="CY46" s="18">
        <v>-9</v>
      </c>
      <c r="CZ46" s="18">
        <v>0</v>
      </c>
      <c r="DA46" s="18">
        <v>-1.8</v>
      </c>
      <c r="DB46" s="18"/>
      <c r="DC46" s="18">
        <v>0</v>
      </c>
      <c r="DD46" s="18">
        <v>0</v>
      </c>
      <c r="DE46" s="18"/>
      <c r="DF46" s="18">
        <v>0</v>
      </c>
      <c r="DG46" s="18"/>
      <c r="DH46" s="18">
        <v>0.1</v>
      </c>
      <c r="DI46" s="18">
        <v>1</v>
      </c>
      <c r="DJ46" s="18">
        <v>0.2</v>
      </c>
      <c r="DK46" s="18">
        <v>-0.7</v>
      </c>
      <c r="DL46" s="18">
        <v>0.3</v>
      </c>
      <c r="DM46" s="18">
        <v>0.4</v>
      </c>
      <c r="DN46" s="18"/>
      <c r="DO46" s="18">
        <v>0</v>
      </c>
      <c r="DP46" s="18">
        <v>0</v>
      </c>
      <c r="DQ46" s="18">
        <v>-3.2</v>
      </c>
      <c r="DR46" s="18">
        <v>4.0999999999999996</v>
      </c>
      <c r="DS46" s="18">
        <v>0.6</v>
      </c>
      <c r="DT46" s="18">
        <v>0.1</v>
      </c>
      <c r="DU46" s="18">
        <v>0.2</v>
      </c>
      <c r="DV46" s="18"/>
      <c r="DW46" s="18"/>
      <c r="DX46" s="18">
        <v>-2.4</v>
      </c>
      <c r="DY46" s="18">
        <v>0.2</v>
      </c>
      <c r="DZ46" s="18">
        <v>1.4</v>
      </c>
      <c r="EA46" s="18">
        <v>2</v>
      </c>
      <c r="EB46" s="18">
        <v>0.2</v>
      </c>
      <c r="EC46" s="18">
        <v>0</v>
      </c>
      <c r="ED46" s="18">
        <v>11.8</v>
      </c>
      <c r="EE46" s="18">
        <v>-0.1</v>
      </c>
      <c r="EF46" s="18">
        <v>-5.7</v>
      </c>
      <c r="EG46" s="18">
        <v>-0.8</v>
      </c>
      <c r="EH46" s="18">
        <v>-0.7</v>
      </c>
      <c r="EI46" s="18">
        <v>0.1</v>
      </c>
      <c r="EJ46" s="18">
        <v>-0.61</v>
      </c>
      <c r="EK46" s="18">
        <v>1.3</v>
      </c>
      <c r="EL46" s="18">
        <v>-0.2</v>
      </c>
      <c r="EM46" s="18">
        <v>2.1</v>
      </c>
      <c r="EN46" s="18">
        <v>0.2</v>
      </c>
      <c r="EO46" s="18">
        <v>0.2</v>
      </c>
      <c r="EP46" s="18">
        <v>0.2</v>
      </c>
      <c r="EQ46" s="18">
        <v>-5.5</v>
      </c>
      <c r="ER46" s="18">
        <v>1</v>
      </c>
      <c r="ES46" s="18">
        <v>0</v>
      </c>
      <c r="ET46" s="18">
        <v>2.2000000000000002</v>
      </c>
      <c r="EU46" s="18">
        <v>-0.2</v>
      </c>
      <c r="EV46" s="18">
        <v>14.4</v>
      </c>
      <c r="EW46" s="18">
        <v>0.8</v>
      </c>
      <c r="EX46" s="18">
        <v>5.2</v>
      </c>
      <c r="EY46" s="18">
        <v>1.5</v>
      </c>
      <c r="EZ46" s="18">
        <v>0.6</v>
      </c>
      <c r="FA46" s="18">
        <v>0.4</v>
      </c>
      <c r="FB46" s="18">
        <v>0.5</v>
      </c>
      <c r="FC46" s="18">
        <v>0</v>
      </c>
      <c r="FD46" s="18">
        <v>0.4</v>
      </c>
      <c r="FE46" s="18">
        <v>0.4</v>
      </c>
      <c r="FF46" s="18">
        <v>2.5</v>
      </c>
      <c r="FG46" s="18">
        <v>12.5</v>
      </c>
      <c r="FH46" s="18">
        <v>0.3</v>
      </c>
      <c r="FI46" s="18">
        <v>2.6</v>
      </c>
      <c r="FJ46" s="18"/>
      <c r="FK46" s="18">
        <v>2.5</v>
      </c>
      <c r="FL46" s="18">
        <v>4.4000000000000004</v>
      </c>
      <c r="FM46" s="18">
        <v>13.14</v>
      </c>
      <c r="FN46" s="18">
        <v>-32.270000000000003</v>
      </c>
      <c r="FO46" s="16"/>
      <c r="FP46" s="18">
        <v>2.2999999999999998</v>
      </c>
      <c r="FQ46" s="18">
        <v>-0.35499999999999998</v>
      </c>
      <c r="FR46" s="18">
        <v>1.4</v>
      </c>
      <c r="FS46" s="18">
        <v>1.3</v>
      </c>
      <c r="FT46" s="18">
        <v>0.3</v>
      </c>
      <c r="FU46" s="18">
        <v>0.2</v>
      </c>
      <c r="FV46" s="18">
        <v>0</v>
      </c>
      <c r="FW46" s="18">
        <v>2.4</v>
      </c>
      <c r="FX46" s="18">
        <v>7.5449999999999999</v>
      </c>
    </row>
    <row r="47" spans="1:180" ht="24" customHeight="1" x14ac:dyDescent="0.3">
      <c r="A47" s="17" t="s">
        <v>27</v>
      </c>
      <c r="B47" s="17" t="s">
        <v>747</v>
      </c>
      <c r="C47" s="18"/>
      <c r="D47" s="18">
        <v>45.2</v>
      </c>
      <c r="E47" s="18">
        <v>-47</v>
      </c>
      <c r="F47" s="18">
        <v>-0.8</v>
      </c>
      <c r="G47" s="18"/>
      <c r="H47" s="18"/>
      <c r="I47" s="18">
        <v>-2.9</v>
      </c>
      <c r="J47" s="18">
        <v>6.4</v>
      </c>
      <c r="K47" s="18"/>
      <c r="L47" s="18">
        <v>0</v>
      </c>
      <c r="M47" s="18"/>
      <c r="N47" s="18">
        <v>0</v>
      </c>
      <c r="O47" s="18">
        <v>-0.9</v>
      </c>
      <c r="P47" s="18"/>
      <c r="Q47" s="18">
        <v>14.2</v>
      </c>
      <c r="R47" s="18"/>
      <c r="S47" s="18">
        <v>19.8</v>
      </c>
      <c r="T47" s="18">
        <v>-0.1</v>
      </c>
      <c r="U47" s="18"/>
      <c r="V47" s="18"/>
      <c r="W47" s="18"/>
      <c r="X47" s="18"/>
      <c r="Y47" s="18">
        <v>13</v>
      </c>
      <c r="Z47" s="18">
        <v>0.6</v>
      </c>
      <c r="AA47" s="18">
        <v>0.8</v>
      </c>
      <c r="AB47" s="18">
        <v>2.9</v>
      </c>
      <c r="AC47" s="18">
        <v>-3.4</v>
      </c>
      <c r="AD47" s="18">
        <v>3</v>
      </c>
      <c r="AE47" s="18">
        <v>13.8</v>
      </c>
      <c r="AF47" s="18"/>
      <c r="AG47" s="18"/>
      <c r="AH47" s="18"/>
      <c r="AI47" s="18"/>
      <c r="AJ47" s="18">
        <v>12</v>
      </c>
      <c r="AK47" s="18">
        <v>-8.3000000000000007</v>
      </c>
      <c r="AL47" s="18"/>
      <c r="AM47" s="18"/>
      <c r="AN47" s="18"/>
      <c r="AO47" s="18">
        <v>-0.6</v>
      </c>
      <c r="AP47" s="18">
        <v>-16.600000000000001</v>
      </c>
      <c r="AQ47" s="18">
        <v>1.9</v>
      </c>
      <c r="AR47" s="18">
        <v>17.5</v>
      </c>
      <c r="AS47" s="18">
        <v>4.3</v>
      </c>
      <c r="AT47" s="18">
        <v>-1.1000000000000001</v>
      </c>
      <c r="AU47" s="18">
        <v>2.6</v>
      </c>
      <c r="AV47" s="18">
        <v>0.9</v>
      </c>
      <c r="AW47" s="18">
        <v>11.2</v>
      </c>
      <c r="AX47" s="18">
        <v>-15.1</v>
      </c>
      <c r="AY47" s="18">
        <v>-40.700000000000003</v>
      </c>
      <c r="AZ47" s="18">
        <v>1.5</v>
      </c>
      <c r="BA47" s="18">
        <v>0.2</v>
      </c>
      <c r="BB47" s="18">
        <v>-8.4</v>
      </c>
      <c r="BC47" s="18">
        <v>1</v>
      </c>
      <c r="BD47" s="18">
        <v>0.4</v>
      </c>
      <c r="BE47" s="18">
        <v>2.4</v>
      </c>
      <c r="BF47" s="18"/>
      <c r="BG47" s="18"/>
      <c r="BH47" s="18">
        <v>5.8</v>
      </c>
      <c r="BI47" s="18"/>
      <c r="BJ47" s="18"/>
      <c r="BK47" s="18">
        <v>2.9</v>
      </c>
      <c r="BL47" s="18"/>
      <c r="BM47" s="18"/>
      <c r="BN47" s="18"/>
      <c r="BO47" s="18">
        <v>3.7</v>
      </c>
      <c r="BP47" s="18">
        <v>-27.6</v>
      </c>
      <c r="BQ47" s="18">
        <v>-39.799999999999997</v>
      </c>
      <c r="BR47" s="18">
        <v>17.899999999999999</v>
      </c>
      <c r="BS47" s="18">
        <v>7</v>
      </c>
      <c r="BT47" s="18">
        <v>2.2999999999999998</v>
      </c>
      <c r="BU47" s="18">
        <v>-4</v>
      </c>
      <c r="BV47" s="18"/>
      <c r="BW47" s="18"/>
      <c r="BX47" s="18"/>
      <c r="BY47" s="18"/>
      <c r="BZ47" s="18"/>
      <c r="CA47" s="18"/>
      <c r="CB47" s="18">
        <v>-0.5</v>
      </c>
      <c r="CC47" s="18">
        <v>17.7</v>
      </c>
      <c r="CD47" s="18">
        <v>16.2</v>
      </c>
      <c r="CE47" s="18">
        <v>-0.2</v>
      </c>
      <c r="CF47" s="18">
        <v>5</v>
      </c>
      <c r="CG47" s="18">
        <v>-0.1</v>
      </c>
      <c r="CH47" s="18"/>
      <c r="CI47" s="18"/>
      <c r="CJ47" s="18"/>
      <c r="CK47" s="18">
        <v>7.5</v>
      </c>
      <c r="CL47" s="18">
        <v>11.7</v>
      </c>
      <c r="CM47" s="18">
        <v>-32.799999999999997</v>
      </c>
      <c r="CN47" s="18"/>
      <c r="CO47" s="18"/>
      <c r="CP47" s="18"/>
      <c r="CQ47" s="18"/>
      <c r="CR47" s="18"/>
      <c r="CS47" s="18">
        <v>-6.7</v>
      </c>
      <c r="CT47" s="18">
        <v>-10.3</v>
      </c>
      <c r="CU47" s="18">
        <v>-2.2999999999999998</v>
      </c>
      <c r="CV47" s="18">
        <v>0</v>
      </c>
      <c r="CW47" s="18">
        <v>0.4</v>
      </c>
      <c r="CX47" s="18"/>
      <c r="CY47" s="18">
        <v>-8.1999999999999993</v>
      </c>
      <c r="CZ47" s="18">
        <v>0</v>
      </c>
      <c r="DA47" s="18">
        <v>-1.7</v>
      </c>
      <c r="DB47" s="18"/>
      <c r="DC47" s="18">
        <v>0.1</v>
      </c>
      <c r="DD47" s="18">
        <v>-0.1</v>
      </c>
      <c r="DE47" s="18"/>
      <c r="DF47" s="18">
        <v>-0.3</v>
      </c>
      <c r="DG47" s="18"/>
      <c r="DH47" s="18">
        <v>0</v>
      </c>
      <c r="DI47" s="18">
        <v>1</v>
      </c>
      <c r="DJ47" s="18">
        <v>0.2</v>
      </c>
      <c r="DK47" s="18">
        <v>-0.2</v>
      </c>
      <c r="DL47" s="18">
        <v>0.2</v>
      </c>
      <c r="DM47" s="18">
        <v>0.4</v>
      </c>
      <c r="DN47" s="18"/>
      <c r="DO47" s="18">
        <v>0</v>
      </c>
      <c r="DP47" s="18">
        <v>0</v>
      </c>
      <c r="DQ47" s="18">
        <v>-3.8</v>
      </c>
      <c r="DR47" s="18">
        <v>2.9</v>
      </c>
      <c r="DS47" s="18">
        <v>0.4</v>
      </c>
      <c r="DT47" s="18">
        <v>0.2</v>
      </c>
      <c r="DU47" s="18">
        <v>0.2</v>
      </c>
      <c r="DV47" s="18"/>
      <c r="DW47" s="18"/>
      <c r="DX47" s="18">
        <v>-2.2999999999999998</v>
      </c>
      <c r="DY47" s="18">
        <v>0.3</v>
      </c>
      <c r="DZ47" s="18">
        <v>1.4</v>
      </c>
      <c r="EA47" s="18">
        <v>2</v>
      </c>
      <c r="EB47" s="18">
        <v>0.3</v>
      </c>
      <c r="EC47" s="18">
        <v>0</v>
      </c>
      <c r="ED47" s="18">
        <v>9.3000000000000007</v>
      </c>
      <c r="EE47" s="18">
        <v>0</v>
      </c>
      <c r="EF47" s="18">
        <v>-5.5</v>
      </c>
      <c r="EG47" s="18">
        <v>-4</v>
      </c>
      <c r="EH47" s="18">
        <v>0</v>
      </c>
      <c r="EI47" s="18">
        <v>0.4</v>
      </c>
      <c r="EJ47" s="18">
        <v>0.32</v>
      </c>
      <c r="EK47" s="18">
        <v>1.3</v>
      </c>
      <c r="EL47" s="18">
        <v>-0.2</v>
      </c>
      <c r="EM47" s="18">
        <v>2</v>
      </c>
      <c r="EN47" s="18">
        <v>0.2</v>
      </c>
      <c r="EO47" s="18">
        <v>0.2</v>
      </c>
      <c r="EP47" s="18">
        <v>0.2</v>
      </c>
      <c r="EQ47" s="18">
        <v>-5.6</v>
      </c>
      <c r="ER47" s="18">
        <v>1.9</v>
      </c>
      <c r="ES47" s="18">
        <v>0</v>
      </c>
      <c r="ET47" s="18">
        <v>2.1</v>
      </c>
      <c r="EU47" s="18">
        <v>-0.2</v>
      </c>
      <c r="EV47" s="18">
        <v>8.1</v>
      </c>
      <c r="EW47" s="18">
        <v>0</v>
      </c>
      <c r="EX47" s="18">
        <v>0.1</v>
      </c>
      <c r="EY47" s="18">
        <v>1.8</v>
      </c>
      <c r="EZ47" s="18">
        <v>0.6</v>
      </c>
      <c r="FA47" s="18">
        <v>0.4</v>
      </c>
      <c r="FB47" s="18">
        <v>0.5</v>
      </c>
      <c r="FC47" s="18">
        <v>0</v>
      </c>
      <c r="FD47" s="18">
        <v>0.4</v>
      </c>
      <c r="FE47" s="18">
        <v>0.6</v>
      </c>
      <c r="FF47" s="18">
        <v>2.4</v>
      </c>
      <c r="FG47" s="18">
        <v>12.3</v>
      </c>
      <c r="FH47" s="18">
        <v>0.2</v>
      </c>
      <c r="FI47" s="18">
        <v>3</v>
      </c>
      <c r="FJ47" s="18"/>
      <c r="FK47" s="18">
        <v>2.7</v>
      </c>
      <c r="FL47" s="18">
        <v>4.5</v>
      </c>
      <c r="FM47" s="18">
        <v>17.04</v>
      </c>
      <c r="FN47" s="18">
        <v>53.56</v>
      </c>
      <c r="FO47" s="16"/>
      <c r="FP47" s="18">
        <v>2.2999999999999998</v>
      </c>
      <c r="FQ47" s="18">
        <v>0.29699999999999999</v>
      </c>
      <c r="FR47" s="18">
        <v>1.6</v>
      </c>
      <c r="FS47" s="18">
        <v>1.3</v>
      </c>
      <c r="FT47" s="18">
        <v>0.3</v>
      </c>
      <c r="FU47" s="18">
        <v>0.3</v>
      </c>
      <c r="FV47" s="18">
        <v>0</v>
      </c>
      <c r="FW47" s="18">
        <v>2.5</v>
      </c>
      <c r="FX47" s="18">
        <v>8.5969999999999995</v>
      </c>
    </row>
    <row r="48" spans="1:180" ht="24" customHeight="1" x14ac:dyDescent="0.3">
      <c r="A48" s="17" t="s">
        <v>27</v>
      </c>
      <c r="B48" s="17" t="s">
        <v>748</v>
      </c>
      <c r="C48" s="18"/>
      <c r="D48" s="18">
        <v>44.6</v>
      </c>
      <c r="E48" s="18">
        <v>-13.7</v>
      </c>
      <c r="F48" s="18">
        <v>7.1</v>
      </c>
      <c r="G48" s="18"/>
      <c r="H48" s="18"/>
      <c r="I48" s="18">
        <v>-0.3</v>
      </c>
      <c r="J48" s="18">
        <v>0.3</v>
      </c>
      <c r="K48" s="18"/>
      <c r="L48" s="18">
        <v>0</v>
      </c>
      <c r="M48" s="18"/>
      <c r="N48" s="18">
        <v>0</v>
      </c>
      <c r="O48" s="18">
        <v>7.3</v>
      </c>
      <c r="P48" s="18"/>
      <c r="Q48" s="18">
        <v>26.4</v>
      </c>
      <c r="R48" s="18"/>
      <c r="S48" s="18">
        <v>21.1</v>
      </c>
      <c r="T48" s="18">
        <v>0</v>
      </c>
      <c r="U48" s="18"/>
      <c r="V48" s="18"/>
      <c r="W48" s="18"/>
      <c r="X48" s="18"/>
      <c r="Y48" s="18">
        <v>15.4</v>
      </c>
      <c r="Z48" s="18">
        <v>0.1</v>
      </c>
      <c r="AA48" s="18">
        <v>0.5</v>
      </c>
      <c r="AB48" s="18">
        <v>2.9</v>
      </c>
      <c r="AC48" s="18">
        <v>-3.4</v>
      </c>
      <c r="AD48" s="18">
        <v>3.5</v>
      </c>
      <c r="AE48" s="18">
        <v>17.600000000000001</v>
      </c>
      <c r="AF48" s="18"/>
      <c r="AG48" s="18"/>
      <c r="AH48" s="18"/>
      <c r="AI48" s="18"/>
      <c r="AJ48" s="18">
        <v>11.9</v>
      </c>
      <c r="AK48" s="18">
        <v>0.1</v>
      </c>
      <c r="AL48" s="18"/>
      <c r="AM48" s="18"/>
      <c r="AN48" s="18"/>
      <c r="AO48" s="18">
        <v>-1.4</v>
      </c>
      <c r="AP48" s="18">
        <v>-2.4</v>
      </c>
      <c r="AQ48" s="18">
        <v>2.7</v>
      </c>
      <c r="AR48" s="18">
        <v>17.7</v>
      </c>
      <c r="AS48" s="18">
        <v>4</v>
      </c>
      <c r="AT48" s="18">
        <v>-1.3</v>
      </c>
      <c r="AU48" s="18">
        <v>2.6</v>
      </c>
      <c r="AV48" s="18">
        <v>-0.3</v>
      </c>
      <c r="AW48" s="18">
        <v>18</v>
      </c>
      <c r="AX48" s="18">
        <v>-8.5</v>
      </c>
      <c r="AY48" s="18">
        <v>-34.5</v>
      </c>
      <c r="AZ48" s="18">
        <v>5.5</v>
      </c>
      <c r="BA48" s="18">
        <v>1.5</v>
      </c>
      <c r="BB48" s="18">
        <v>-7.7</v>
      </c>
      <c r="BC48" s="18">
        <v>1</v>
      </c>
      <c r="BD48" s="18">
        <v>0.5</v>
      </c>
      <c r="BE48" s="18">
        <v>1.7</v>
      </c>
      <c r="BF48" s="18"/>
      <c r="BG48" s="18"/>
      <c r="BH48" s="18">
        <v>9.6999999999999993</v>
      </c>
      <c r="BI48" s="18"/>
      <c r="BJ48" s="18"/>
      <c r="BK48" s="18">
        <v>3.8</v>
      </c>
      <c r="BL48" s="18"/>
      <c r="BM48" s="18"/>
      <c r="BN48" s="18"/>
      <c r="BO48" s="18">
        <v>5.9</v>
      </c>
      <c r="BP48" s="18">
        <v>-22.3</v>
      </c>
      <c r="BQ48" s="18">
        <v>-34.299999999999997</v>
      </c>
      <c r="BR48" s="18">
        <v>24.1</v>
      </c>
      <c r="BS48" s="18">
        <v>13</v>
      </c>
      <c r="BT48" s="18">
        <v>4.9000000000000004</v>
      </c>
      <c r="BU48" s="18">
        <v>-2.9</v>
      </c>
      <c r="BV48" s="18"/>
      <c r="BW48" s="18"/>
      <c r="BX48" s="18"/>
      <c r="BY48" s="18"/>
      <c r="BZ48" s="18"/>
      <c r="CA48" s="18"/>
      <c r="CB48" s="18">
        <v>-0.5</v>
      </c>
      <c r="CC48" s="18">
        <v>16.600000000000001</v>
      </c>
      <c r="CD48" s="18">
        <v>16.5</v>
      </c>
      <c r="CE48" s="18">
        <v>2.8</v>
      </c>
      <c r="CF48" s="18">
        <v>4.8</v>
      </c>
      <c r="CG48" s="18">
        <v>-0.3</v>
      </c>
      <c r="CH48" s="18"/>
      <c r="CI48" s="18"/>
      <c r="CJ48" s="18"/>
      <c r="CK48" s="18">
        <v>16.899999999999999</v>
      </c>
      <c r="CL48" s="18">
        <v>20.7</v>
      </c>
      <c r="CM48" s="18">
        <v>-19.5</v>
      </c>
      <c r="CN48" s="18"/>
      <c r="CO48" s="18"/>
      <c r="CP48" s="18"/>
      <c r="CQ48" s="18"/>
      <c r="CR48" s="18"/>
      <c r="CS48" s="18">
        <v>-4</v>
      </c>
      <c r="CT48" s="18">
        <v>-5</v>
      </c>
      <c r="CU48" s="18">
        <v>-2</v>
      </c>
      <c r="CV48" s="18">
        <v>0</v>
      </c>
      <c r="CW48" s="18">
        <v>0.4</v>
      </c>
      <c r="CX48" s="18"/>
      <c r="CY48" s="18">
        <v>-7.5</v>
      </c>
      <c r="CZ48" s="18">
        <v>0</v>
      </c>
      <c r="DA48" s="18">
        <v>-1.5</v>
      </c>
      <c r="DB48" s="18"/>
      <c r="DC48" s="18">
        <v>0</v>
      </c>
      <c r="DD48" s="18">
        <v>0</v>
      </c>
      <c r="DE48" s="18"/>
      <c r="DF48" s="18">
        <v>-0.2</v>
      </c>
      <c r="DG48" s="18"/>
      <c r="DH48" s="18">
        <v>0.1</v>
      </c>
      <c r="DI48" s="18">
        <v>1</v>
      </c>
      <c r="DJ48" s="18">
        <v>0.2</v>
      </c>
      <c r="DK48" s="18">
        <v>1.4</v>
      </c>
      <c r="DL48" s="18">
        <v>0.1</v>
      </c>
      <c r="DM48" s="18">
        <v>0.4</v>
      </c>
      <c r="DN48" s="18"/>
      <c r="DO48" s="18">
        <v>0</v>
      </c>
      <c r="DP48" s="18">
        <v>0</v>
      </c>
      <c r="DQ48" s="18">
        <v>-3.9</v>
      </c>
      <c r="DR48" s="18">
        <v>2.4</v>
      </c>
      <c r="DS48" s="18">
        <v>0.2</v>
      </c>
      <c r="DT48" s="18">
        <v>0</v>
      </c>
      <c r="DU48" s="18">
        <v>0.3</v>
      </c>
      <c r="DV48" s="18"/>
      <c r="DW48" s="18"/>
      <c r="DX48" s="18">
        <v>-2.1</v>
      </c>
      <c r="DY48" s="18">
        <v>0.3</v>
      </c>
      <c r="DZ48" s="18">
        <v>1.4</v>
      </c>
      <c r="EA48" s="18">
        <v>2</v>
      </c>
      <c r="EB48" s="18">
        <v>0.7</v>
      </c>
      <c r="EC48" s="18">
        <v>0</v>
      </c>
      <c r="ED48" s="18">
        <v>0.1</v>
      </c>
      <c r="EE48" s="18">
        <v>0</v>
      </c>
      <c r="EF48" s="18">
        <v>-3</v>
      </c>
      <c r="EG48" s="18">
        <v>-4</v>
      </c>
      <c r="EH48" s="18">
        <v>-0.1</v>
      </c>
      <c r="EI48" s="18">
        <v>0.6</v>
      </c>
      <c r="EJ48" s="18">
        <v>0.53</v>
      </c>
      <c r="EK48" s="18">
        <v>1.3</v>
      </c>
      <c r="EL48" s="18">
        <v>-0.2</v>
      </c>
      <c r="EM48" s="18">
        <v>1.9</v>
      </c>
      <c r="EN48" s="18">
        <v>0.2</v>
      </c>
      <c r="EO48" s="18">
        <v>0.2</v>
      </c>
      <c r="EP48" s="18">
        <v>0.2</v>
      </c>
      <c r="EQ48" s="18">
        <v>-4.5</v>
      </c>
      <c r="ER48" s="18">
        <v>0</v>
      </c>
      <c r="ES48" s="18">
        <v>0</v>
      </c>
      <c r="ET48" s="18">
        <v>0</v>
      </c>
      <c r="EU48" s="18">
        <v>-0.2</v>
      </c>
      <c r="EV48" s="18">
        <v>6.2</v>
      </c>
      <c r="EW48" s="18">
        <v>0</v>
      </c>
      <c r="EX48" s="18">
        <v>0</v>
      </c>
      <c r="EY48" s="18">
        <v>1.8</v>
      </c>
      <c r="EZ48" s="18">
        <v>0.6</v>
      </c>
      <c r="FA48" s="18">
        <v>0.4</v>
      </c>
      <c r="FB48" s="18">
        <v>0.5</v>
      </c>
      <c r="FC48" s="18">
        <v>0</v>
      </c>
      <c r="FD48" s="18">
        <v>0.4</v>
      </c>
      <c r="FE48" s="18">
        <v>0.8</v>
      </c>
      <c r="FF48" s="18">
        <v>2.4</v>
      </c>
      <c r="FG48" s="18">
        <v>13</v>
      </c>
      <c r="FH48" s="18">
        <v>0.1</v>
      </c>
      <c r="FI48" s="18">
        <v>1</v>
      </c>
      <c r="FJ48" s="18"/>
      <c r="FK48" s="18">
        <v>3.3</v>
      </c>
      <c r="FL48" s="18">
        <v>4.3</v>
      </c>
      <c r="FM48" s="18">
        <v>15.24</v>
      </c>
      <c r="FN48" s="18">
        <v>228.17</v>
      </c>
      <c r="FO48" s="16"/>
      <c r="FP48" s="18">
        <v>2.5</v>
      </c>
      <c r="FQ48" s="18">
        <v>0.50800000000000001</v>
      </c>
      <c r="FR48" s="18">
        <v>1.3</v>
      </c>
      <c r="FS48" s="18">
        <v>1.4</v>
      </c>
      <c r="FT48" s="18">
        <v>0.3</v>
      </c>
      <c r="FU48" s="18">
        <v>0.3</v>
      </c>
      <c r="FV48" s="18">
        <v>0</v>
      </c>
      <c r="FW48" s="18">
        <v>2.4</v>
      </c>
      <c r="FX48" s="18">
        <v>8.7080000000000002</v>
      </c>
    </row>
    <row r="49" spans="1:180" ht="24" customHeight="1" x14ac:dyDescent="0.3">
      <c r="A49" s="17" t="s">
        <v>27</v>
      </c>
      <c r="B49" s="17" t="s">
        <v>749</v>
      </c>
      <c r="C49" s="18"/>
      <c r="D49" s="18">
        <v>46.5</v>
      </c>
      <c r="E49" s="18">
        <v>1.7</v>
      </c>
      <c r="F49" s="18">
        <v>10.199999999999999</v>
      </c>
      <c r="G49" s="18"/>
      <c r="H49" s="18"/>
      <c r="I49" s="18">
        <v>4.7</v>
      </c>
      <c r="J49" s="18">
        <v>7.1</v>
      </c>
      <c r="K49" s="18"/>
      <c r="L49" s="18">
        <v>0</v>
      </c>
      <c r="M49" s="18"/>
      <c r="N49" s="18">
        <v>0</v>
      </c>
      <c r="O49" s="18">
        <v>11.5</v>
      </c>
      <c r="P49" s="18"/>
      <c r="Q49" s="18">
        <v>27.8</v>
      </c>
      <c r="R49" s="18"/>
      <c r="S49" s="18">
        <v>41.1</v>
      </c>
      <c r="T49" s="18">
        <v>0.2</v>
      </c>
      <c r="U49" s="18"/>
      <c r="V49" s="18"/>
      <c r="W49" s="18"/>
      <c r="X49" s="18"/>
      <c r="Y49" s="18">
        <v>17.899999999999999</v>
      </c>
      <c r="Z49" s="18">
        <v>0.1</v>
      </c>
      <c r="AA49" s="18">
        <v>0.4</v>
      </c>
      <c r="AB49" s="18">
        <v>2.9</v>
      </c>
      <c r="AC49" s="18">
        <v>-3.4</v>
      </c>
      <c r="AD49" s="18">
        <v>3.6</v>
      </c>
      <c r="AE49" s="18">
        <v>18.8</v>
      </c>
      <c r="AF49" s="18"/>
      <c r="AG49" s="18"/>
      <c r="AH49" s="18"/>
      <c r="AI49" s="18"/>
      <c r="AJ49" s="18">
        <v>12.7</v>
      </c>
      <c r="AK49" s="18">
        <v>1.5</v>
      </c>
      <c r="AL49" s="18"/>
      <c r="AM49" s="18"/>
      <c r="AN49" s="18"/>
      <c r="AO49" s="18">
        <v>-1.3</v>
      </c>
      <c r="AP49" s="18">
        <v>4.5999999999999996</v>
      </c>
      <c r="AQ49" s="18">
        <v>3</v>
      </c>
      <c r="AR49" s="18">
        <v>17.600000000000001</v>
      </c>
      <c r="AS49" s="18">
        <v>3.9</v>
      </c>
      <c r="AT49" s="18">
        <v>-0.9</v>
      </c>
      <c r="AU49" s="18">
        <v>2.6</v>
      </c>
      <c r="AV49" s="18">
        <v>1.4</v>
      </c>
      <c r="AW49" s="18">
        <v>19.899999999999999</v>
      </c>
      <c r="AX49" s="18">
        <v>-6.7</v>
      </c>
      <c r="AY49" s="18">
        <v>-32.6</v>
      </c>
      <c r="AZ49" s="18">
        <v>5.0999999999999996</v>
      </c>
      <c r="BA49" s="18">
        <v>1.8</v>
      </c>
      <c r="BB49" s="18">
        <v>-3.1</v>
      </c>
      <c r="BC49" s="18">
        <v>0.9</v>
      </c>
      <c r="BD49" s="18">
        <v>0.5</v>
      </c>
      <c r="BE49" s="18">
        <v>5.4</v>
      </c>
      <c r="BF49" s="18"/>
      <c r="BG49" s="18"/>
      <c r="BH49" s="18">
        <v>11.5</v>
      </c>
      <c r="BI49" s="18"/>
      <c r="BJ49" s="18"/>
      <c r="BK49" s="18">
        <v>6.4</v>
      </c>
      <c r="BL49" s="18"/>
      <c r="BM49" s="18"/>
      <c r="BN49" s="18"/>
      <c r="BO49" s="18">
        <v>8.1</v>
      </c>
      <c r="BP49" s="18">
        <v>-22.5</v>
      </c>
      <c r="BQ49" s="18">
        <v>-33.700000000000003</v>
      </c>
      <c r="BR49" s="18">
        <v>25.3</v>
      </c>
      <c r="BS49" s="18">
        <v>13.2</v>
      </c>
      <c r="BT49" s="18">
        <v>5.4</v>
      </c>
      <c r="BU49" s="18">
        <v>-2.7</v>
      </c>
      <c r="BV49" s="18"/>
      <c r="BW49" s="18"/>
      <c r="BX49" s="18"/>
      <c r="BY49" s="18"/>
      <c r="BZ49" s="18"/>
      <c r="CA49" s="18"/>
      <c r="CB49" s="18">
        <v>-0.5</v>
      </c>
      <c r="CC49" s="18">
        <v>42</v>
      </c>
      <c r="CD49" s="18">
        <v>24.9</v>
      </c>
      <c r="CE49" s="18">
        <v>8.4</v>
      </c>
      <c r="CF49" s="18">
        <v>6</v>
      </c>
      <c r="CG49" s="18">
        <v>-0.3</v>
      </c>
      <c r="CH49" s="18"/>
      <c r="CI49" s="18"/>
      <c r="CJ49" s="18"/>
      <c r="CK49" s="18">
        <v>18.7</v>
      </c>
      <c r="CL49" s="18">
        <v>22.6</v>
      </c>
      <c r="CM49" s="18">
        <v>-17</v>
      </c>
      <c r="CN49" s="18"/>
      <c r="CO49" s="18"/>
      <c r="CP49" s="18"/>
      <c r="CQ49" s="18"/>
      <c r="CR49" s="18"/>
      <c r="CS49" s="18">
        <v>-0.6</v>
      </c>
      <c r="CT49" s="18">
        <v>-2.9</v>
      </c>
      <c r="CU49" s="18">
        <v>-1.9</v>
      </c>
      <c r="CV49" s="18">
        <v>0</v>
      </c>
      <c r="CW49" s="18">
        <v>0.4</v>
      </c>
      <c r="CX49" s="18"/>
      <c r="CY49" s="18">
        <v>-6.6</v>
      </c>
      <c r="CZ49" s="18">
        <v>0</v>
      </c>
      <c r="DA49" s="18">
        <v>-1.6</v>
      </c>
      <c r="DB49" s="18"/>
      <c r="DC49" s="18">
        <v>0</v>
      </c>
      <c r="DD49" s="18">
        <v>0</v>
      </c>
      <c r="DE49" s="18"/>
      <c r="DF49" s="18">
        <v>-0.1</v>
      </c>
      <c r="DG49" s="18"/>
      <c r="DH49" s="18">
        <v>0.1</v>
      </c>
      <c r="DI49" s="18">
        <v>1</v>
      </c>
      <c r="DJ49" s="18">
        <v>0.2</v>
      </c>
      <c r="DK49" s="18">
        <v>2</v>
      </c>
      <c r="DL49" s="18">
        <v>0.1</v>
      </c>
      <c r="DM49" s="18">
        <v>0.4</v>
      </c>
      <c r="DN49" s="18"/>
      <c r="DO49" s="18">
        <v>0</v>
      </c>
      <c r="DP49" s="18">
        <v>0</v>
      </c>
      <c r="DQ49" s="18">
        <v>-3.6</v>
      </c>
      <c r="DR49" s="18">
        <v>3</v>
      </c>
      <c r="DS49" s="18">
        <v>0.2</v>
      </c>
      <c r="DT49" s="18">
        <v>0</v>
      </c>
      <c r="DU49" s="18">
        <v>0.2</v>
      </c>
      <c r="DV49" s="18"/>
      <c r="DW49" s="18"/>
      <c r="DX49" s="18">
        <v>-2</v>
      </c>
      <c r="DY49" s="18">
        <v>0.3</v>
      </c>
      <c r="DZ49" s="18">
        <v>1.4</v>
      </c>
      <c r="EA49" s="18">
        <v>2.1</v>
      </c>
      <c r="EB49" s="18">
        <v>0.9</v>
      </c>
      <c r="EC49" s="18">
        <v>0</v>
      </c>
      <c r="ED49" s="18">
        <v>0</v>
      </c>
      <c r="EE49" s="18">
        <v>0</v>
      </c>
      <c r="EF49" s="18">
        <v>-3</v>
      </c>
      <c r="EG49" s="18">
        <v>-2.5</v>
      </c>
      <c r="EH49" s="18">
        <v>0.4</v>
      </c>
      <c r="EI49" s="18">
        <v>0.6</v>
      </c>
      <c r="EJ49" s="18">
        <v>1</v>
      </c>
      <c r="EK49" s="18">
        <v>1.2</v>
      </c>
      <c r="EL49" s="18">
        <v>-0.2</v>
      </c>
      <c r="EM49" s="18">
        <v>2</v>
      </c>
      <c r="EN49" s="18">
        <v>0.2</v>
      </c>
      <c r="EO49" s="18">
        <v>0.2</v>
      </c>
      <c r="EP49" s="18">
        <v>0.2</v>
      </c>
      <c r="EQ49" s="18">
        <v>-4.8</v>
      </c>
      <c r="ER49" s="18">
        <v>0</v>
      </c>
      <c r="ES49" s="18">
        <v>0</v>
      </c>
      <c r="ET49" s="18">
        <v>0</v>
      </c>
      <c r="EU49" s="18">
        <v>-0.2</v>
      </c>
      <c r="EV49" s="18">
        <v>6.1</v>
      </c>
      <c r="EW49" s="18">
        <v>0</v>
      </c>
      <c r="EX49" s="18">
        <v>0</v>
      </c>
      <c r="EY49" s="18">
        <v>1.8</v>
      </c>
      <c r="EZ49" s="18">
        <v>0.6</v>
      </c>
      <c r="FA49" s="18">
        <v>0.4</v>
      </c>
      <c r="FB49" s="18">
        <v>0.5</v>
      </c>
      <c r="FC49" s="18">
        <v>0</v>
      </c>
      <c r="FD49" s="18">
        <v>0.8</v>
      </c>
      <c r="FE49" s="18">
        <v>1</v>
      </c>
      <c r="FF49" s="18">
        <v>2.5</v>
      </c>
      <c r="FG49" s="18">
        <v>14</v>
      </c>
      <c r="FH49" s="18">
        <v>0.5</v>
      </c>
      <c r="FI49" s="18">
        <v>4.2</v>
      </c>
      <c r="FJ49" s="18"/>
      <c r="FK49" s="18">
        <v>3.2</v>
      </c>
      <c r="FL49" s="18">
        <v>4.4000000000000004</v>
      </c>
      <c r="FM49" s="18">
        <v>15</v>
      </c>
      <c r="FN49" s="18">
        <v>386.3</v>
      </c>
      <c r="FO49" s="16"/>
      <c r="FP49" s="18">
        <v>2.6</v>
      </c>
      <c r="FQ49" s="18">
        <v>0.746</v>
      </c>
      <c r="FR49" s="18">
        <v>1.9</v>
      </c>
      <c r="FS49" s="18">
        <v>1.4</v>
      </c>
      <c r="FT49" s="18">
        <v>0.4</v>
      </c>
      <c r="FU49" s="18">
        <v>0.3</v>
      </c>
      <c r="FV49" s="18">
        <v>0</v>
      </c>
      <c r="FW49" s="18">
        <v>2.4</v>
      </c>
      <c r="FX49" s="18">
        <v>9.7460000000000004</v>
      </c>
    </row>
    <row r="50" spans="1:180" ht="24" customHeight="1" x14ac:dyDescent="0.3">
      <c r="A50" s="19" t="s">
        <v>27</v>
      </c>
      <c r="B50" s="19" t="s">
        <v>750</v>
      </c>
      <c r="C50" s="20"/>
      <c r="D50" s="20">
        <v>46.2</v>
      </c>
      <c r="E50" s="20">
        <v>3.9</v>
      </c>
      <c r="F50" s="20">
        <v>10.199999999999999</v>
      </c>
      <c r="G50" s="20"/>
      <c r="H50" s="20"/>
      <c r="I50" s="20">
        <v>4.5999999999999996</v>
      </c>
      <c r="J50" s="20">
        <v>7.8</v>
      </c>
      <c r="K50" s="20"/>
      <c r="L50" s="20">
        <v>0</v>
      </c>
      <c r="M50" s="20"/>
      <c r="N50" s="20">
        <v>0</v>
      </c>
      <c r="O50" s="20">
        <v>7.8</v>
      </c>
      <c r="P50" s="20"/>
      <c r="Q50" s="20">
        <v>29</v>
      </c>
      <c r="R50" s="20"/>
      <c r="S50" s="20">
        <v>46</v>
      </c>
      <c r="T50" s="20">
        <v>0</v>
      </c>
      <c r="U50" s="20"/>
      <c r="V50" s="20"/>
      <c r="W50" s="20"/>
      <c r="X50" s="20"/>
      <c r="Y50" s="20">
        <v>17.600000000000001</v>
      </c>
      <c r="Z50" s="20">
        <v>0.4</v>
      </c>
      <c r="AA50" s="20">
        <v>0.8</v>
      </c>
      <c r="AB50" s="20">
        <v>2.9</v>
      </c>
      <c r="AC50" s="20">
        <v>-3.4</v>
      </c>
      <c r="AD50" s="20">
        <v>3.7</v>
      </c>
      <c r="AE50" s="20">
        <v>19.899999999999999</v>
      </c>
      <c r="AF50" s="20"/>
      <c r="AG50" s="20"/>
      <c r="AH50" s="20"/>
      <c r="AI50" s="20"/>
      <c r="AJ50" s="20">
        <v>12.6</v>
      </c>
      <c r="AK50" s="20">
        <v>1.8</v>
      </c>
      <c r="AL50" s="20"/>
      <c r="AM50" s="20"/>
      <c r="AN50" s="20"/>
      <c r="AO50" s="20">
        <v>-1.2</v>
      </c>
      <c r="AP50" s="20">
        <v>6.3</v>
      </c>
      <c r="AQ50" s="20">
        <v>3.6</v>
      </c>
      <c r="AR50" s="20">
        <v>17.8</v>
      </c>
      <c r="AS50" s="20">
        <v>4</v>
      </c>
      <c r="AT50" s="20">
        <v>-1.2</v>
      </c>
      <c r="AU50" s="20">
        <v>2.6</v>
      </c>
      <c r="AV50" s="20">
        <v>0.9</v>
      </c>
      <c r="AW50" s="20">
        <v>22.2</v>
      </c>
      <c r="AX50" s="20">
        <v>-4.3</v>
      </c>
      <c r="AY50" s="20">
        <v>-30.2</v>
      </c>
      <c r="AZ50" s="20">
        <v>4.8</v>
      </c>
      <c r="BA50" s="20">
        <v>1.2</v>
      </c>
      <c r="BB50" s="20">
        <v>-3.2</v>
      </c>
      <c r="BC50" s="20">
        <v>0.9</v>
      </c>
      <c r="BD50" s="20">
        <v>0.5</v>
      </c>
      <c r="BE50" s="20">
        <v>2.2999999999999998</v>
      </c>
      <c r="BF50" s="20"/>
      <c r="BG50" s="20"/>
      <c r="BH50" s="20">
        <v>12.4</v>
      </c>
      <c r="BI50" s="20"/>
      <c r="BJ50" s="20"/>
      <c r="BK50" s="20">
        <v>5.5</v>
      </c>
      <c r="BL50" s="20"/>
      <c r="BM50" s="20"/>
      <c r="BN50" s="20"/>
      <c r="BO50" s="20">
        <v>11</v>
      </c>
      <c r="BP50" s="20">
        <v>-19.899999999999999</v>
      </c>
      <c r="BQ50" s="20">
        <v>-31.9</v>
      </c>
      <c r="BR50" s="20">
        <v>26.8</v>
      </c>
      <c r="BS50" s="20">
        <v>15.9</v>
      </c>
      <c r="BT50" s="20">
        <v>6</v>
      </c>
      <c r="BU50" s="20">
        <v>-2.4</v>
      </c>
      <c r="BV50" s="20"/>
      <c r="BW50" s="20"/>
      <c r="BX50" s="20"/>
      <c r="BY50" s="20"/>
      <c r="BZ50" s="20"/>
      <c r="CA50" s="20"/>
      <c r="CB50" s="20">
        <v>-0.4</v>
      </c>
      <c r="CC50" s="20">
        <v>42.6</v>
      </c>
      <c r="CD50" s="20">
        <v>25.1</v>
      </c>
      <c r="CE50" s="20">
        <v>9</v>
      </c>
      <c r="CF50" s="20">
        <v>4.8</v>
      </c>
      <c r="CG50" s="20">
        <v>0.3</v>
      </c>
      <c r="CH50" s="20"/>
      <c r="CI50" s="20"/>
      <c r="CJ50" s="20"/>
      <c r="CK50" s="20">
        <v>20.3</v>
      </c>
      <c r="CL50" s="20">
        <v>23.9</v>
      </c>
      <c r="CM50" s="20">
        <v>-14.6</v>
      </c>
      <c r="CN50" s="20"/>
      <c r="CO50" s="20"/>
      <c r="CP50" s="20"/>
      <c r="CQ50" s="20"/>
      <c r="CR50" s="20"/>
      <c r="CS50" s="20">
        <v>-0.2</v>
      </c>
      <c r="CT50" s="20">
        <v>-2.6</v>
      </c>
      <c r="CU50" s="20">
        <v>-1.8</v>
      </c>
      <c r="CV50" s="20">
        <v>0</v>
      </c>
      <c r="CW50" s="20">
        <v>0.4</v>
      </c>
      <c r="CX50" s="20"/>
      <c r="CY50" s="20">
        <v>-5.2</v>
      </c>
      <c r="CZ50" s="20">
        <v>0</v>
      </c>
      <c r="DA50" s="20">
        <v>-1.5</v>
      </c>
      <c r="DB50" s="20"/>
      <c r="DC50" s="20">
        <v>0</v>
      </c>
      <c r="DD50" s="20">
        <v>-0.1</v>
      </c>
      <c r="DE50" s="20"/>
      <c r="DF50" s="20">
        <v>0</v>
      </c>
      <c r="DG50" s="20"/>
      <c r="DH50" s="20">
        <v>0.1</v>
      </c>
      <c r="DI50" s="20">
        <v>1.2</v>
      </c>
      <c r="DJ50" s="20">
        <v>0.2</v>
      </c>
      <c r="DK50" s="20">
        <v>1.8</v>
      </c>
      <c r="DL50" s="20">
        <v>0.1</v>
      </c>
      <c r="DM50" s="20">
        <v>0.4</v>
      </c>
      <c r="DN50" s="20"/>
      <c r="DO50" s="20">
        <v>0</v>
      </c>
      <c r="DP50" s="20">
        <v>0</v>
      </c>
      <c r="DQ50" s="20">
        <v>-3.4</v>
      </c>
      <c r="DR50" s="20">
        <v>4</v>
      </c>
      <c r="DS50" s="20">
        <v>0</v>
      </c>
      <c r="DT50" s="20">
        <v>0</v>
      </c>
      <c r="DU50" s="20">
        <v>0.3</v>
      </c>
      <c r="DV50" s="20"/>
      <c r="DW50" s="20"/>
      <c r="DX50" s="20">
        <v>-1.9</v>
      </c>
      <c r="DY50" s="20">
        <v>0.3</v>
      </c>
      <c r="DZ50" s="20">
        <v>1.4</v>
      </c>
      <c r="EA50" s="20">
        <v>2.5</v>
      </c>
      <c r="EB50" s="20">
        <v>0.9</v>
      </c>
      <c r="EC50" s="20">
        <v>0</v>
      </c>
      <c r="ED50" s="20">
        <v>0</v>
      </c>
      <c r="EE50" s="20">
        <v>0</v>
      </c>
      <c r="EF50" s="20">
        <v>-2.8</v>
      </c>
      <c r="EG50" s="20">
        <v>-2.2999999999999998</v>
      </c>
      <c r="EH50" s="20">
        <v>0.4</v>
      </c>
      <c r="EI50" s="20">
        <v>0.7</v>
      </c>
      <c r="EJ50" s="20">
        <v>1.08</v>
      </c>
      <c r="EK50" s="20">
        <v>1.2</v>
      </c>
      <c r="EL50" s="20">
        <v>-0.2</v>
      </c>
      <c r="EM50" s="20">
        <v>2</v>
      </c>
      <c r="EN50" s="20">
        <v>0.2</v>
      </c>
      <c r="EO50" s="20">
        <v>0.2</v>
      </c>
      <c r="EP50" s="20">
        <v>0.2</v>
      </c>
      <c r="EQ50" s="20">
        <v>-4.8</v>
      </c>
      <c r="ER50" s="20">
        <v>0</v>
      </c>
      <c r="ES50" s="20">
        <v>0</v>
      </c>
      <c r="ET50" s="20">
        <v>0</v>
      </c>
      <c r="EU50" s="20">
        <v>-0.2</v>
      </c>
      <c r="EV50" s="20">
        <v>6</v>
      </c>
      <c r="EW50" s="20">
        <v>0</v>
      </c>
      <c r="EX50" s="20">
        <v>0</v>
      </c>
      <c r="EY50" s="20">
        <v>1.8</v>
      </c>
      <c r="EZ50" s="20">
        <v>0.6</v>
      </c>
      <c r="FA50" s="20">
        <v>0.4</v>
      </c>
      <c r="FB50" s="20">
        <v>0.5</v>
      </c>
      <c r="FC50" s="20">
        <v>0</v>
      </c>
      <c r="FD50" s="20">
        <v>0.8</v>
      </c>
      <c r="FE50" s="20">
        <v>1</v>
      </c>
      <c r="FF50" s="20">
        <v>2.4</v>
      </c>
      <c r="FG50" s="20">
        <v>13.9</v>
      </c>
      <c r="FH50" s="20">
        <v>0.3</v>
      </c>
      <c r="FI50" s="20">
        <v>4</v>
      </c>
      <c r="FJ50" s="20"/>
      <c r="FK50" s="20">
        <v>3.3</v>
      </c>
      <c r="FL50" s="20">
        <v>4.3</v>
      </c>
      <c r="FM50" s="20">
        <v>13.02</v>
      </c>
      <c r="FN50" s="20">
        <v>418.1</v>
      </c>
      <c r="FO50" s="16"/>
      <c r="FP50" s="20">
        <v>2.9</v>
      </c>
      <c r="FQ50" s="20">
        <v>0.44400000000000001</v>
      </c>
      <c r="FR50" s="20">
        <v>1.8</v>
      </c>
      <c r="FS50" s="20">
        <v>1.3</v>
      </c>
      <c r="FT50" s="20">
        <v>0.4</v>
      </c>
      <c r="FU50" s="20">
        <v>0.3</v>
      </c>
      <c r="FV50" s="20">
        <v>0</v>
      </c>
      <c r="FW50" s="20">
        <v>2.4</v>
      </c>
      <c r="FX50" s="20">
        <v>9.5440000000000005</v>
      </c>
    </row>
    <row r="51" spans="1:180" ht="24" customHeight="1" x14ac:dyDescent="0.3">
      <c r="A51" s="14" t="s">
        <v>27</v>
      </c>
      <c r="B51" s="14" t="s">
        <v>751</v>
      </c>
      <c r="C51" s="15"/>
      <c r="D51" s="15">
        <v>45.3</v>
      </c>
      <c r="E51" s="15">
        <v>13.7</v>
      </c>
      <c r="F51" s="15">
        <v>11.3</v>
      </c>
      <c r="G51" s="15"/>
      <c r="H51" s="15"/>
      <c r="I51" s="15">
        <v>4.8</v>
      </c>
      <c r="J51" s="15">
        <v>21.3</v>
      </c>
      <c r="K51" s="15"/>
      <c r="L51" s="15">
        <v>0</v>
      </c>
      <c r="M51" s="15"/>
      <c r="N51" s="15">
        <v>0</v>
      </c>
      <c r="O51" s="15">
        <v>8.1</v>
      </c>
      <c r="P51" s="15"/>
      <c r="Q51" s="15">
        <v>30.6</v>
      </c>
      <c r="R51" s="15"/>
      <c r="S51" s="15">
        <v>47.6</v>
      </c>
      <c r="T51" s="15">
        <v>-0.1</v>
      </c>
      <c r="U51" s="15"/>
      <c r="V51" s="15"/>
      <c r="W51" s="15"/>
      <c r="X51" s="15"/>
      <c r="Y51" s="15">
        <v>18.2</v>
      </c>
      <c r="Z51" s="15">
        <v>0.7</v>
      </c>
      <c r="AA51" s="15">
        <v>1.1000000000000001</v>
      </c>
      <c r="AB51" s="15">
        <v>2.9</v>
      </c>
      <c r="AC51" s="15">
        <v>-3.4</v>
      </c>
      <c r="AD51" s="15">
        <v>3.6</v>
      </c>
      <c r="AE51" s="15">
        <v>20.9</v>
      </c>
      <c r="AF51" s="15"/>
      <c r="AG51" s="15"/>
      <c r="AH51" s="15"/>
      <c r="AI51" s="15"/>
      <c r="AJ51" s="15">
        <v>12</v>
      </c>
      <c r="AK51" s="15">
        <v>2.4</v>
      </c>
      <c r="AL51" s="15"/>
      <c r="AM51" s="15"/>
      <c r="AN51" s="15"/>
      <c r="AO51" s="15">
        <v>-1.3</v>
      </c>
      <c r="AP51" s="15">
        <v>10</v>
      </c>
      <c r="AQ51" s="15">
        <v>4.4000000000000004</v>
      </c>
      <c r="AR51" s="15">
        <v>22.2</v>
      </c>
      <c r="AS51" s="15">
        <v>3.9</v>
      </c>
      <c r="AT51" s="15">
        <v>-0.5</v>
      </c>
      <c r="AU51" s="15">
        <v>2.6</v>
      </c>
      <c r="AV51" s="15">
        <v>1.4</v>
      </c>
      <c r="AW51" s="15">
        <v>25.1</v>
      </c>
      <c r="AX51" s="15">
        <v>-1.4</v>
      </c>
      <c r="AY51" s="15">
        <v>-41.8</v>
      </c>
      <c r="AZ51" s="15">
        <v>3.3</v>
      </c>
      <c r="BA51" s="15">
        <v>1.2</v>
      </c>
      <c r="BB51" s="15">
        <v>-2.2999999999999998</v>
      </c>
      <c r="BC51" s="15">
        <v>0.9</v>
      </c>
      <c r="BD51" s="15">
        <v>0.3</v>
      </c>
      <c r="BE51" s="15">
        <v>3.1</v>
      </c>
      <c r="BF51" s="15"/>
      <c r="BG51" s="15"/>
      <c r="BH51" s="15">
        <v>12.9</v>
      </c>
      <c r="BI51" s="15"/>
      <c r="BJ51" s="15"/>
      <c r="BK51" s="15">
        <v>5.8</v>
      </c>
      <c r="BL51" s="15"/>
      <c r="BM51" s="15"/>
      <c r="BN51" s="15"/>
      <c r="BO51" s="15">
        <v>11.7</v>
      </c>
      <c r="BP51" s="15">
        <v>-18</v>
      </c>
      <c r="BQ51" s="15">
        <v>-29.5</v>
      </c>
      <c r="BR51" s="15">
        <v>28.9</v>
      </c>
      <c r="BS51" s="15">
        <v>17.600000000000001</v>
      </c>
      <c r="BT51" s="15">
        <v>7</v>
      </c>
      <c r="BU51" s="15">
        <v>-1.9</v>
      </c>
      <c r="BV51" s="15"/>
      <c r="BW51" s="15"/>
      <c r="BX51" s="15"/>
      <c r="BY51" s="15"/>
      <c r="BZ51" s="15"/>
      <c r="CA51" s="15"/>
      <c r="CB51" s="15">
        <v>-0.3</v>
      </c>
      <c r="CC51" s="15">
        <v>42.5</v>
      </c>
      <c r="CD51" s="15">
        <v>25.2</v>
      </c>
      <c r="CE51" s="15">
        <v>9.1999999999999993</v>
      </c>
      <c r="CF51" s="15">
        <v>4.8</v>
      </c>
      <c r="CG51" s="15">
        <v>3.9</v>
      </c>
      <c r="CH51" s="15"/>
      <c r="CI51" s="15"/>
      <c r="CJ51" s="15"/>
      <c r="CK51" s="15">
        <v>22.1</v>
      </c>
      <c r="CL51" s="15">
        <v>25.9</v>
      </c>
      <c r="CM51" s="15">
        <v>-11.9</v>
      </c>
      <c r="CN51" s="15"/>
      <c r="CO51" s="15"/>
      <c r="CP51" s="15"/>
      <c r="CQ51" s="15"/>
      <c r="CR51" s="15"/>
      <c r="CS51" s="15">
        <v>2.8</v>
      </c>
      <c r="CT51" s="15">
        <v>-0.8</v>
      </c>
      <c r="CU51" s="15">
        <v>-1.8</v>
      </c>
      <c r="CV51" s="15">
        <v>0</v>
      </c>
      <c r="CW51" s="15">
        <v>0.4</v>
      </c>
      <c r="CX51" s="15"/>
      <c r="CY51" s="15">
        <v>-5.4</v>
      </c>
      <c r="CZ51" s="15">
        <v>0</v>
      </c>
      <c r="DA51" s="15">
        <v>-1.5</v>
      </c>
      <c r="DB51" s="15"/>
      <c r="DC51" s="15">
        <v>0</v>
      </c>
      <c r="DD51" s="15">
        <v>0</v>
      </c>
      <c r="DE51" s="15"/>
      <c r="DF51" s="15">
        <v>0</v>
      </c>
      <c r="DG51" s="15"/>
      <c r="DH51" s="15">
        <v>0.1</v>
      </c>
      <c r="DI51" s="15">
        <v>1.3</v>
      </c>
      <c r="DJ51" s="15">
        <v>0.2</v>
      </c>
      <c r="DK51" s="15">
        <v>2</v>
      </c>
      <c r="DL51" s="15">
        <v>0.1</v>
      </c>
      <c r="DM51" s="15">
        <v>0.4</v>
      </c>
      <c r="DN51" s="15"/>
      <c r="DO51" s="15">
        <v>0</v>
      </c>
      <c r="DP51" s="15">
        <v>0</v>
      </c>
      <c r="DQ51" s="15">
        <v>-3.1</v>
      </c>
      <c r="DR51" s="15">
        <v>4.7</v>
      </c>
      <c r="DS51" s="15">
        <v>0</v>
      </c>
      <c r="DT51" s="15">
        <v>-0.1</v>
      </c>
      <c r="DU51" s="15">
        <v>0.3</v>
      </c>
      <c r="DV51" s="15"/>
      <c r="DW51" s="15"/>
      <c r="DX51" s="15">
        <v>-1.9</v>
      </c>
      <c r="DY51" s="15">
        <v>0.3</v>
      </c>
      <c r="DZ51" s="15">
        <v>1.4</v>
      </c>
      <c r="EA51" s="15">
        <v>2.4</v>
      </c>
      <c r="EB51" s="15">
        <v>0.9</v>
      </c>
      <c r="EC51" s="15">
        <v>0.1</v>
      </c>
      <c r="ED51" s="15">
        <v>2.5</v>
      </c>
      <c r="EE51" s="15">
        <v>0</v>
      </c>
      <c r="EF51" s="15">
        <v>-2.5</v>
      </c>
      <c r="EG51" s="15">
        <v>-2.4</v>
      </c>
      <c r="EH51" s="15">
        <v>0.3</v>
      </c>
      <c r="EI51" s="15">
        <v>0.8</v>
      </c>
      <c r="EJ51" s="15">
        <v>1.0900000000000001</v>
      </c>
      <c r="EK51" s="15">
        <v>1.2</v>
      </c>
      <c r="EL51" s="15">
        <v>-0.2</v>
      </c>
      <c r="EM51" s="15">
        <v>1.8</v>
      </c>
      <c r="EN51" s="15">
        <v>0.2</v>
      </c>
      <c r="EO51" s="15">
        <v>0.2</v>
      </c>
      <c r="EP51" s="15">
        <v>0.2</v>
      </c>
      <c r="EQ51" s="15">
        <v>-5</v>
      </c>
      <c r="ER51" s="15">
        <v>0</v>
      </c>
      <c r="ES51" s="15">
        <v>0</v>
      </c>
      <c r="ET51" s="15">
        <v>0</v>
      </c>
      <c r="EU51" s="15">
        <v>-0.2</v>
      </c>
      <c r="EV51" s="15">
        <v>0.9</v>
      </c>
      <c r="EW51" s="15">
        <v>0</v>
      </c>
      <c r="EX51" s="15">
        <v>0</v>
      </c>
      <c r="EY51" s="15">
        <v>1.8</v>
      </c>
      <c r="EZ51" s="15">
        <v>0.6</v>
      </c>
      <c r="FA51" s="15">
        <v>0.4</v>
      </c>
      <c r="FB51" s="15">
        <v>0.5</v>
      </c>
      <c r="FC51" s="15">
        <v>0</v>
      </c>
      <c r="FD51" s="15">
        <v>0.8</v>
      </c>
      <c r="FE51" s="15">
        <v>1.2</v>
      </c>
      <c r="FF51" s="15">
        <v>2.2999999999999998</v>
      </c>
      <c r="FG51" s="15">
        <v>13.9</v>
      </c>
      <c r="FH51" s="15">
        <v>0.1</v>
      </c>
      <c r="FI51" s="15">
        <v>4.4000000000000004</v>
      </c>
      <c r="FJ51" s="15"/>
      <c r="FK51" s="15">
        <v>2.7</v>
      </c>
      <c r="FL51" s="15">
        <v>4.3</v>
      </c>
      <c r="FM51" s="15">
        <v>14.44</v>
      </c>
      <c r="FN51" s="15">
        <v>477.13</v>
      </c>
      <c r="FO51" s="16"/>
      <c r="FP51" s="15">
        <v>2.9</v>
      </c>
      <c r="FQ51" s="15">
        <v>0.63700000000000001</v>
      </c>
      <c r="FR51" s="15">
        <v>2.5</v>
      </c>
      <c r="FS51" s="15">
        <v>1.2</v>
      </c>
      <c r="FT51" s="15">
        <v>0.4</v>
      </c>
      <c r="FU51" s="15">
        <v>0.3</v>
      </c>
      <c r="FV51" s="15">
        <v>0</v>
      </c>
      <c r="FW51" s="15">
        <v>2.4</v>
      </c>
      <c r="FX51" s="15">
        <v>10.337</v>
      </c>
    </row>
    <row r="52" spans="1:180" ht="24" customHeight="1" x14ac:dyDescent="0.3">
      <c r="A52" s="17" t="s">
        <v>27</v>
      </c>
      <c r="B52" s="17" t="s">
        <v>752</v>
      </c>
      <c r="C52" s="18"/>
      <c r="D52" s="18">
        <v>45.3</v>
      </c>
      <c r="E52" s="18">
        <v>8.6999999999999993</v>
      </c>
      <c r="F52" s="18">
        <v>10.9</v>
      </c>
      <c r="G52" s="18"/>
      <c r="H52" s="18"/>
      <c r="I52" s="18">
        <v>0.6</v>
      </c>
      <c r="J52" s="18">
        <v>13</v>
      </c>
      <c r="K52" s="18"/>
      <c r="L52" s="18">
        <v>0</v>
      </c>
      <c r="M52" s="18"/>
      <c r="N52" s="18">
        <v>0</v>
      </c>
      <c r="O52" s="18">
        <v>10.6</v>
      </c>
      <c r="P52" s="18"/>
      <c r="Q52" s="18">
        <v>29.9</v>
      </c>
      <c r="R52" s="18"/>
      <c r="S52" s="18">
        <v>40.6</v>
      </c>
      <c r="T52" s="18">
        <v>0</v>
      </c>
      <c r="U52" s="18"/>
      <c r="V52" s="18"/>
      <c r="W52" s="18"/>
      <c r="X52" s="18"/>
      <c r="Y52" s="18">
        <v>17.899999999999999</v>
      </c>
      <c r="Z52" s="18">
        <v>1.2</v>
      </c>
      <c r="AA52" s="18">
        <v>0.9</v>
      </c>
      <c r="AB52" s="18">
        <v>2.9</v>
      </c>
      <c r="AC52" s="18">
        <v>-3.4</v>
      </c>
      <c r="AD52" s="18">
        <v>3.5</v>
      </c>
      <c r="AE52" s="18">
        <v>19.899999999999999</v>
      </c>
      <c r="AF52" s="18"/>
      <c r="AG52" s="18"/>
      <c r="AH52" s="18"/>
      <c r="AI52" s="18"/>
      <c r="AJ52" s="18">
        <v>11.7</v>
      </c>
      <c r="AK52" s="18">
        <v>12.5</v>
      </c>
      <c r="AL52" s="18"/>
      <c r="AM52" s="18"/>
      <c r="AN52" s="18"/>
      <c r="AO52" s="18">
        <v>-1.3</v>
      </c>
      <c r="AP52" s="18">
        <v>10.199999999999999</v>
      </c>
      <c r="AQ52" s="18">
        <v>3.8</v>
      </c>
      <c r="AR52" s="18">
        <v>21.9</v>
      </c>
      <c r="AS52" s="18">
        <v>3.6</v>
      </c>
      <c r="AT52" s="18">
        <v>-0.5</v>
      </c>
      <c r="AU52" s="18">
        <v>2.6</v>
      </c>
      <c r="AV52" s="18">
        <v>0.6</v>
      </c>
      <c r="AW52" s="18">
        <v>23.2</v>
      </c>
      <c r="AX52" s="18">
        <v>-3.4</v>
      </c>
      <c r="AY52" s="18">
        <v>-43.7</v>
      </c>
      <c r="AZ52" s="18">
        <v>5.4</v>
      </c>
      <c r="BA52" s="18">
        <v>1.2</v>
      </c>
      <c r="BB52" s="18">
        <v>-2.4</v>
      </c>
      <c r="BC52" s="18">
        <v>0.9</v>
      </c>
      <c r="BD52" s="18">
        <v>0.3</v>
      </c>
      <c r="BE52" s="18">
        <v>3.4</v>
      </c>
      <c r="BF52" s="18"/>
      <c r="BG52" s="18"/>
      <c r="BH52" s="18">
        <v>11.5</v>
      </c>
      <c r="BI52" s="18"/>
      <c r="BJ52" s="18"/>
      <c r="BK52" s="18">
        <v>4.8</v>
      </c>
      <c r="BL52" s="18"/>
      <c r="BM52" s="18"/>
      <c r="BN52" s="18"/>
      <c r="BO52" s="18">
        <v>9.8000000000000007</v>
      </c>
      <c r="BP52" s="18">
        <v>-17.899999999999999</v>
      </c>
      <c r="BQ52" s="18">
        <v>-30.4</v>
      </c>
      <c r="BR52" s="18">
        <v>28.2</v>
      </c>
      <c r="BS52" s="18">
        <v>17.899999999999999</v>
      </c>
      <c r="BT52" s="18">
        <v>6.8</v>
      </c>
      <c r="BU52" s="18">
        <v>-2.1</v>
      </c>
      <c r="BV52" s="18"/>
      <c r="BW52" s="18"/>
      <c r="BX52" s="18"/>
      <c r="BY52" s="18"/>
      <c r="BZ52" s="18"/>
      <c r="CA52" s="18"/>
      <c r="CB52" s="18">
        <v>-0.2</v>
      </c>
      <c r="CC52" s="18">
        <v>41.9</v>
      </c>
      <c r="CD52" s="18">
        <v>19.7</v>
      </c>
      <c r="CE52" s="18">
        <v>9.1999999999999993</v>
      </c>
      <c r="CF52" s="18">
        <v>7.4</v>
      </c>
      <c r="CG52" s="18">
        <v>3.9</v>
      </c>
      <c r="CH52" s="18"/>
      <c r="CI52" s="18"/>
      <c r="CJ52" s="18"/>
      <c r="CK52" s="18">
        <v>20.5</v>
      </c>
      <c r="CL52" s="18">
        <v>24.3</v>
      </c>
      <c r="CM52" s="18">
        <v>-14.8</v>
      </c>
      <c r="CN52" s="18"/>
      <c r="CO52" s="18"/>
      <c r="CP52" s="18"/>
      <c r="CQ52" s="18"/>
      <c r="CR52" s="18"/>
      <c r="CS52" s="18">
        <v>2</v>
      </c>
      <c r="CT52" s="18">
        <v>-1.4</v>
      </c>
      <c r="CU52" s="18">
        <v>-1.9</v>
      </c>
      <c r="CV52" s="18">
        <v>0</v>
      </c>
      <c r="CW52" s="18">
        <v>0.4</v>
      </c>
      <c r="CX52" s="18"/>
      <c r="CY52" s="18">
        <v>-6.4</v>
      </c>
      <c r="CZ52" s="18">
        <v>0</v>
      </c>
      <c r="DA52" s="18">
        <v>-1.6</v>
      </c>
      <c r="DB52" s="18"/>
      <c r="DC52" s="18">
        <v>0</v>
      </c>
      <c r="DD52" s="18">
        <v>0</v>
      </c>
      <c r="DE52" s="18"/>
      <c r="DF52" s="18">
        <v>0</v>
      </c>
      <c r="DG52" s="18"/>
      <c r="DH52" s="18">
        <v>0.1</v>
      </c>
      <c r="DI52" s="18">
        <v>1.3</v>
      </c>
      <c r="DJ52" s="18">
        <v>0.2</v>
      </c>
      <c r="DK52" s="18">
        <v>1.4</v>
      </c>
      <c r="DL52" s="18">
        <v>0.1</v>
      </c>
      <c r="DM52" s="18">
        <v>0.5</v>
      </c>
      <c r="DN52" s="18"/>
      <c r="DO52" s="18">
        <v>0</v>
      </c>
      <c r="DP52" s="18">
        <v>0</v>
      </c>
      <c r="DQ52" s="18">
        <v>-3.4</v>
      </c>
      <c r="DR52" s="18">
        <v>4.0999999999999996</v>
      </c>
      <c r="DS52" s="18">
        <v>0</v>
      </c>
      <c r="DT52" s="18">
        <v>0.1</v>
      </c>
      <c r="DU52" s="18">
        <v>0.2</v>
      </c>
      <c r="DV52" s="18"/>
      <c r="DW52" s="18"/>
      <c r="DX52" s="18">
        <v>-1.6</v>
      </c>
      <c r="DY52" s="18">
        <v>0.3</v>
      </c>
      <c r="DZ52" s="18">
        <v>1.4</v>
      </c>
      <c r="EA52" s="18">
        <v>2.4</v>
      </c>
      <c r="EB52" s="18">
        <v>0.9</v>
      </c>
      <c r="EC52" s="18">
        <v>1.6</v>
      </c>
      <c r="ED52" s="18">
        <v>6.5</v>
      </c>
      <c r="EE52" s="18">
        <v>0</v>
      </c>
      <c r="EF52" s="18">
        <v>-3.7</v>
      </c>
      <c r="EG52" s="18">
        <v>-3.5</v>
      </c>
      <c r="EH52" s="18">
        <v>0</v>
      </c>
      <c r="EI52" s="18">
        <v>0.6</v>
      </c>
      <c r="EJ52" s="18">
        <v>0.67</v>
      </c>
      <c r="EK52" s="18">
        <v>1.2</v>
      </c>
      <c r="EL52" s="18">
        <v>-0.2</v>
      </c>
      <c r="EM52" s="18">
        <v>1.7</v>
      </c>
      <c r="EN52" s="18">
        <v>0.2</v>
      </c>
      <c r="EO52" s="18">
        <v>0.2</v>
      </c>
      <c r="EP52" s="18">
        <v>0.2</v>
      </c>
      <c r="EQ52" s="18">
        <v>-5.0999999999999996</v>
      </c>
      <c r="ER52" s="18">
        <v>0</v>
      </c>
      <c r="ES52" s="18">
        <v>0</v>
      </c>
      <c r="ET52" s="18">
        <v>0</v>
      </c>
      <c r="EU52" s="18">
        <v>-0.2</v>
      </c>
      <c r="EV52" s="18">
        <v>-0.7</v>
      </c>
      <c r="EW52" s="18">
        <v>0</v>
      </c>
      <c r="EX52" s="18">
        <v>0</v>
      </c>
      <c r="EY52" s="18">
        <v>1.8</v>
      </c>
      <c r="EZ52" s="18">
        <v>0.6</v>
      </c>
      <c r="FA52" s="18">
        <v>0.4</v>
      </c>
      <c r="FB52" s="18">
        <v>0.5</v>
      </c>
      <c r="FC52" s="18">
        <v>0</v>
      </c>
      <c r="FD52" s="18">
        <v>0.8</v>
      </c>
      <c r="FE52" s="18">
        <v>1.2</v>
      </c>
      <c r="FF52" s="18">
        <v>1.9</v>
      </c>
      <c r="FG52" s="18">
        <v>13.4</v>
      </c>
      <c r="FH52" s="18">
        <v>0.1</v>
      </c>
      <c r="FI52" s="18">
        <v>4</v>
      </c>
      <c r="FJ52" s="18"/>
      <c r="FK52" s="18">
        <v>3.3</v>
      </c>
      <c r="FL52" s="18">
        <v>4.3</v>
      </c>
      <c r="FM52" s="18">
        <v>16.16</v>
      </c>
      <c r="FN52" s="18">
        <v>440.03</v>
      </c>
      <c r="FO52" s="16"/>
      <c r="FP52" s="18">
        <v>2.8</v>
      </c>
      <c r="FQ52" s="18">
        <v>-0.53500000000000003</v>
      </c>
      <c r="FR52" s="18">
        <v>2.4</v>
      </c>
      <c r="FS52" s="18">
        <v>1.2</v>
      </c>
      <c r="FT52" s="18">
        <v>0.3</v>
      </c>
      <c r="FU52" s="18">
        <v>0.3</v>
      </c>
      <c r="FV52" s="18">
        <v>-0.2</v>
      </c>
      <c r="FW52" s="18">
        <v>2.4</v>
      </c>
      <c r="FX52" s="18">
        <v>8.6649999999999991</v>
      </c>
    </row>
    <row r="53" spans="1:180" ht="24" customHeight="1" x14ac:dyDescent="0.3">
      <c r="A53" s="17" t="s">
        <v>27</v>
      </c>
      <c r="B53" s="17" t="s">
        <v>753</v>
      </c>
      <c r="C53" s="18"/>
      <c r="D53" s="18">
        <v>45.7</v>
      </c>
      <c r="E53" s="18">
        <v>0.1</v>
      </c>
      <c r="F53" s="18">
        <v>9.5</v>
      </c>
      <c r="G53" s="18"/>
      <c r="H53" s="18"/>
      <c r="I53" s="18">
        <v>-1.8</v>
      </c>
      <c r="J53" s="18">
        <v>12.6</v>
      </c>
      <c r="K53" s="18"/>
      <c r="L53" s="18">
        <v>0</v>
      </c>
      <c r="M53" s="18"/>
      <c r="N53" s="18">
        <v>0</v>
      </c>
      <c r="O53" s="18">
        <v>6.3</v>
      </c>
      <c r="P53" s="18"/>
      <c r="Q53" s="18">
        <v>29</v>
      </c>
      <c r="R53" s="18"/>
      <c r="S53" s="18">
        <v>40.700000000000003</v>
      </c>
      <c r="T53" s="18">
        <v>-0.1</v>
      </c>
      <c r="U53" s="18"/>
      <c r="V53" s="18"/>
      <c r="W53" s="18"/>
      <c r="X53" s="18"/>
      <c r="Y53" s="18">
        <v>16.600000000000001</v>
      </c>
      <c r="Z53" s="18">
        <v>0.7</v>
      </c>
      <c r="AA53" s="18">
        <v>1</v>
      </c>
      <c r="AB53" s="18">
        <v>3</v>
      </c>
      <c r="AC53" s="18">
        <v>-3.4</v>
      </c>
      <c r="AD53" s="18">
        <v>3.2</v>
      </c>
      <c r="AE53" s="18">
        <v>18.8</v>
      </c>
      <c r="AF53" s="18"/>
      <c r="AG53" s="18"/>
      <c r="AH53" s="18"/>
      <c r="AI53" s="18"/>
      <c r="AJ53" s="18">
        <v>11.2</v>
      </c>
      <c r="AK53" s="18">
        <v>11.4</v>
      </c>
      <c r="AL53" s="18"/>
      <c r="AM53" s="18"/>
      <c r="AN53" s="18"/>
      <c r="AO53" s="18">
        <v>-1.6</v>
      </c>
      <c r="AP53" s="18">
        <v>7.1</v>
      </c>
      <c r="AQ53" s="18">
        <v>3.8</v>
      </c>
      <c r="AR53" s="18">
        <v>21.3</v>
      </c>
      <c r="AS53" s="18">
        <v>4.2</v>
      </c>
      <c r="AT53" s="18">
        <v>-0.2</v>
      </c>
      <c r="AU53" s="18">
        <v>2.6</v>
      </c>
      <c r="AV53" s="18">
        <v>0.7</v>
      </c>
      <c r="AW53" s="18">
        <v>22.6</v>
      </c>
      <c r="AX53" s="18">
        <v>-4</v>
      </c>
      <c r="AY53" s="18">
        <v>-44.2</v>
      </c>
      <c r="AZ53" s="18">
        <v>3.6</v>
      </c>
      <c r="BA53" s="18">
        <v>0.9</v>
      </c>
      <c r="BB53" s="18">
        <v>-0.9</v>
      </c>
      <c r="BC53" s="18">
        <v>1</v>
      </c>
      <c r="BD53" s="18">
        <v>0.3</v>
      </c>
      <c r="BE53" s="18">
        <v>0.7</v>
      </c>
      <c r="BF53" s="18"/>
      <c r="BG53" s="18"/>
      <c r="BH53" s="18">
        <v>11.4</v>
      </c>
      <c r="BI53" s="18"/>
      <c r="BJ53" s="18"/>
      <c r="BK53" s="18">
        <v>3.5</v>
      </c>
      <c r="BL53" s="18"/>
      <c r="BM53" s="18"/>
      <c r="BN53" s="18"/>
      <c r="BO53" s="18">
        <v>7.6</v>
      </c>
      <c r="BP53" s="18">
        <v>-20.7</v>
      </c>
      <c r="BQ53" s="18">
        <v>-31.7</v>
      </c>
      <c r="BR53" s="18">
        <v>26.7</v>
      </c>
      <c r="BS53" s="18">
        <v>15.2</v>
      </c>
      <c r="BT53" s="18">
        <v>5.9</v>
      </c>
      <c r="BU53" s="18">
        <v>-2.4</v>
      </c>
      <c r="BV53" s="18"/>
      <c r="BW53" s="18"/>
      <c r="BX53" s="18"/>
      <c r="BY53" s="18"/>
      <c r="BZ53" s="18"/>
      <c r="CA53" s="18"/>
      <c r="CB53" s="18">
        <v>-0.3</v>
      </c>
      <c r="CC53" s="18">
        <v>42.6</v>
      </c>
      <c r="CD53" s="18">
        <v>19.7</v>
      </c>
      <c r="CE53" s="18">
        <v>9.1</v>
      </c>
      <c r="CF53" s="18">
        <v>7.5</v>
      </c>
      <c r="CG53" s="18">
        <v>4.0999999999999996</v>
      </c>
      <c r="CH53" s="18"/>
      <c r="CI53" s="18"/>
      <c r="CJ53" s="18"/>
      <c r="CK53" s="18">
        <v>19.3</v>
      </c>
      <c r="CL53" s="18">
        <v>23.1</v>
      </c>
      <c r="CM53" s="18">
        <v>-16</v>
      </c>
      <c r="CN53" s="18"/>
      <c r="CO53" s="18"/>
      <c r="CP53" s="18"/>
      <c r="CQ53" s="18"/>
      <c r="CR53" s="18"/>
      <c r="CS53" s="18">
        <v>0.1</v>
      </c>
      <c r="CT53" s="18">
        <v>-2.5</v>
      </c>
      <c r="CU53" s="18">
        <v>-1.9</v>
      </c>
      <c r="CV53" s="18">
        <v>0</v>
      </c>
      <c r="CW53" s="18">
        <v>0.4</v>
      </c>
      <c r="CX53" s="18"/>
      <c r="CY53" s="18">
        <v>-9.5</v>
      </c>
      <c r="CZ53" s="18">
        <v>0</v>
      </c>
      <c r="DA53" s="18">
        <v>-1.3</v>
      </c>
      <c r="DB53" s="18"/>
      <c r="DC53" s="18">
        <v>0.1</v>
      </c>
      <c r="DD53" s="18">
        <v>-0.1</v>
      </c>
      <c r="DE53" s="18"/>
      <c r="DF53" s="18">
        <v>0</v>
      </c>
      <c r="DG53" s="18"/>
      <c r="DH53" s="18">
        <v>0.1</v>
      </c>
      <c r="DI53" s="18">
        <v>1.2</v>
      </c>
      <c r="DJ53" s="18">
        <v>0.2</v>
      </c>
      <c r="DK53" s="18">
        <v>-1.1000000000000001</v>
      </c>
      <c r="DL53" s="18">
        <v>0.1</v>
      </c>
      <c r="DM53" s="18">
        <v>0.4</v>
      </c>
      <c r="DN53" s="18"/>
      <c r="DO53" s="18">
        <v>0</v>
      </c>
      <c r="DP53" s="18">
        <v>0</v>
      </c>
      <c r="DQ53" s="18">
        <v>-4.5</v>
      </c>
      <c r="DR53" s="18">
        <v>23.2</v>
      </c>
      <c r="DS53" s="18">
        <v>0</v>
      </c>
      <c r="DT53" s="18">
        <v>0.1</v>
      </c>
      <c r="DU53" s="18">
        <v>0.2</v>
      </c>
      <c r="DV53" s="18"/>
      <c r="DW53" s="18"/>
      <c r="DX53" s="18">
        <v>-1.9</v>
      </c>
      <c r="DY53" s="18">
        <v>0.3</v>
      </c>
      <c r="DZ53" s="18">
        <v>1.3</v>
      </c>
      <c r="EA53" s="18">
        <v>2.2999999999999998</v>
      </c>
      <c r="EB53" s="18">
        <v>0.9</v>
      </c>
      <c r="EC53" s="18">
        <v>2.1</v>
      </c>
      <c r="ED53" s="18">
        <v>1.8</v>
      </c>
      <c r="EE53" s="18">
        <v>0</v>
      </c>
      <c r="EF53" s="18">
        <v>-7.2</v>
      </c>
      <c r="EG53" s="18">
        <v>-7.1</v>
      </c>
      <c r="EH53" s="18">
        <v>-0.6</v>
      </c>
      <c r="EI53" s="18">
        <v>0</v>
      </c>
      <c r="EJ53" s="18">
        <v>-0.57999999999999996</v>
      </c>
      <c r="EK53" s="18">
        <v>1.2</v>
      </c>
      <c r="EL53" s="18">
        <v>-0.2</v>
      </c>
      <c r="EM53" s="18">
        <v>1.7</v>
      </c>
      <c r="EN53" s="18">
        <v>0.2</v>
      </c>
      <c r="EO53" s="18">
        <v>0.2</v>
      </c>
      <c r="EP53" s="18">
        <v>0.2</v>
      </c>
      <c r="EQ53" s="18">
        <v>-4.9000000000000004</v>
      </c>
      <c r="ER53" s="18">
        <v>0</v>
      </c>
      <c r="ES53" s="18">
        <v>0</v>
      </c>
      <c r="ET53" s="18">
        <v>0</v>
      </c>
      <c r="EU53" s="18">
        <v>-0.2</v>
      </c>
      <c r="EV53" s="18">
        <v>-5.8</v>
      </c>
      <c r="EW53" s="18">
        <v>0</v>
      </c>
      <c r="EX53" s="18">
        <v>0</v>
      </c>
      <c r="EY53" s="18">
        <v>1.8</v>
      </c>
      <c r="EZ53" s="18">
        <v>0.6</v>
      </c>
      <c r="FA53" s="18">
        <v>0.4</v>
      </c>
      <c r="FB53" s="18">
        <v>0.5</v>
      </c>
      <c r="FC53" s="18">
        <v>0</v>
      </c>
      <c r="FD53" s="18">
        <v>0.8</v>
      </c>
      <c r="FE53" s="18">
        <v>1.2</v>
      </c>
      <c r="FF53" s="18">
        <v>1.4</v>
      </c>
      <c r="FG53" s="18">
        <v>12.9</v>
      </c>
      <c r="FH53" s="18">
        <v>0.1</v>
      </c>
      <c r="FI53" s="18">
        <v>4.4000000000000004</v>
      </c>
      <c r="FJ53" s="18"/>
      <c r="FK53" s="18">
        <v>2.4</v>
      </c>
      <c r="FL53" s="18">
        <v>4.3</v>
      </c>
      <c r="FM53" s="18">
        <v>9.9700000000000006</v>
      </c>
      <c r="FN53" s="18">
        <v>376.69</v>
      </c>
      <c r="FO53" s="16"/>
      <c r="FP53" s="18">
        <v>2.7</v>
      </c>
      <c r="FQ53" s="18">
        <v>-0.92100000000000004</v>
      </c>
      <c r="FR53" s="18">
        <v>2.4</v>
      </c>
      <c r="FS53" s="18">
        <v>1.2</v>
      </c>
      <c r="FT53" s="18">
        <v>0.3</v>
      </c>
      <c r="FU53" s="18">
        <v>0.2</v>
      </c>
      <c r="FV53" s="18">
        <v>0.4</v>
      </c>
      <c r="FW53" s="18">
        <v>2.2999999999999998</v>
      </c>
      <c r="FX53" s="18">
        <v>8.5790000000000006</v>
      </c>
    </row>
    <row r="54" spans="1:180" ht="24" customHeight="1" x14ac:dyDescent="0.3">
      <c r="A54" s="17" t="s">
        <v>27</v>
      </c>
      <c r="B54" s="17" t="s">
        <v>754</v>
      </c>
      <c r="C54" s="18"/>
      <c r="D54" s="18">
        <v>44.3</v>
      </c>
      <c r="E54" s="18">
        <v>-8.1999999999999993</v>
      </c>
      <c r="F54" s="18">
        <v>7.1</v>
      </c>
      <c r="G54" s="18"/>
      <c r="H54" s="18"/>
      <c r="I54" s="18">
        <v>-3.9</v>
      </c>
      <c r="J54" s="18">
        <v>10</v>
      </c>
      <c r="K54" s="18"/>
      <c r="L54" s="18">
        <v>0</v>
      </c>
      <c r="M54" s="18"/>
      <c r="N54" s="18">
        <v>0</v>
      </c>
      <c r="O54" s="18">
        <v>-0.9</v>
      </c>
      <c r="P54" s="18"/>
      <c r="Q54" s="18">
        <v>26.5</v>
      </c>
      <c r="R54" s="18"/>
      <c r="S54" s="18">
        <v>36.299999999999997</v>
      </c>
      <c r="T54" s="18">
        <v>-0.2</v>
      </c>
      <c r="U54" s="18"/>
      <c r="V54" s="18"/>
      <c r="W54" s="18"/>
      <c r="X54" s="18"/>
      <c r="Y54" s="18">
        <v>16.5</v>
      </c>
      <c r="Z54" s="18">
        <v>0.9</v>
      </c>
      <c r="AA54" s="18">
        <v>1</v>
      </c>
      <c r="AB54" s="18">
        <v>2.9</v>
      </c>
      <c r="AC54" s="18">
        <v>-3.4</v>
      </c>
      <c r="AD54" s="18">
        <v>3</v>
      </c>
      <c r="AE54" s="18">
        <v>18.5</v>
      </c>
      <c r="AF54" s="18"/>
      <c r="AG54" s="18"/>
      <c r="AH54" s="18"/>
      <c r="AI54" s="18"/>
      <c r="AJ54" s="18">
        <v>10.6</v>
      </c>
      <c r="AK54" s="18">
        <v>10.1</v>
      </c>
      <c r="AL54" s="18"/>
      <c r="AM54" s="18"/>
      <c r="AN54" s="18"/>
      <c r="AO54" s="18">
        <v>-1.5</v>
      </c>
      <c r="AP54" s="18">
        <v>20.7</v>
      </c>
      <c r="AQ54" s="18">
        <v>3.8</v>
      </c>
      <c r="AR54" s="18">
        <v>22.5</v>
      </c>
      <c r="AS54" s="18">
        <v>3.9</v>
      </c>
      <c r="AT54" s="18">
        <v>-0.3</v>
      </c>
      <c r="AU54" s="18">
        <v>2.6</v>
      </c>
      <c r="AV54" s="18">
        <v>2</v>
      </c>
      <c r="AW54" s="18">
        <v>19.2</v>
      </c>
      <c r="AX54" s="18">
        <v>-7.5</v>
      </c>
      <c r="AY54" s="18">
        <v>-42.8</v>
      </c>
      <c r="AZ54" s="18">
        <v>1.8</v>
      </c>
      <c r="BA54" s="18">
        <v>0.3</v>
      </c>
      <c r="BB54" s="18">
        <v>-2.2000000000000002</v>
      </c>
      <c r="BC54" s="18">
        <v>0.9</v>
      </c>
      <c r="BD54" s="18">
        <v>0.3</v>
      </c>
      <c r="BE54" s="18">
        <v>0.4</v>
      </c>
      <c r="BF54" s="18"/>
      <c r="BG54" s="18"/>
      <c r="BH54" s="18">
        <v>9.3000000000000007</v>
      </c>
      <c r="BI54" s="18"/>
      <c r="BJ54" s="18"/>
      <c r="BK54" s="18">
        <v>2.5</v>
      </c>
      <c r="BL54" s="18"/>
      <c r="BM54" s="18"/>
      <c r="BN54" s="18"/>
      <c r="BO54" s="18">
        <v>10.4</v>
      </c>
      <c r="BP54" s="18">
        <v>-23.3</v>
      </c>
      <c r="BQ54" s="18">
        <v>-33.5</v>
      </c>
      <c r="BR54" s="18">
        <v>24.3</v>
      </c>
      <c r="BS54" s="18">
        <v>12.3</v>
      </c>
      <c r="BT54" s="18">
        <v>5.2</v>
      </c>
      <c r="BU54" s="18">
        <v>-2.8</v>
      </c>
      <c r="BV54" s="18"/>
      <c r="BW54" s="18"/>
      <c r="BX54" s="18"/>
      <c r="BY54" s="18"/>
      <c r="BZ54" s="18"/>
      <c r="CA54" s="18"/>
      <c r="CB54" s="18">
        <v>-0.3</v>
      </c>
      <c r="CC54" s="18">
        <v>43.2</v>
      </c>
      <c r="CD54" s="18">
        <v>15.8</v>
      </c>
      <c r="CE54" s="18">
        <v>9.6</v>
      </c>
      <c r="CF54" s="18">
        <v>7.4</v>
      </c>
      <c r="CG54" s="18">
        <v>4</v>
      </c>
      <c r="CH54" s="18"/>
      <c r="CI54" s="18"/>
      <c r="CJ54" s="18"/>
      <c r="CK54" s="18">
        <v>16.399999999999999</v>
      </c>
      <c r="CL54" s="18">
        <v>20</v>
      </c>
      <c r="CM54" s="18">
        <v>-21</v>
      </c>
      <c r="CN54" s="18"/>
      <c r="CO54" s="18"/>
      <c r="CP54" s="18"/>
      <c r="CQ54" s="18"/>
      <c r="CR54" s="18"/>
      <c r="CS54" s="18">
        <v>-2.8</v>
      </c>
      <c r="CT54" s="18">
        <v>-4</v>
      </c>
      <c r="CU54" s="18">
        <v>-1.8</v>
      </c>
      <c r="CV54" s="18">
        <v>0</v>
      </c>
      <c r="CW54" s="18">
        <v>0.4</v>
      </c>
      <c r="CX54" s="18"/>
      <c r="CY54" s="18">
        <v>-10.4</v>
      </c>
      <c r="CZ54" s="18">
        <v>0</v>
      </c>
      <c r="DA54" s="18">
        <v>-1.3</v>
      </c>
      <c r="DB54" s="18"/>
      <c r="DC54" s="18">
        <v>0.1</v>
      </c>
      <c r="DD54" s="18">
        <v>-0.1</v>
      </c>
      <c r="DE54" s="18"/>
      <c r="DF54" s="18">
        <v>0</v>
      </c>
      <c r="DG54" s="18"/>
      <c r="DH54" s="18">
        <v>0.1</v>
      </c>
      <c r="DI54" s="18">
        <v>1.2</v>
      </c>
      <c r="DJ54" s="18">
        <v>0.2</v>
      </c>
      <c r="DK54" s="18">
        <v>-1.4</v>
      </c>
      <c r="DL54" s="18">
        <v>0.1</v>
      </c>
      <c r="DM54" s="18">
        <v>0.4</v>
      </c>
      <c r="DN54" s="18"/>
      <c r="DO54" s="18">
        <v>0</v>
      </c>
      <c r="DP54" s="18">
        <v>0</v>
      </c>
      <c r="DQ54" s="18">
        <v>-5</v>
      </c>
      <c r="DR54" s="18">
        <v>24.4</v>
      </c>
      <c r="DS54" s="18">
        <v>0</v>
      </c>
      <c r="DT54" s="18">
        <v>0</v>
      </c>
      <c r="DU54" s="18">
        <v>0.2</v>
      </c>
      <c r="DV54" s="18"/>
      <c r="DW54" s="18"/>
      <c r="DX54" s="18">
        <v>-2.1</v>
      </c>
      <c r="DY54" s="18">
        <v>0.3</v>
      </c>
      <c r="DZ54" s="18">
        <v>1.3</v>
      </c>
      <c r="EA54" s="18">
        <v>2.2999999999999998</v>
      </c>
      <c r="EB54" s="18">
        <v>0.8</v>
      </c>
      <c r="EC54" s="18">
        <v>0.4</v>
      </c>
      <c r="ED54" s="18">
        <v>6.1</v>
      </c>
      <c r="EE54" s="18">
        <v>0</v>
      </c>
      <c r="EF54" s="18">
        <v>-8.5</v>
      </c>
      <c r="EG54" s="18">
        <v>-9.4</v>
      </c>
      <c r="EH54" s="18">
        <v>-0.9</v>
      </c>
      <c r="EI54" s="18">
        <v>-0.5</v>
      </c>
      <c r="EJ54" s="18">
        <v>-1.37</v>
      </c>
      <c r="EK54" s="18">
        <v>1.2</v>
      </c>
      <c r="EL54" s="18">
        <v>-0.2</v>
      </c>
      <c r="EM54" s="18">
        <v>1.6</v>
      </c>
      <c r="EN54" s="18">
        <v>0.2</v>
      </c>
      <c r="EO54" s="18">
        <v>0.2</v>
      </c>
      <c r="EP54" s="18">
        <v>0.2</v>
      </c>
      <c r="EQ54" s="18">
        <v>-4.4000000000000004</v>
      </c>
      <c r="ER54" s="18">
        <v>0</v>
      </c>
      <c r="ES54" s="18">
        <v>0</v>
      </c>
      <c r="ET54" s="18">
        <v>0</v>
      </c>
      <c r="EU54" s="18">
        <v>-0.2</v>
      </c>
      <c r="EV54" s="18">
        <v>-6.9</v>
      </c>
      <c r="EW54" s="18">
        <v>0</v>
      </c>
      <c r="EX54" s="18">
        <v>0</v>
      </c>
      <c r="EY54" s="18">
        <v>1.8</v>
      </c>
      <c r="EZ54" s="18">
        <v>0.6</v>
      </c>
      <c r="FA54" s="18">
        <v>0.4</v>
      </c>
      <c r="FB54" s="18">
        <v>0.5</v>
      </c>
      <c r="FC54" s="18">
        <v>0</v>
      </c>
      <c r="FD54" s="18">
        <v>0.7</v>
      </c>
      <c r="FE54" s="18">
        <v>1</v>
      </c>
      <c r="FF54" s="18">
        <v>1.4</v>
      </c>
      <c r="FG54" s="18">
        <v>12</v>
      </c>
      <c r="FH54" s="18">
        <v>0.3</v>
      </c>
      <c r="FI54" s="18">
        <v>1</v>
      </c>
      <c r="FJ54" s="18"/>
      <c r="FK54" s="18">
        <v>2.2999999999999998</v>
      </c>
      <c r="FL54" s="18">
        <v>4.3</v>
      </c>
      <c r="FM54" s="18">
        <v>11.42</v>
      </c>
      <c r="FN54" s="18">
        <v>312.85000000000002</v>
      </c>
      <c r="FO54" s="16"/>
      <c r="FP54" s="18">
        <v>2.7</v>
      </c>
      <c r="FQ54" s="18">
        <v>-0.59499999999999997</v>
      </c>
      <c r="FR54" s="18">
        <v>2.4</v>
      </c>
      <c r="FS54" s="18">
        <v>1.2</v>
      </c>
      <c r="FT54" s="18">
        <v>0.3</v>
      </c>
      <c r="FU54" s="18">
        <v>0.2</v>
      </c>
      <c r="FV54" s="18">
        <v>0.1</v>
      </c>
      <c r="FW54" s="18">
        <v>2.4</v>
      </c>
      <c r="FX54" s="18">
        <v>8.7050000000000001</v>
      </c>
    </row>
    <row r="55" spans="1:180" ht="24" customHeight="1" x14ac:dyDescent="0.3">
      <c r="A55" s="17" t="s">
        <v>27</v>
      </c>
      <c r="B55" s="17" t="s">
        <v>755</v>
      </c>
      <c r="C55" s="18"/>
      <c r="D55" s="18">
        <v>46.3</v>
      </c>
      <c r="E55" s="18">
        <v>-12.5</v>
      </c>
      <c r="F55" s="18">
        <v>7.9</v>
      </c>
      <c r="G55" s="18"/>
      <c r="H55" s="18"/>
      <c r="I55" s="18">
        <v>-6.7</v>
      </c>
      <c r="J55" s="18">
        <v>-3.3</v>
      </c>
      <c r="K55" s="18"/>
      <c r="L55" s="18">
        <v>0</v>
      </c>
      <c r="M55" s="18"/>
      <c r="N55" s="18">
        <v>0</v>
      </c>
      <c r="O55" s="18">
        <v>7.8</v>
      </c>
      <c r="P55" s="18"/>
      <c r="Q55" s="18">
        <v>22.8</v>
      </c>
      <c r="R55" s="18"/>
      <c r="S55" s="18">
        <v>28.9</v>
      </c>
      <c r="T55" s="18">
        <v>0.2</v>
      </c>
      <c r="U55" s="18"/>
      <c r="V55" s="18"/>
      <c r="W55" s="18"/>
      <c r="X55" s="18"/>
      <c r="Y55" s="18">
        <v>13</v>
      </c>
      <c r="Z55" s="18">
        <v>0.9</v>
      </c>
      <c r="AA55" s="18">
        <v>0.8</v>
      </c>
      <c r="AB55" s="18">
        <v>2.8</v>
      </c>
      <c r="AC55" s="18">
        <v>-3.4</v>
      </c>
      <c r="AD55" s="18">
        <v>2.7</v>
      </c>
      <c r="AE55" s="18">
        <v>16.399999999999999</v>
      </c>
      <c r="AF55" s="18"/>
      <c r="AG55" s="18"/>
      <c r="AH55" s="18"/>
      <c r="AI55" s="18"/>
      <c r="AJ55" s="18">
        <v>10.199999999999999</v>
      </c>
      <c r="AK55" s="18">
        <v>9.6</v>
      </c>
      <c r="AL55" s="18"/>
      <c r="AM55" s="18"/>
      <c r="AN55" s="18"/>
      <c r="AO55" s="18">
        <v>-1.7</v>
      </c>
      <c r="AP55" s="18">
        <v>17.600000000000001</v>
      </c>
      <c r="AQ55" s="18">
        <v>3.6</v>
      </c>
      <c r="AR55" s="18">
        <v>21.4</v>
      </c>
      <c r="AS55" s="18">
        <v>4</v>
      </c>
      <c r="AT55" s="18">
        <v>-0.4</v>
      </c>
      <c r="AU55" s="18">
        <v>2.6</v>
      </c>
      <c r="AV55" s="18">
        <v>0.9</v>
      </c>
      <c r="AW55" s="18">
        <v>12.9</v>
      </c>
      <c r="AX55" s="18">
        <v>-13.6</v>
      </c>
      <c r="AY55" s="18">
        <v>-49</v>
      </c>
      <c r="AZ55" s="18">
        <v>5.8</v>
      </c>
      <c r="BA55" s="18">
        <v>1.6</v>
      </c>
      <c r="BB55" s="18">
        <v>-0.2</v>
      </c>
      <c r="BC55" s="18">
        <v>0.9</v>
      </c>
      <c r="BD55" s="18">
        <v>0.3</v>
      </c>
      <c r="BE55" s="18">
        <v>5.3</v>
      </c>
      <c r="BF55" s="18"/>
      <c r="BG55" s="18"/>
      <c r="BH55" s="18">
        <v>7.2</v>
      </c>
      <c r="BI55" s="18"/>
      <c r="BJ55" s="18"/>
      <c r="BK55" s="18">
        <v>3.4</v>
      </c>
      <c r="BL55" s="18"/>
      <c r="BM55" s="18"/>
      <c r="BN55" s="18"/>
      <c r="BO55" s="18">
        <v>5.4</v>
      </c>
      <c r="BP55" s="18">
        <v>-27.3</v>
      </c>
      <c r="BQ55" s="18">
        <v>-37.6</v>
      </c>
      <c r="BR55" s="18">
        <v>20.5</v>
      </c>
      <c r="BS55" s="18">
        <v>7.6</v>
      </c>
      <c r="BT55" s="18">
        <v>3.2</v>
      </c>
      <c r="BU55" s="18">
        <v>-3.5</v>
      </c>
      <c r="BV55" s="18"/>
      <c r="BW55" s="18"/>
      <c r="BX55" s="18"/>
      <c r="BY55" s="18"/>
      <c r="BZ55" s="18"/>
      <c r="CA55" s="18"/>
      <c r="CB55" s="18">
        <v>-0.5</v>
      </c>
      <c r="CC55" s="18">
        <v>42.4</v>
      </c>
      <c r="CD55" s="18">
        <v>12.2</v>
      </c>
      <c r="CE55" s="18">
        <v>8.3000000000000007</v>
      </c>
      <c r="CF55" s="18">
        <v>7.4</v>
      </c>
      <c r="CG55" s="18">
        <v>4</v>
      </c>
      <c r="CH55" s="18"/>
      <c r="CI55" s="18"/>
      <c r="CJ55" s="18"/>
      <c r="CK55" s="18">
        <v>9.4</v>
      </c>
      <c r="CL55" s="18">
        <v>13.3</v>
      </c>
      <c r="CM55" s="18">
        <v>-30.5</v>
      </c>
      <c r="CN55" s="18"/>
      <c r="CO55" s="18"/>
      <c r="CP55" s="18"/>
      <c r="CQ55" s="18"/>
      <c r="CR55" s="18"/>
      <c r="CS55" s="18">
        <v>-5.9</v>
      </c>
      <c r="CT55" s="18">
        <v>-6</v>
      </c>
      <c r="CU55" s="18">
        <v>-1.9</v>
      </c>
      <c r="CV55" s="18">
        <v>0</v>
      </c>
      <c r="CW55" s="18">
        <v>0.4</v>
      </c>
      <c r="CX55" s="18"/>
      <c r="CY55" s="18">
        <v>-11.8</v>
      </c>
      <c r="CZ55" s="18">
        <v>0</v>
      </c>
      <c r="DA55" s="18">
        <v>-1</v>
      </c>
      <c r="DB55" s="18"/>
      <c r="DC55" s="18">
        <v>0</v>
      </c>
      <c r="DD55" s="18">
        <v>0</v>
      </c>
      <c r="DE55" s="18"/>
      <c r="DF55" s="18">
        <v>0</v>
      </c>
      <c r="DG55" s="18"/>
      <c r="DH55" s="18">
        <v>0.1</v>
      </c>
      <c r="DI55" s="18">
        <v>1.1000000000000001</v>
      </c>
      <c r="DJ55" s="18">
        <v>0.2</v>
      </c>
      <c r="DK55" s="18">
        <v>-0.4</v>
      </c>
      <c r="DL55" s="18">
        <v>0.1</v>
      </c>
      <c r="DM55" s="18">
        <v>0.4</v>
      </c>
      <c r="DN55" s="18"/>
      <c r="DO55" s="18">
        <v>0</v>
      </c>
      <c r="DP55" s="18">
        <v>0</v>
      </c>
      <c r="DQ55" s="18">
        <v>-5.2</v>
      </c>
      <c r="DR55" s="18">
        <v>17.7</v>
      </c>
      <c r="DS55" s="18">
        <v>0</v>
      </c>
      <c r="DT55" s="18">
        <v>-0.2</v>
      </c>
      <c r="DU55" s="18">
        <v>0.2</v>
      </c>
      <c r="DV55" s="18"/>
      <c r="DW55" s="18"/>
      <c r="DX55" s="18">
        <v>-2.1</v>
      </c>
      <c r="DY55" s="18">
        <v>0.3</v>
      </c>
      <c r="DZ55" s="18">
        <v>1.1000000000000001</v>
      </c>
      <c r="EA55" s="18">
        <v>2.2999999999999998</v>
      </c>
      <c r="EB55" s="18">
        <v>0.7</v>
      </c>
      <c r="EC55" s="18">
        <v>0.7</v>
      </c>
      <c r="ED55" s="18">
        <v>2.2000000000000002</v>
      </c>
      <c r="EE55" s="18">
        <v>0</v>
      </c>
      <c r="EF55" s="18">
        <v>-7.3</v>
      </c>
      <c r="EG55" s="18">
        <v>-7.5</v>
      </c>
      <c r="EH55" s="18">
        <v>-0.8</v>
      </c>
      <c r="EI55" s="18">
        <v>-0.3</v>
      </c>
      <c r="EJ55" s="18">
        <v>-1.1200000000000001</v>
      </c>
      <c r="EK55" s="18">
        <v>1.2</v>
      </c>
      <c r="EL55" s="18">
        <v>-0.2</v>
      </c>
      <c r="EM55" s="18">
        <v>1.5</v>
      </c>
      <c r="EN55" s="18">
        <v>0.2</v>
      </c>
      <c r="EO55" s="18">
        <v>0.2</v>
      </c>
      <c r="EP55" s="18">
        <v>0.2</v>
      </c>
      <c r="EQ55" s="18">
        <v>-3.9</v>
      </c>
      <c r="ER55" s="18">
        <v>0</v>
      </c>
      <c r="ES55" s="18">
        <v>0</v>
      </c>
      <c r="ET55" s="18">
        <v>0</v>
      </c>
      <c r="EU55" s="18">
        <v>-0.2</v>
      </c>
      <c r="EV55" s="18">
        <v>-10.199999999999999</v>
      </c>
      <c r="EW55" s="18">
        <v>0</v>
      </c>
      <c r="EX55" s="18">
        <v>0</v>
      </c>
      <c r="EY55" s="18">
        <v>1.8</v>
      </c>
      <c r="EZ55" s="18">
        <v>0.6</v>
      </c>
      <c r="FA55" s="18">
        <v>0.4</v>
      </c>
      <c r="FB55" s="18">
        <v>0.5</v>
      </c>
      <c r="FC55" s="18">
        <v>0</v>
      </c>
      <c r="FD55" s="18">
        <v>0.8</v>
      </c>
      <c r="FE55" s="18">
        <v>0.8</v>
      </c>
      <c r="FF55" s="18">
        <v>0.6</v>
      </c>
      <c r="FG55" s="18">
        <v>11.9</v>
      </c>
      <c r="FH55" s="18">
        <v>0.2</v>
      </c>
      <c r="FI55" s="18">
        <v>4</v>
      </c>
      <c r="FJ55" s="18"/>
      <c r="FK55" s="18">
        <v>2.9</v>
      </c>
      <c r="FL55" s="18">
        <v>4.3</v>
      </c>
      <c r="FM55" s="18">
        <v>11.21</v>
      </c>
      <c r="FN55" s="18">
        <v>206.09</v>
      </c>
      <c r="FO55" s="16"/>
      <c r="FP55" s="18">
        <v>2.6</v>
      </c>
      <c r="FQ55" s="18">
        <v>-8.5000000000000006E-2</v>
      </c>
      <c r="FR55" s="18">
        <v>2.2000000000000002</v>
      </c>
      <c r="FS55" s="18">
        <v>1.2</v>
      </c>
      <c r="FT55" s="18">
        <v>0.3</v>
      </c>
      <c r="FU55" s="18">
        <v>0.2</v>
      </c>
      <c r="FV55" s="18">
        <v>0.1</v>
      </c>
      <c r="FW55" s="18">
        <v>2.4</v>
      </c>
      <c r="FX55" s="18">
        <v>8.9149999999999991</v>
      </c>
    </row>
    <row r="56" spans="1:180" ht="24" customHeight="1" x14ac:dyDescent="0.3">
      <c r="A56" s="17" t="s">
        <v>27</v>
      </c>
      <c r="B56" s="17" t="s">
        <v>756</v>
      </c>
      <c r="C56" s="18"/>
      <c r="D56" s="18">
        <v>45.1</v>
      </c>
      <c r="E56" s="18">
        <v>-35.1</v>
      </c>
      <c r="F56" s="18">
        <v>2.1</v>
      </c>
      <c r="G56" s="18"/>
      <c r="H56" s="18"/>
      <c r="I56" s="18">
        <v>-8.6</v>
      </c>
      <c r="J56" s="18">
        <v>3.5</v>
      </c>
      <c r="K56" s="18"/>
      <c r="L56" s="18">
        <v>0</v>
      </c>
      <c r="M56" s="18"/>
      <c r="N56" s="18">
        <v>0</v>
      </c>
      <c r="O56" s="18">
        <v>-2.2999999999999998</v>
      </c>
      <c r="P56" s="18"/>
      <c r="Q56" s="18">
        <v>20.6</v>
      </c>
      <c r="R56" s="18"/>
      <c r="S56" s="18">
        <v>11</v>
      </c>
      <c r="T56" s="18">
        <v>0.1</v>
      </c>
      <c r="U56" s="18"/>
      <c r="V56" s="18"/>
      <c r="W56" s="18"/>
      <c r="X56" s="18"/>
      <c r="Y56" s="18">
        <v>10.3</v>
      </c>
      <c r="Z56" s="18">
        <v>1</v>
      </c>
      <c r="AA56" s="18">
        <v>1</v>
      </c>
      <c r="AB56" s="18">
        <v>2.8</v>
      </c>
      <c r="AC56" s="18">
        <v>-3.4</v>
      </c>
      <c r="AD56" s="18">
        <v>2.8</v>
      </c>
      <c r="AE56" s="18">
        <v>14.4</v>
      </c>
      <c r="AF56" s="18"/>
      <c r="AG56" s="18"/>
      <c r="AH56" s="18"/>
      <c r="AI56" s="18"/>
      <c r="AJ56" s="18">
        <v>9.8000000000000007</v>
      </c>
      <c r="AK56" s="18">
        <v>7.9</v>
      </c>
      <c r="AL56" s="18"/>
      <c r="AM56" s="18"/>
      <c r="AN56" s="18"/>
      <c r="AO56" s="18">
        <v>-0.9</v>
      </c>
      <c r="AP56" s="18">
        <v>6.4</v>
      </c>
      <c r="AQ56" s="18">
        <v>2.8</v>
      </c>
      <c r="AR56" s="18">
        <v>22.7</v>
      </c>
      <c r="AS56" s="18">
        <v>3.8</v>
      </c>
      <c r="AT56" s="18">
        <v>0</v>
      </c>
      <c r="AU56" s="18">
        <v>2.6</v>
      </c>
      <c r="AV56" s="18">
        <v>1.3</v>
      </c>
      <c r="AW56" s="18">
        <v>9.5</v>
      </c>
      <c r="AX56" s="18">
        <v>-17</v>
      </c>
      <c r="AY56" s="18">
        <v>-47.5</v>
      </c>
      <c r="AZ56" s="18">
        <v>1.3</v>
      </c>
      <c r="BA56" s="18">
        <v>1</v>
      </c>
      <c r="BB56" s="18">
        <v>-1</v>
      </c>
      <c r="BC56" s="18">
        <v>0.9</v>
      </c>
      <c r="BD56" s="18">
        <v>0.4</v>
      </c>
      <c r="BE56" s="18">
        <v>3.4</v>
      </c>
      <c r="BF56" s="18"/>
      <c r="BG56" s="18"/>
      <c r="BH56" s="18">
        <v>5</v>
      </c>
      <c r="BI56" s="18"/>
      <c r="BJ56" s="18"/>
      <c r="BK56" s="18">
        <v>2.4</v>
      </c>
      <c r="BL56" s="18"/>
      <c r="BM56" s="18"/>
      <c r="BN56" s="18"/>
      <c r="BO56" s="18">
        <v>2.9</v>
      </c>
      <c r="BP56" s="18">
        <v>-28.2</v>
      </c>
      <c r="BQ56" s="18">
        <v>-38.799999999999997</v>
      </c>
      <c r="BR56" s="18">
        <v>18.8</v>
      </c>
      <c r="BS56" s="18">
        <v>6.9</v>
      </c>
      <c r="BT56" s="18">
        <v>2.9</v>
      </c>
      <c r="BU56" s="18">
        <v>-3.8</v>
      </c>
      <c r="BV56" s="18"/>
      <c r="BW56" s="18"/>
      <c r="BX56" s="18"/>
      <c r="BY56" s="18"/>
      <c r="BZ56" s="18"/>
      <c r="CA56" s="18"/>
      <c r="CB56" s="18">
        <v>-0.3</v>
      </c>
      <c r="CC56" s="18">
        <v>41.9</v>
      </c>
      <c r="CD56" s="18">
        <v>13</v>
      </c>
      <c r="CE56" s="18">
        <v>9.1</v>
      </c>
      <c r="CF56" s="18">
        <v>3.5</v>
      </c>
      <c r="CG56" s="18">
        <v>3.9</v>
      </c>
      <c r="CH56" s="18"/>
      <c r="CI56" s="18"/>
      <c r="CJ56" s="18"/>
      <c r="CK56" s="18">
        <v>5.7</v>
      </c>
      <c r="CL56" s="18">
        <v>9</v>
      </c>
      <c r="CM56" s="18">
        <v>-36.700000000000003</v>
      </c>
      <c r="CN56" s="18"/>
      <c r="CO56" s="18"/>
      <c r="CP56" s="18"/>
      <c r="CQ56" s="18"/>
      <c r="CR56" s="18"/>
      <c r="CS56" s="18">
        <v>-11</v>
      </c>
      <c r="CT56" s="18">
        <v>-9.1</v>
      </c>
      <c r="CU56" s="18">
        <v>-2</v>
      </c>
      <c r="CV56" s="18">
        <v>0</v>
      </c>
      <c r="CW56" s="18">
        <v>0.4</v>
      </c>
      <c r="CX56" s="18"/>
      <c r="CY56" s="18">
        <v>-12</v>
      </c>
      <c r="CZ56" s="18">
        <v>0</v>
      </c>
      <c r="DA56" s="18">
        <v>-1.2</v>
      </c>
      <c r="DB56" s="18"/>
      <c r="DC56" s="18">
        <v>0</v>
      </c>
      <c r="DD56" s="18">
        <v>0</v>
      </c>
      <c r="DE56" s="18"/>
      <c r="DF56" s="18">
        <v>0</v>
      </c>
      <c r="DG56" s="18"/>
      <c r="DH56" s="18">
        <v>0.1</v>
      </c>
      <c r="DI56" s="18">
        <v>1.1000000000000001</v>
      </c>
      <c r="DJ56" s="18">
        <v>0.2</v>
      </c>
      <c r="DK56" s="18">
        <v>-0.8</v>
      </c>
      <c r="DL56" s="18">
        <v>0.1</v>
      </c>
      <c r="DM56" s="18">
        <v>0.4</v>
      </c>
      <c r="DN56" s="18"/>
      <c r="DO56" s="18">
        <v>0</v>
      </c>
      <c r="DP56" s="18">
        <v>0</v>
      </c>
      <c r="DQ56" s="18">
        <v>-4.9000000000000004</v>
      </c>
      <c r="DR56" s="18">
        <v>12.6</v>
      </c>
      <c r="DS56" s="18">
        <v>0</v>
      </c>
      <c r="DT56" s="18">
        <v>0</v>
      </c>
      <c r="DU56" s="18">
        <v>0.2</v>
      </c>
      <c r="DV56" s="18"/>
      <c r="DW56" s="18"/>
      <c r="DX56" s="18">
        <v>-2</v>
      </c>
      <c r="DY56" s="18">
        <v>0.3</v>
      </c>
      <c r="DZ56" s="18">
        <v>1.1000000000000001</v>
      </c>
      <c r="EA56" s="18">
        <v>2.2999999999999998</v>
      </c>
      <c r="EB56" s="18">
        <v>0.5</v>
      </c>
      <c r="EC56" s="18">
        <v>1</v>
      </c>
      <c r="ED56" s="18">
        <v>3.8</v>
      </c>
      <c r="EE56" s="18">
        <v>0</v>
      </c>
      <c r="EF56" s="18">
        <v>-6.6</v>
      </c>
      <c r="EG56" s="18">
        <v>-7.9</v>
      </c>
      <c r="EH56" s="18">
        <v>-0.8</v>
      </c>
      <c r="EI56" s="18">
        <v>-0.3</v>
      </c>
      <c r="EJ56" s="18">
        <v>-1.08</v>
      </c>
      <c r="EK56" s="18">
        <v>1.3</v>
      </c>
      <c r="EL56" s="18">
        <v>-0.1</v>
      </c>
      <c r="EM56" s="18">
        <v>1.7</v>
      </c>
      <c r="EN56" s="18">
        <v>0.2</v>
      </c>
      <c r="EO56" s="18">
        <v>0.2</v>
      </c>
      <c r="EP56" s="18">
        <v>0.2</v>
      </c>
      <c r="EQ56" s="18">
        <v>-4</v>
      </c>
      <c r="ER56" s="18">
        <v>0</v>
      </c>
      <c r="ES56" s="18">
        <v>0</v>
      </c>
      <c r="ET56" s="18">
        <v>0</v>
      </c>
      <c r="EU56" s="18">
        <v>-0.2</v>
      </c>
      <c r="EV56" s="18">
        <v>-9.8000000000000007</v>
      </c>
      <c r="EW56" s="18">
        <v>0</v>
      </c>
      <c r="EX56" s="18">
        <v>0</v>
      </c>
      <c r="EY56" s="18">
        <v>1.8</v>
      </c>
      <c r="EZ56" s="18">
        <v>0.6</v>
      </c>
      <c r="FA56" s="18">
        <v>0.4</v>
      </c>
      <c r="FB56" s="18">
        <v>0.5</v>
      </c>
      <c r="FC56" s="18">
        <v>0</v>
      </c>
      <c r="FD56" s="18">
        <v>0.8</v>
      </c>
      <c r="FE56" s="18">
        <v>0.6</v>
      </c>
      <c r="FF56" s="18">
        <v>1.3</v>
      </c>
      <c r="FG56" s="18">
        <v>11.3</v>
      </c>
      <c r="FH56" s="18">
        <v>0.2</v>
      </c>
      <c r="FI56" s="18">
        <v>4.2</v>
      </c>
      <c r="FJ56" s="18"/>
      <c r="FK56" s="18">
        <v>2.6</v>
      </c>
      <c r="FL56" s="18">
        <v>4.3</v>
      </c>
      <c r="FM56" s="18">
        <v>12.42</v>
      </c>
      <c r="FN56" s="18">
        <v>84.84</v>
      </c>
      <c r="FO56" s="16"/>
      <c r="FP56" s="18">
        <v>2.2999999999999998</v>
      </c>
      <c r="FQ56" s="18">
        <v>0</v>
      </c>
      <c r="FR56" s="18">
        <v>2.1</v>
      </c>
      <c r="FS56" s="18">
        <v>1.3</v>
      </c>
      <c r="FT56" s="18">
        <v>0.3</v>
      </c>
      <c r="FU56" s="18">
        <v>0.2</v>
      </c>
      <c r="FV56" s="18">
        <v>-0.2</v>
      </c>
      <c r="FW56" s="18">
        <v>2.2000000000000002</v>
      </c>
      <c r="FX56" s="18">
        <v>8.1999999999999993</v>
      </c>
    </row>
    <row r="57" spans="1:180" ht="24" customHeight="1" x14ac:dyDescent="0.3">
      <c r="A57" s="17" t="s">
        <v>27</v>
      </c>
      <c r="B57" s="17" t="s">
        <v>757</v>
      </c>
      <c r="C57" s="18"/>
      <c r="D57" s="18">
        <v>41.4</v>
      </c>
      <c r="E57" s="18">
        <v>-64.2</v>
      </c>
      <c r="F57" s="18">
        <v>-1.7</v>
      </c>
      <c r="G57" s="18"/>
      <c r="H57" s="18"/>
      <c r="I57" s="18">
        <v>-15.5</v>
      </c>
      <c r="J57" s="18">
        <v>-1.8</v>
      </c>
      <c r="K57" s="18"/>
      <c r="L57" s="18">
        <v>0</v>
      </c>
      <c r="M57" s="18"/>
      <c r="N57" s="18">
        <v>0</v>
      </c>
      <c r="O57" s="18">
        <v>-13.6</v>
      </c>
      <c r="P57" s="18"/>
      <c r="Q57" s="18">
        <v>16.5</v>
      </c>
      <c r="R57" s="18"/>
      <c r="S57" s="18">
        <v>15.9</v>
      </c>
      <c r="T57" s="18">
        <v>-0.6</v>
      </c>
      <c r="U57" s="18"/>
      <c r="V57" s="18"/>
      <c r="W57" s="18"/>
      <c r="X57" s="18"/>
      <c r="Y57" s="18">
        <v>5.6</v>
      </c>
      <c r="Z57" s="18">
        <v>1.2</v>
      </c>
      <c r="AA57" s="18">
        <v>1.2</v>
      </c>
      <c r="AB57" s="18">
        <v>2.9</v>
      </c>
      <c r="AC57" s="18">
        <v>-3.4</v>
      </c>
      <c r="AD57" s="18">
        <v>2.8</v>
      </c>
      <c r="AE57" s="18">
        <v>9.5</v>
      </c>
      <c r="AF57" s="18"/>
      <c r="AG57" s="18"/>
      <c r="AH57" s="18"/>
      <c r="AI57" s="18"/>
      <c r="AJ57" s="18">
        <v>6.6</v>
      </c>
      <c r="AK57" s="18">
        <v>-12.4</v>
      </c>
      <c r="AL57" s="18"/>
      <c r="AM57" s="18"/>
      <c r="AN57" s="18"/>
      <c r="AO57" s="18">
        <v>-0.6</v>
      </c>
      <c r="AP57" s="18">
        <v>0</v>
      </c>
      <c r="AQ57" s="18">
        <v>2.7</v>
      </c>
      <c r="AR57" s="18">
        <v>19.899999999999999</v>
      </c>
      <c r="AS57" s="18">
        <v>4.4000000000000004</v>
      </c>
      <c r="AT57" s="18">
        <v>0.8</v>
      </c>
      <c r="AU57" s="18">
        <v>2.6</v>
      </c>
      <c r="AV57" s="18">
        <v>0.2</v>
      </c>
      <c r="AW57" s="18">
        <v>5.6</v>
      </c>
      <c r="AX57" s="18">
        <v>-20.7</v>
      </c>
      <c r="AY57" s="18">
        <v>-45.3</v>
      </c>
      <c r="AZ57" s="18">
        <v>1.6</v>
      </c>
      <c r="BA57" s="18">
        <v>-4.5</v>
      </c>
      <c r="BB57" s="18">
        <v>-5.8</v>
      </c>
      <c r="BC57" s="18">
        <v>0.9</v>
      </c>
      <c r="BD57" s="18">
        <v>0.4</v>
      </c>
      <c r="BE57" s="18">
        <v>3.6</v>
      </c>
      <c r="BF57" s="18"/>
      <c r="BG57" s="18"/>
      <c r="BH57" s="18">
        <v>1.1000000000000001</v>
      </c>
      <c r="BI57" s="18"/>
      <c r="BJ57" s="18"/>
      <c r="BK57" s="18">
        <v>-1.2</v>
      </c>
      <c r="BL57" s="18"/>
      <c r="BM57" s="18"/>
      <c r="BN57" s="18"/>
      <c r="BO57" s="18">
        <v>0.5</v>
      </c>
      <c r="BP57" s="18">
        <v>-36</v>
      </c>
      <c r="BQ57" s="18">
        <v>-41.8</v>
      </c>
      <c r="BR57" s="18">
        <v>14.1</v>
      </c>
      <c r="BS57" s="18">
        <v>-0.9</v>
      </c>
      <c r="BT57" s="18">
        <v>1.3</v>
      </c>
      <c r="BU57" s="18">
        <v>-4.5999999999999996</v>
      </c>
      <c r="BV57" s="18"/>
      <c r="BW57" s="18"/>
      <c r="BX57" s="18"/>
      <c r="BY57" s="18"/>
      <c r="BZ57" s="18"/>
      <c r="CA57" s="18"/>
      <c r="CB57" s="18">
        <v>-0.6</v>
      </c>
      <c r="CC57" s="18">
        <v>45.2</v>
      </c>
      <c r="CD57" s="18">
        <v>7.2</v>
      </c>
      <c r="CE57" s="18">
        <v>-3</v>
      </c>
      <c r="CF57" s="18">
        <v>0.9</v>
      </c>
      <c r="CG57" s="18">
        <v>-0.1</v>
      </c>
      <c r="CH57" s="18"/>
      <c r="CI57" s="18"/>
      <c r="CJ57" s="18"/>
      <c r="CK57" s="18">
        <v>1</v>
      </c>
      <c r="CL57" s="18">
        <v>5.5</v>
      </c>
      <c r="CM57" s="18">
        <v>-42</v>
      </c>
      <c r="CN57" s="18"/>
      <c r="CO57" s="18"/>
      <c r="CP57" s="18"/>
      <c r="CQ57" s="18"/>
      <c r="CR57" s="18"/>
      <c r="CS57" s="18">
        <v>-15.8</v>
      </c>
      <c r="CT57" s="18">
        <v>-11.9</v>
      </c>
      <c r="CU57" s="18">
        <v>-1.6</v>
      </c>
      <c r="CV57" s="18">
        <v>0</v>
      </c>
      <c r="CW57" s="18">
        <v>0.4</v>
      </c>
      <c r="CX57" s="18"/>
      <c r="CY57" s="18">
        <v>-12.3</v>
      </c>
      <c r="CZ57" s="18">
        <v>0</v>
      </c>
      <c r="DA57" s="18">
        <v>-0.4</v>
      </c>
      <c r="DB57" s="18"/>
      <c r="DC57" s="18">
        <v>0</v>
      </c>
      <c r="DD57" s="18">
        <v>0</v>
      </c>
      <c r="DE57" s="18"/>
      <c r="DF57" s="18">
        <v>0</v>
      </c>
      <c r="DG57" s="18"/>
      <c r="DH57" s="18">
        <v>0.1</v>
      </c>
      <c r="DI57" s="18">
        <v>1.1000000000000001</v>
      </c>
      <c r="DJ57" s="18">
        <v>0.2</v>
      </c>
      <c r="DK57" s="18">
        <v>-1.4</v>
      </c>
      <c r="DL57" s="18">
        <v>0.1</v>
      </c>
      <c r="DM57" s="18">
        <v>0.4</v>
      </c>
      <c r="DN57" s="18"/>
      <c r="DO57" s="18">
        <v>0</v>
      </c>
      <c r="DP57" s="18">
        <v>0</v>
      </c>
      <c r="DQ57" s="18">
        <v>-4.7</v>
      </c>
      <c r="DR57" s="18">
        <v>13.1</v>
      </c>
      <c r="DS57" s="18">
        <v>0</v>
      </c>
      <c r="DT57" s="18">
        <v>0</v>
      </c>
      <c r="DU57" s="18">
        <v>0.3</v>
      </c>
      <c r="DV57" s="18"/>
      <c r="DW57" s="18"/>
      <c r="DX57" s="18">
        <v>-1.9</v>
      </c>
      <c r="DY57" s="18">
        <v>0.3</v>
      </c>
      <c r="DZ57" s="18">
        <v>1.2</v>
      </c>
      <c r="EA57" s="18">
        <v>2</v>
      </c>
      <c r="EB57" s="18">
        <v>0.3</v>
      </c>
      <c r="EC57" s="18">
        <v>3</v>
      </c>
      <c r="ED57" s="18">
        <v>8.3000000000000007</v>
      </c>
      <c r="EE57" s="18">
        <v>0</v>
      </c>
      <c r="EF57" s="18">
        <v>-9.3000000000000007</v>
      </c>
      <c r="EG57" s="18">
        <v>-9.8000000000000007</v>
      </c>
      <c r="EH57" s="18">
        <v>-1.2</v>
      </c>
      <c r="EI57" s="18">
        <v>-0.6</v>
      </c>
      <c r="EJ57" s="18">
        <v>-1.83</v>
      </c>
      <c r="EK57" s="18">
        <v>1.2</v>
      </c>
      <c r="EL57" s="18">
        <v>-0.2</v>
      </c>
      <c r="EM57" s="18">
        <v>1.7</v>
      </c>
      <c r="EN57" s="18">
        <v>0.2</v>
      </c>
      <c r="EO57" s="18">
        <v>0.2</v>
      </c>
      <c r="EP57" s="18">
        <v>0.2</v>
      </c>
      <c r="EQ57" s="18">
        <v>-3.9</v>
      </c>
      <c r="ER57" s="18">
        <v>0</v>
      </c>
      <c r="ES57" s="18">
        <v>0</v>
      </c>
      <c r="ET57" s="18">
        <v>0</v>
      </c>
      <c r="EU57" s="18">
        <v>-0.2</v>
      </c>
      <c r="EV57" s="18">
        <v>-5.9</v>
      </c>
      <c r="EW57" s="18">
        <v>0</v>
      </c>
      <c r="EX57" s="18">
        <v>0</v>
      </c>
      <c r="EY57" s="18">
        <v>1.8</v>
      </c>
      <c r="EZ57" s="18">
        <v>0.7</v>
      </c>
      <c r="FA57" s="18">
        <v>0.4</v>
      </c>
      <c r="FB57" s="18">
        <v>0.5</v>
      </c>
      <c r="FC57" s="18">
        <v>0</v>
      </c>
      <c r="FD57" s="18">
        <v>0.8</v>
      </c>
      <c r="FE57" s="18">
        <v>0.4</v>
      </c>
      <c r="FF57" s="18">
        <v>2.4</v>
      </c>
      <c r="FG57" s="18">
        <v>11.3</v>
      </c>
      <c r="FH57" s="18">
        <v>0.2</v>
      </c>
      <c r="FI57" s="18">
        <v>4</v>
      </c>
      <c r="FJ57" s="18"/>
      <c r="FK57" s="18">
        <v>3.2</v>
      </c>
      <c r="FL57" s="18">
        <v>4.4000000000000004</v>
      </c>
      <c r="FM57" s="18">
        <v>9.18</v>
      </c>
      <c r="FN57" s="18">
        <v>-106.55</v>
      </c>
      <c r="FO57" s="16"/>
      <c r="FP57" s="18">
        <v>2.4</v>
      </c>
      <c r="FQ57" s="18">
        <v>0</v>
      </c>
      <c r="FR57" s="18">
        <v>2</v>
      </c>
      <c r="FS57" s="18">
        <v>1.3</v>
      </c>
      <c r="FT57" s="18">
        <v>0.3</v>
      </c>
      <c r="FU57" s="18">
        <v>0.3</v>
      </c>
      <c r="FV57" s="18">
        <v>-0.3</v>
      </c>
      <c r="FW57" s="18">
        <v>2</v>
      </c>
      <c r="FX57" s="18">
        <v>8</v>
      </c>
    </row>
    <row r="58" spans="1:180" ht="24" customHeight="1" x14ac:dyDescent="0.3">
      <c r="A58" s="19" t="s">
        <v>758</v>
      </c>
      <c r="B58" s="19" t="s">
        <v>28</v>
      </c>
      <c r="C58" s="20"/>
      <c r="D58" s="20">
        <v>46.7</v>
      </c>
      <c r="E58" s="20">
        <v>-54.6</v>
      </c>
      <c r="F58" s="20">
        <v>-1.9</v>
      </c>
      <c r="G58" s="20"/>
      <c r="H58" s="20"/>
      <c r="I58" s="20">
        <v>-12.5</v>
      </c>
      <c r="J58" s="20">
        <v>-7.2</v>
      </c>
      <c r="K58" s="20"/>
      <c r="L58" s="20">
        <v>0</v>
      </c>
      <c r="M58" s="20"/>
      <c r="N58" s="20">
        <v>0</v>
      </c>
      <c r="O58" s="20">
        <v>-13.3</v>
      </c>
      <c r="P58" s="20"/>
      <c r="Q58" s="20">
        <v>13</v>
      </c>
      <c r="R58" s="20"/>
      <c r="S58" s="20">
        <v>5.3</v>
      </c>
      <c r="T58" s="20">
        <v>0.1</v>
      </c>
      <c r="U58" s="20"/>
      <c r="V58" s="20"/>
      <c r="W58" s="20"/>
      <c r="X58" s="20"/>
      <c r="Y58" s="20">
        <v>8.5</v>
      </c>
      <c r="Z58" s="20">
        <v>1.3</v>
      </c>
      <c r="AA58" s="20">
        <v>1.3</v>
      </c>
      <c r="AB58" s="20">
        <v>3</v>
      </c>
      <c r="AC58" s="20">
        <v>-3.4</v>
      </c>
      <c r="AD58" s="20">
        <v>2.9</v>
      </c>
      <c r="AE58" s="20">
        <v>9.3000000000000007</v>
      </c>
      <c r="AF58" s="20"/>
      <c r="AG58" s="20"/>
      <c r="AH58" s="20"/>
      <c r="AI58" s="20"/>
      <c r="AJ58" s="20">
        <v>9.5</v>
      </c>
      <c r="AK58" s="20">
        <v>-15.4</v>
      </c>
      <c r="AL58" s="20"/>
      <c r="AM58" s="20"/>
      <c r="AN58" s="20"/>
      <c r="AO58" s="20">
        <v>-0.9</v>
      </c>
      <c r="AP58" s="20">
        <v>-15.6</v>
      </c>
      <c r="AQ58" s="20">
        <v>2</v>
      </c>
      <c r="AR58" s="20">
        <v>12.3</v>
      </c>
      <c r="AS58" s="20">
        <v>3.9</v>
      </c>
      <c r="AT58" s="20">
        <v>0.6</v>
      </c>
      <c r="AU58" s="20">
        <v>2.6</v>
      </c>
      <c r="AV58" s="20">
        <v>1.5</v>
      </c>
      <c r="AW58" s="20">
        <v>0.1</v>
      </c>
      <c r="AX58" s="20">
        <v>-26.2</v>
      </c>
      <c r="AY58" s="20">
        <v>-46.7</v>
      </c>
      <c r="AZ58" s="20">
        <v>-0.9</v>
      </c>
      <c r="BA58" s="20">
        <v>0</v>
      </c>
      <c r="BB58" s="20">
        <v>-3.2</v>
      </c>
      <c r="BC58" s="20">
        <v>1</v>
      </c>
      <c r="BD58" s="20">
        <v>0.3</v>
      </c>
      <c r="BE58" s="20">
        <v>1.5</v>
      </c>
      <c r="BF58" s="20"/>
      <c r="BG58" s="20"/>
      <c r="BH58" s="20">
        <v>-0.4</v>
      </c>
      <c r="BI58" s="20"/>
      <c r="BJ58" s="20"/>
      <c r="BK58" s="20">
        <v>0.3</v>
      </c>
      <c r="BL58" s="20"/>
      <c r="BM58" s="20"/>
      <c r="BN58" s="20"/>
      <c r="BO58" s="20">
        <v>-1.6</v>
      </c>
      <c r="BP58" s="20">
        <v>-40</v>
      </c>
      <c r="BQ58" s="20">
        <v>-46.4</v>
      </c>
      <c r="BR58" s="20">
        <v>7.2</v>
      </c>
      <c r="BS58" s="20">
        <v>-8.3000000000000007</v>
      </c>
      <c r="BT58" s="20">
        <v>-1.1000000000000001</v>
      </c>
      <c r="BU58" s="20">
        <v>-5.4</v>
      </c>
      <c r="BV58" s="20"/>
      <c r="BW58" s="20"/>
      <c r="BX58" s="20"/>
      <c r="BY58" s="20"/>
      <c r="BZ58" s="20"/>
      <c r="CA58" s="20"/>
      <c r="CB58" s="20">
        <v>-0.5</v>
      </c>
      <c r="CC58" s="20">
        <v>31.9</v>
      </c>
      <c r="CD58" s="20">
        <v>2.5</v>
      </c>
      <c r="CE58" s="20">
        <v>-2</v>
      </c>
      <c r="CF58" s="20">
        <v>0.8</v>
      </c>
      <c r="CG58" s="20">
        <v>-0.1</v>
      </c>
      <c r="CH58" s="20"/>
      <c r="CI58" s="20"/>
      <c r="CJ58" s="20"/>
      <c r="CK58" s="20">
        <v>-5.4</v>
      </c>
      <c r="CL58" s="20">
        <v>-1.6</v>
      </c>
      <c r="CM58" s="20">
        <v>-41.4</v>
      </c>
      <c r="CN58" s="20"/>
      <c r="CO58" s="20"/>
      <c r="CP58" s="20"/>
      <c r="CQ58" s="20"/>
      <c r="CR58" s="20"/>
      <c r="CS58" s="20">
        <v>-21</v>
      </c>
      <c r="CT58" s="20">
        <v>-14.3</v>
      </c>
      <c r="CU58" s="20">
        <v>-1.9</v>
      </c>
      <c r="CV58" s="20">
        <v>0</v>
      </c>
      <c r="CW58" s="20">
        <v>0.4</v>
      </c>
      <c r="CX58" s="20"/>
      <c r="CY58" s="20">
        <v>-11.6</v>
      </c>
      <c r="CZ58" s="20">
        <v>0</v>
      </c>
      <c r="DA58" s="20">
        <v>-0.1</v>
      </c>
      <c r="DB58" s="20"/>
      <c r="DC58" s="20">
        <v>0</v>
      </c>
      <c r="DD58" s="20">
        <v>0</v>
      </c>
      <c r="DE58" s="20"/>
      <c r="DF58" s="20">
        <v>0</v>
      </c>
      <c r="DG58" s="20"/>
      <c r="DH58" s="20">
        <v>0.1</v>
      </c>
      <c r="DI58" s="20">
        <v>1</v>
      </c>
      <c r="DJ58" s="20">
        <v>0.2</v>
      </c>
      <c r="DK58" s="20">
        <v>-1.8</v>
      </c>
      <c r="DL58" s="20">
        <v>0.1</v>
      </c>
      <c r="DM58" s="20">
        <v>0.4</v>
      </c>
      <c r="DN58" s="20"/>
      <c r="DO58" s="20">
        <v>0</v>
      </c>
      <c r="DP58" s="20">
        <v>0</v>
      </c>
      <c r="DQ58" s="20">
        <v>-4</v>
      </c>
      <c r="DR58" s="20">
        <v>-0.3</v>
      </c>
      <c r="DS58" s="20">
        <v>0</v>
      </c>
      <c r="DT58" s="20">
        <v>-0.2</v>
      </c>
      <c r="DU58" s="20">
        <v>0.4</v>
      </c>
      <c r="DV58" s="20"/>
      <c r="DW58" s="20"/>
      <c r="DX58" s="20">
        <v>-1.9</v>
      </c>
      <c r="DY58" s="20">
        <v>0.3</v>
      </c>
      <c r="DZ58" s="20">
        <v>1.2</v>
      </c>
      <c r="EA58" s="20">
        <v>2</v>
      </c>
      <c r="EB58" s="20">
        <v>0.2</v>
      </c>
      <c r="EC58" s="20">
        <v>1.3</v>
      </c>
      <c r="ED58" s="20">
        <v>8.1999999999999993</v>
      </c>
      <c r="EE58" s="20">
        <v>0</v>
      </c>
      <c r="EF58" s="20">
        <v>-7.7</v>
      </c>
      <c r="EG58" s="20">
        <v>0</v>
      </c>
      <c r="EH58" s="20">
        <v>-0.8</v>
      </c>
      <c r="EI58" s="20">
        <v>-0.3</v>
      </c>
      <c r="EJ58" s="20">
        <v>-1.1100000000000001</v>
      </c>
      <c r="EK58" s="20">
        <v>1.2</v>
      </c>
      <c r="EL58" s="20">
        <v>-0.3</v>
      </c>
      <c r="EM58" s="20">
        <v>1.6</v>
      </c>
      <c r="EN58" s="20">
        <v>0.2</v>
      </c>
      <c r="EO58" s="20">
        <v>0.2</v>
      </c>
      <c r="EP58" s="20">
        <v>0.2</v>
      </c>
      <c r="EQ58" s="20">
        <v>-1.2</v>
      </c>
      <c r="ER58" s="20">
        <v>0</v>
      </c>
      <c r="ES58" s="20">
        <v>0</v>
      </c>
      <c r="ET58" s="20">
        <v>0</v>
      </c>
      <c r="EU58" s="20">
        <v>-0.2</v>
      </c>
      <c r="EV58" s="20">
        <v>-0.1</v>
      </c>
      <c r="EW58" s="20">
        <v>0</v>
      </c>
      <c r="EX58" s="20">
        <v>0</v>
      </c>
      <c r="EY58" s="20">
        <v>1.8</v>
      </c>
      <c r="EZ58" s="20">
        <v>0.7</v>
      </c>
      <c r="FA58" s="20">
        <v>0.4</v>
      </c>
      <c r="FB58" s="20">
        <v>0.5</v>
      </c>
      <c r="FC58" s="20">
        <v>0</v>
      </c>
      <c r="FD58" s="20">
        <v>0.7</v>
      </c>
      <c r="FE58" s="20">
        <v>0.4</v>
      </c>
      <c r="FF58" s="20">
        <v>2.2000000000000002</v>
      </c>
      <c r="FG58" s="20">
        <v>10.6</v>
      </c>
      <c r="FH58" s="20">
        <v>0.5</v>
      </c>
      <c r="FI58" s="20">
        <v>3.5</v>
      </c>
      <c r="FJ58" s="20"/>
      <c r="FK58" s="20">
        <v>3.2</v>
      </c>
      <c r="FL58" s="20">
        <v>4.4000000000000004</v>
      </c>
      <c r="FM58" s="20">
        <v>8.73</v>
      </c>
      <c r="FN58" s="20">
        <v>-198.58</v>
      </c>
      <c r="FO58" s="16"/>
      <c r="FP58" s="20">
        <v>2.1</v>
      </c>
      <c r="FQ58" s="20">
        <v>0</v>
      </c>
      <c r="FR58" s="20">
        <v>2.1</v>
      </c>
      <c r="FS58" s="20">
        <v>1.2</v>
      </c>
      <c r="FT58" s="20">
        <v>0</v>
      </c>
      <c r="FU58" s="20">
        <v>0.3</v>
      </c>
      <c r="FV58" s="20">
        <v>-0.3</v>
      </c>
      <c r="FW58" s="20">
        <v>2.1</v>
      </c>
      <c r="FX58" s="20">
        <v>7.5</v>
      </c>
    </row>
    <row r="59" spans="1:180" ht="25.05" customHeight="1" x14ac:dyDescent="0.3">
      <c r="A59" s="203" t="s">
        <v>759</v>
      </c>
      <c r="B59" s="204"/>
      <c r="C59" s="21">
        <v>0</v>
      </c>
      <c r="D59" s="21">
        <v>1110.3</v>
      </c>
      <c r="E59" s="21">
        <v>-464.8</v>
      </c>
      <c r="F59" s="21">
        <v>95.9</v>
      </c>
      <c r="G59" s="21">
        <v>0</v>
      </c>
      <c r="H59" s="21">
        <v>0</v>
      </c>
      <c r="I59" s="21">
        <v>-140.6</v>
      </c>
      <c r="J59" s="21">
        <v>149.30000000000001</v>
      </c>
      <c r="K59" s="21">
        <v>0</v>
      </c>
      <c r="L59" s="21">
        <v>10.95</v>
      </c>
      <c r="M59" s="21">
        <v>0</v>
      </c>
      <c r="N59" s="21">
        <v>-19.55</v>
      </c>
      <c r="O59" s="21">
        <v>-86.65</v>
      </c>
      <c r="P59" s="21">
        <v>0</v>
      </c>
      <c r="Q59" s="21">
        <v>60.15</v>
      </c>
      <c r="R59" s="21">
        <v>0</v>
      </c>
      <c r="S59" s="21">
        <v>386.55</v>
      </c>
      <c r="T59" s="21">
        <v>0.3</v>
      </c>
      <c r="U59" s="21">
        <v>0</v>
      </c>
      <c r="V59" s="21">
        <v>0</v>
      </c>
      <c r="W59" s="21">
        <v>0</v>
      </c>
      <c r="X59" s="21">
        <v>0</v>
      </c>
      <c r="Y59" s="21">
        <v>214.4</v>
      </c>
      <c r="Z59" s="21">
        <v>30.3</v>
      </c>
      <c r="AA59" s="21">
        <v>26.15</v>
      </c>
      <c r="AB59" s="21">
        <v>68.8</v>
      </c>
      <c r="AC59" s="21">
        <v>-82.4</v>
      </c>
      <c r="AD59" s="21">
        <v>76.8</v>
      </c>
      <c r="AE59" s="21">
        <v>258.10000000000002</v>
      </c>
      <c r="AF59" s="21">
        <v>0</v>
      </c>
      <c r="AG59" s="21">
        <v>0</v>
      </c>
      <c r="AH59" s="21">
        <v>0</v>
      </c>
      <c r="AI59" s="21">
        <v>0</v>
      </c>
      <c r="AJ59" s="21">
        <v>247.05</v>
      </c>
      <c r="AK59" s="21">
        <v>-128</v>
      </c>
      <c r="AL59" s="21">
        <v>0</v>
      </c>
      <c r="AM59" s="21">
        <v>0</v>
      </c>
      <c r="AN59" s="21">
        <v>0</v>
      </c>
      <c r="AO59" s="21">
        <v>-29.85</v>
      </c>
      <c r="AP59" s="21">
        <v>-60.2</v>
      </c>
      <c r="AQ59" s="21">
        <v>56.45</v>
      </c>
      <c r="AR59" s="21">
        <v>368.4</v>
      </c>
      <c r="AS59" s="21">
        <v>77.25</v>
      </c>
      <c r="AT59" s="21">
        <v>-12.6</v>
      </c>
      <c r="AU59" s="21">
        <v>62.4</v>
      </c>
      <c r="AV59" s="21">
        <v>23.9</v>
      </c>
      <c r="AW59" s="21">
        <v>238.2</v>
      </c>
      <c r="AX59" s="21">
        <v>-387.1</v>
      </c>
      <c r="AY59" s="21">
        <v>-1039.8</v>
      </c>
      <c r="AZ59" s="21">
        <v>46.6</v>
      </c>
      <c r="BA59" s="21">
        <v>9.35</v>
      </c>
      <c r="BB59" s="21">
        <v>-89</v>
      </c>
      <c r="BC59" s="21">
        <v>22.35</v>
      </c>
      <c r="BD59" s="21">
        <v>7.9</v>
      </c>
      <c r="BE59" s="21">
        <v>31.95</v>
      </c>
      <c r="BF59" s="21">
        <v>0</v>
      </c>
      <c r="BG59" s="21">
        <v>0</v>
      </c>
      <c r="BH59" s="21">
        <v>118</v>
      </c>
      <c r="BI59" s="21">
        <v>0</v>
      </c>
      <c r="BJ59" s="21">
        <v>0</v>
      </c>
      <c r="BK59" s="21">
        <v>67.599999999999994</v>
      </c>
      <c r="BL59" s="21">
        <v>0</v>
      </c>
      <c r="BM59" s="21">
        <v>0</v>
      </c>
      <c r="BN59" s="21">
        <v>0</v>
      </c>
      <c r="BO59" s="21">
        <v>57.05</v>
      </c>
      <c r="BP59" s="21">
        <v>-754.25</v>
      </c>
      <c r="BQ59" s="21">
        <v>-978.95</v>
      </c>
      <c r="BR59" s="21">
        <v>169.3</v>
      </c>
      <c r="BS59" s="21">
        <v>46.95</v>
      </c>
      <c r="BT59" s="21">
        <v>49.35</v>
      </c>
      <c r="BU59" s="21">
        <v>-94.95</v>
      </c>
      <c r="BV59" s="21">
        <v>0</v>
      </c>
      <c r="BW59" s="21">
        <v>0</v>
      </c>
      <c r="BX59" s="21">
        <v>0</v>
      </c>
      <c r="BY59" s="21">
        <v>0</v>
      </c>
      <c r="BZ59" s="21">
        <v>0</v>
      </c>
      <c r="CA59" s="21">
        <v>0</v>
      </c>
      <c r="CB59" s="21">
        <v>-10.9</v>
      </c>
      <c r="CC59" s="21">
        <v>516.85</v>
      </c>
      <c r="CD59" s="21">
        <v>450.45</v>
      </c>
      <c r="CE59" s="21">
        <v>88.5</v>
      </c>
      <c r="CF59" s="21">
        <v>121.25</v>
      </c>
      <c r="CG59" s="21">
        <v>16.350000000000001</v>
      </c>
      <c r="CH59" s="21">
        <v>0</v>
      </c>
      <c r="CI59" s="21">
        <v>0</v>
      </c>
      <c r="CJ59" s="21">
        <v>0</v>
      </c>
      <c r="CK59" s="21">
        <v>530.20000000000005</v>
      </c>
      <c r="CL59" s="21">
        <v>585.6</v>
      </c>
      <c r="CM59" s="21">
        <v>-701.3</v>
      </c>
      <c r="CN59" s="21">
        <v>0</v>
      </c>
      <c r="CO59" s="21">
        <v>0</v>
      </c>
      <c r="CP59" s="21">
        <v>0</v>
      </c>
      <c r="CQ59" s="21">
        <v>0</v>
      </c>
      <c r="CR59" s="21">
        <v>0</v>
      </c>
      <c r="CS59" s="21">
        <v>-205</v>
      </c>
      <c r="CT59" s="21">
        <v>-246.75</v>
      </c>
      <c r="CU59" s="21">
        <v>-52.9</v>
      </c>
      <c r="CV59" s="21">
        <v>4.75</v>
      </c>
      <c r="CW59" s="21">
        <v>9.6</v>
      </c>
      <c r="CX59" s="21">
        <v>0</v>
      </c>
      <c r="CY59" s="21">
        <v>-237.1</v>
      </c>
      <c r="CZ59" s="21">
        <v>86.35</v>
      </c>
      <c r="DA59" s="21">
        <v>-21.75</v>
      </c>
      <c r="DB59" s="21">
        <v>0</v>
      </c>
      <c r="DC59" s="21">
        <v>0.45</v>
      </c>
      <c r="DD59" s="21">
        <v>-0.2</v>
      </c>
      <c r="DE59" s="21">
        <v>0</v>
      </c>
      <c r="DF59" s="21">
        <v>304</v>
      </c>
      <c r="DG59" s="21">
        <v>0</v>
      </c>
      <c r="DH59" s="21">
        <v>2.1</v>
      </c>
      <c r="DI59" s="21">
        <v>24.65</v>
      </c>
      <c r="DJ59" s="21">
        <v>4.3499999999999996</v>
      </c>
      <c r="DK59" s="21">
        <v>8.1999999999999993</v>
      </c>
      <c r="DL59" s="21">
        <v>5.7</v>
      </c>
      <c r="DM59" s="21">
        <v>9.8000000000000007</v>
      </c>
      <c r="DN59" s="21">
        <v>0</v>
      </c>
      <c r="DO59" s="21">
        <v>-8.35</v>
      </c>
      <c r="DP59" s="21">
        <v>-22.1</v>
      </c>
      <c r="DQ59" s="21">
        <v>-69</v>
      </c>
      <c r="DR59" s="21">
        <v>143.35</v>
      </c>
      <c r="DS59" s="21">
        <v>-36</v>
      </c>
      <c r="DT59" s="21">
        <v>0.55000000000000004</v>
      </c>
      <c r="DU59" s="21">
        <v>6.05</v>
      </c>
      <c r="DV59" s="21">
        <v>0</v>
      </c>
      <c r="DW59" s="21">
        <v>0</v>
      </c>
      <c r="DX59" s="21">
        <v>-48.85</v>
      </c>
      <c r="DY59" s="21">
        <v>7.5</v>
      </c>
      <c r="DZ59" s="21">
        <v>39.4</v>
      </c>
      <c r="EA59" s="21">
        <v>45.95</v>
      </c>
      <c r="EB59" s="21">
        <v>12.4</v>
      </c>
      <c r="EC59" s="21">
        <v>33.200000000000003</v>
      </c>
      <c r="ED59" s="21">
        <v>88.9</v>
      </c>
      <c r="EE59" s="21">
        <v>32</v>
      </c>
      <c r="EF59" s="21">
        <v>-136.19999999999999</v>
      </c>
      <c r="EG59" s="21">
        <v>-122.65</v>
      </c>
      <c r="EH59" s="21">
        <v>-12.85</v>
      </c>
      <c r="EI59" s="21">
        <v>-4.0999999999999996</v>
      </c>
      <c r="EJ59" s="21">
        <v>-16.975000000000001</v>
      </c>
      <c r="EK59" s="21">
        <v>34.049999999999997</v>
      </c>
      <c r="EL59" s="21">
        <v>-3.85</v>
      </c>
      <c r="EM59" s="21">
        <v>44.95</v>
      </c>
      <c r="EN59" s="21">
        <v>4.8</v>
      </c>
      <c r="EO59" s="21">
        <v>4.8</v>
      </c>
      <c r="EP59" s="21">
        <v>4.8</v>
      </c>
      <c r="EQ59" s="21">
        <v>-64.3</v>
      </c>
      <c r="ER59" s="21">
        <v>25.7</v>
      </c>
      <c r="ES59" s="21">
        <v>16.75</v>
      </c>
      <c r="ET59" s="21">
        <v>-33.4</v>
      </c>
      <c r="EU59" s="21">
        <v>-4.8</v>
      </c>
      <c r="EV59" s="21">
        <v>29.85</v>
      </c>
      <c r="EW59" s="21">
        <v>3.45</v>
      </c>
      <c r="EX59" s="21">
        <v>8.6999999999999993</v>
      </c>
      <c r="EY59" s="21">
        <v>35.1</v>
      </c>
      <c r="EZ59" s="21">
        <v>15.3</v>
      </c>
      <c r="FA59" s="21">
        <v>8.15</v>
      </c>
      <c r="FB59" s="21">
        <v>10.55</v>
      </c>
      <c r="FC59" s="21">
        <v>16.25</v>
      </c>
      <c r="FD59" s="21">
        <v>12.2</v>
      </c>
      <c r="FE59" s="21">
        <v>17.95</v>
      </c>
      <c r="FF59" s="21">
        <v>53.7</v>
      </c>
      <c r="FG59" s="21">
        <v>286.10000000000002</v>
      </c>
      <c r="FH59" s="21">
        <v>5.95</v>
      </c>
      <c r="FI59" s="21">
        <v>65.349999999999994</v>
      </c>
      <c r="FJ59" s="21">
        <v>0</v>
      </c>
      <c r="FK59" s="21">
        <v>71.7</v>
      </c>
      <c r="FL59" s="21">
        <v>97.25</v>
      </c>
      <c r="FM59" s="21">
        <v>295.51499999999999</v>
      </c>
      <c r="FN59" s="21">
        <v>2107.39</v>
      </c>
      <c r="FO59" s="22"/>
      <c r="FP59" s="21">
        <v>51.75</v>
      </c>
      <c r="FQ59" s="21">
        <v>-3.5000000000000003E-2</v>
      </c>
      <c r="FR59" s="21">
        <v>53.85</v>
      </c>
      <c r="FS59" s="21">
        <v>32.85</v>
      </c>
      <c r="FT59" s="21">
        <v>6.4</v>
      </c>
      <c r="FU59" s="21">
        <v>4.95</v>
      </c>
      <c r="FV59" s="21">
        <v>-0.2</v>
      </c>
      <c r="FW59" s="21">
        <v>60.55</v>
      </c>
      <c r="FX59" s="21">
        <v>210.11500000000001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762</v>
      </c>
      <c r="C5" s="1"/>
      <c r="D5" s="1"/>
      <c r="E5" s="1"/>
      <c r="F5" s="1"/>
      <c r="G5" s="1"/>
      <c r="H5" s="1"/>
    </row>
    <row r="6" spans="1:8" ht="22.95" customHeight="1" x14ac:dyDescent="0.3">
      <c r="A6" s="1"/>
      <c r="B6" s="205" t="s">
        <v>763</v>
      </c>
      <c r="C6" s="205" t="s">
        <v>764</v>
      </c>
      <c r="D6" s="205"/>
      <c r="E6" s="205" t="s">
        <v>765</v>
      </c>
      <c r="F6" s="205"/>
      <c r="G6" s="205"/>
      <c r="H6" s="205" t="s">
        <v>766</v>
      </c>
    </row>
    <row r="7" spans="1:8" ht="31.05" customHeight="1" x14ac:dyDescent="0.3">
      <c r="A7" s="1"/>
      <c r="B7" s="205"/>
      <c r="C7" s="25" t="s">
        <v>767</v>
      </c>
      <c r="D7" s="25" t="s">
        <v>768</v>
      </c>
      <c r="E7" s="25" t="s">
        <v>483</v>
      </c>
      <c r="F7" s="25" t="s">
        <v>482</v>
      </c>
      <c r="G7" s="25" t="s">
        <v>481</v>
      </c>
      <c r="H7" s="25" t="s">
        <v>769</v>
      </c>
    </row>
    <row r="8" spans="1:8" ht="10.95" customHeight="1" x14ac:dyDescent="0.3">
      <c r="A8" s="1"/>
      <c r="B8" s="26" t="s">
        <v>711</v>
      </c>
      <c r="C8" s="27">
        <v>0</v>
      </c>
      <c r="D8" s="27">
        <v>6889.4</v>
      </c>
      <c r="E8" s="28">
        <v>1034.3034</v>
      </c>
      <c r="F8" s="28">
        <v>4066.0713000000001</v>
      </c>
      <c r="G8" s="28">
        <v>1789.0253</v>
      </c>
      <c r="H8" s="28">
        <v>260.6986</v>
      </c>
    </row>
    <row r="9" spans="1:8" ht="10.95" customHeight="1" x14ac:dyDescent="0.3">
      <c r="A9" s="1"/>
      <c r="B9" s="26" t="s">
        <v>712</v>
      </c>
      <c r="C9" s="27">
        <v>0</v>
      </c>
      <c r="D9" s="27">
        <v>6845.4</v>
      </c>
      <c r="E9" s="28">
        <v>1006.6514</v>
      </c>
      <c r="F9" s="28">
        <v>4085.3415</v>
      </c>
      <c r="G9" s="28">
        <v>1753.4070999999999</v>
      </c>
      <c r="H9" s="28">
        <v>259.63150000000002</v>
      </c>
    </row>
    <row r="10" spans="1:8" ht="10.95" customHeight="1" x14ac:dyDescent="0.3">
      <c r="A10" s="1"/>
      <c r="B10" s="26" t="s">
        <v>713</v>
      </c>
      <c r="C10" s="27">
        <v>0</v>
      </c>
      <c r="D10" s="27">
        <v>6726.6</v>
      </c>
      <c r="E10" s="28">
        <v>977.72249999999997</v>
      </c>
      <c r="F10" s="28">
        <v>4002.7307000000001</v>
      </c>
      <c r="G10" s="28">
        <v>1746.1468</v>
      </c>
      <c r="H10" s="28">
        <v>257.7097</v>
      </c>
    </row>
    <row r="11" spans="1:8" ht="10.95" customHeight="1" x14ac:dyDescent="0.3">
      <c r="A11" s="1"/>
      <c r="B11" s="26" t="s">
        <v>714</v>
      </c>
      <c r="C11" s="27">
        <v>0</v>
      </c>
      <c r="D11" s="27">
        <v>6638.1</v>
      </c>
      <c r="E11" s="28">
        <v>946.65610000000004</v>
      </c>
      <c r="F11" s="28">
        <v>3952.7383</v>
      </c>
      <c r="G11" s="28">
        <v>1738.7056</v>
      </c>
      <c r="H11" s="28">
        <v>260.86529999999999</v>
      </c>
    </row>
    <row r="12" spans="1:8" ht="10.95" customHeight="1" x14ac:dyDescent="0.3">
      <c r="A12" s="1"/>
      <c r="B12" s="26" t="s">
        <v>715</v>
      </c>
      <c r="C12" s="27">
        <v>0</v>
      </c>
      <c r="D12" s="27">
        <v>6609.8</v>
      </c>
      <c r="E12" s="28">
        <v>938.20849999999996</v>
      </c>
      <c r="F12" s="28">
        <v>3934.2058000000002</v>
      </c>
      <c r="G12" s="28">
        <v>1737.3857</v>
      </c>
      <c r="H12" s="28">
        <v>258.4701</v>
      </c>
    </row>
    <row r="13" spans="1:8" ht="10.95" customHeight="1" x14ac:dyDescent="0.3">
      <c r="A13" s="1"/>
      <c r="B13" s="26" t="s">
        <v>716</v>
      </c>
      <c r="C13" s="27">
        <v>0</v>
      </c>
      <c r="D13" s="27">
        <v>6512.9</v>
      </c>
      <c r="E13" s="28">
        <v>930.90060000000005</v>
      </c>
      <c r="F13" s="28">
        <v>3857.5066000000002</v>
      </c>
      <c r="G13" s="28">
        <v>1724.4928</v>
      </c>
      <c r="H13" s="28">
        <v>255.7302</v>
      </c>
    </row>
    <row r="14" spans="1:8" ht="10.95" customHeight="1" x14ac:dyDescent="0.3">
      <c r="A14" s="1"/>
      <c r="B14" s="26" t="s">
        <v>717</v>
      </c>
      <c r="C14" s="27">
        <v>0</v>
      </c>
      <c r="D14" s="27">
        <v>6411.5</v>
      </c>
      <c r="E14" s="28">
        <v>969.28700000000003</v>
      </c>
      <c r="F14" s="28">
        <v>3714.6529</v>
      </c>
      <c r="G14" s="28">
        <v>1727.5600999999999</v>
      </c>
      <c r="H14" s="28">
        <v>259.01990000000001</v>
      </c>
    </row>
    <row r="15" spans="1:8" ht="10.95" customHeight="1" x14ac:dyDescent="0.3">
      <c r="A15" s="1"/>
      <c r="B15" s="26" t="s">
        <v>718</v>
      </c>
      <c r="C15" s="27">
        <v>0</v>
      </c>
      <c r="D15" s="27">
        <v>6349.1</v>
      </c>
      <c r="E15" s="28">
        <v>926.35109999999997</v>
      </c>
      <c r="F15" s="28">
        <v>3717.3179</v>
      </c>
      <c r="G15" s="28">
        <v>1705.431</v>
      </c>
      <c r="H15" s="28">
        <v>254.19970000000001</v>
      </c>
    </row>
    <row r="16" spans="1:8" ht="10.95" customHeight="1" x14ac:dyDescent="0.3">
      <c r="A16" s="1"/>
      <c r="B16" s="26" t="s">
        <v>719</v>
      </c>
      <c r="C16" s="27">
        <v>0</v>
      </c>
      <c r="D16" s="27">
        <v>6365.2</v>
      </c>
      <c r="E16" s="28">
        <v>930.09860000000003</v>
      </c>
      <c r="F16" s="28">
        <v>3703.5839000000001</v>
      </c>
      <c r="G16" s="28">
        <v>1731.5174999999999</v>
      </c>
      <c r="H16" s="28">
        <v>256.29059999999998</v>
      </c>
    </row>
    <row r="17" spans="1:8" ht="10.95" customHeight="1" x14ac:dyDescent="0.3">
      <c r="A17" s="1"/>
      <c r="B17" s="26" t="s">
        <v>720</v>
      </c>
      <c r="C17" s="27">
        <v>0</v>
      </c>
      <c r="D17" s="27">
        <v>6380.6</v>
      </c>
      <c r="E17" s="28">
        <v>968.66110000000003</v>
      </c>
      <c r="F17" s="28">
        <v>3739.2972</v>
      </c>
      <c r="G17" s="28">
        <v>1672.6416999999999</v>
      </c>
      <c r="H17" s="28">
        <v>248.82849999999999</v>
      </c>
    </row>
    <row r="18" spans="1:8" ht="10.95" customHeight="1" x14ac:dyDescent="0.3">
      <c r="A18" s="1"/>
      <c r="B18" s="26" t="s">
        <v>721</v>
      </c>
      <c r="C18" s="27">
        <v>0</v>
      </c>
      <c r="D18" s="27">
        <v>6369.1</v>
      </c>
      <c r="E18" s="28">
        <v>939.88909999999998</v>
      </c>
      <c r="F18" s="28">
        <v>3737.7853</v>
      </c>
      <c r="G18" s="28">
        <v>1691.4256</v>
      </c>
      <c r="H18" s="28">
        <v>253.9118</v>
      </c>
    </row>
    <row r="19" spans="1:8" ht="10.95" customHeight="1" x14ac:dyDescent="0.3">
      <c r="A19" s="1"/>
      <c r="B19" s="26" t="s">
        <v>722</v>
      </c>
      <c r="C19" s="27">
        <v>0</v>
      </c>
      <c r="D19" s="27">
        <v>6156.5</v>
      </c>
      <c r="E19" s="28">
        <v>975.75630000000001</v>
      </c>
      <c r="F19" s="28">
        <v>3482.1039000000001</v>
      </c>
      <c r="G19" s="28">
        <v>1698.6397999999999</v>
      </c>
      <c r="H19" s="28">
        <v>239.51750000000001</v>
      </c>
    </row>
    <row r="20" spans="1:8" ht="10.95" customHeight="1" x14ac:dyDescent="0.3">
      <c r="A20" s="1"/>
      <c r="B20" s="26" t="s">
        <v>723</v>
      </c>
      <c r="C20" s="27">
        <v>0</v>
      </c>
      <c r="D20" s="27">
        <v>5925.9</v>
      </c>
      <c r="E20" s="28">
        <v>928.58630000000005</v>
      </c>
      <c r="F20" s="28">
        <v>3335.9162000000001</v>
      </c>
      <c r="G20" s="28">
        <v>1661.3975</v>
      </c>
      <c r="H20" s="28">
        <v>226.51650000000001</v>
      </c>
    </row>
    <row r="21" spans="1:8" ht="10.95" customHeight="1" x14ac:dyDescent="0.3">
      <c r="A21" s="1"/>
      <c r="B21" s="26" t="s">
        <v>724</v>
      </c>
      <c r="C21" s="27">
        <v>0</v>
      </c>
      <c r="D21" s="27">
        <v>6017.4</v>
      </c>
      <c r="E21" s="28">
        <v>914.09360000000004</v>
      </c>
      <c r="F21" s="28">
        <v>3473.1594</v>
      </c>
      <c r="G21" s="28">
        <v>1630.1469999999999</v>
      </c>
      <c r="H21" s="28">
        <v>224.15129999999999</v>
      </c>
    </row>
    <row r="22" spans="1:8" ht="10.95" customHeight="1" x14ac:dyDescent="0.3">
      <c r="A22" s="1"/>
      <c r="B22" s="26" t="s">
        <v>725</v>
      </c>
      <c r="C22" s="27">
        <v>0</v>
      </c>
      <c r="D22" s="27">
        <v>6132.7</v>
      </c>
      <c r="E22" s="28">
        <v>957.49659999999994</v>
      </c>
      <c r="F22" s="28">
        <v>3498.8265000000001</v>
      </c>
      <c r="G22" s="28">
        <v>1676.3769</v>
      </c>
      <c r="H22" s="28">
        <v>230.33330000000001</v>
      </c>
    </row>
    <row r="23" spans="1:8" ht="10.95" customHeight="1" x14ac:dyDescent="0.3">
      <c r="A23" s="1"/>
      <c r="B23" s="26" t="s">
        <v>726</v>
      </c>
      <c r="C23" s="27">
        <v>0</v>
      </c>
      <c r="D23" s="27">
        <v>6170.5</v>
      </c>
      <c r="E23" s="28">
        <v>980.54629999999997</v>
      </c>
      <c r="F23" s="28">
        <v>3599.0598</v>
      </c>
      <c r="G23" s="28">
        <v>1590.8939</v>
      </c>
      <c r="H23" s="28">
        <v>235.24700000000001</v>
      </c>
    </row>
    <row r="24" spans="1:8" ht="10.95" customHeight="1" x14ac:dyDescent="0.3">
      <c r="A24" s="1"/>
      <c r="B24" s="26" t="s">
        <v>727</v>
      </c>
      <c r="C24" s="27">
        <v>0</v>
      </c>
      <c r="D24" s="27">
        <v>6366.6</v>
      </c>
      <c r="E24" s="28">
        <v>966.37869999999998</v>
      </c>
      <c r="F24" s="28">
        <v>3751.777</v>
      </c>
      <c r="G24" s="28">
        <v>1648.4443000000001</v>
      </c>
      <c r="H24" s="28">
        <v>238.07159999999999</v>
      </c>
    </row>
    <row r="25" spans="1:8" ht="10.95" customHeight="1" x14ac:dyDescent="0.3">
      <c r="A25" s="1"/>
      <c r="B25" s="26" t="s">
        <v>728</v>
      </c>
      <c r="C25" s="27">
        <v>0</v>
      </c>
      <c r="D25" s="27">
        <v>6359.8</v>
      </c>
      <c r="E25" s="28">
        <v>950.21259999999995</v>
      </c>
      <c r="F25" s="28">
        <v>3728.6703000000002</v>
      </c>
      <c r="G25" s="28">
        <v>1680.9170999999999</v>
      </c>
      <c r="H25" s="28">
        <v>240.59790000000001</v>
      </c>
    </row>
    <row r="26" spans="1:8" ht="10.95" customHeight="1" x14ac:dyDescent="0.3">
      <c r="A26" s="1"/>
      <c r="B26" s="26" t="s">
        <v>729</v>
      </c>
      <c r="C26" s="27">
        <v>0</v>
      </c>
      <c r="D26" s="27">
        <v>6652.7</v>
      </c>
      <c r="E26" s="28">
        <v>1022.7577</v>
      </c>
      <c r="F26" s="28">
        <v>3958.5763000000002</v>
      </c>
      <c r="G26" s="28">
        <v>1671.366</v>
      </c>
      <c r="H26" s="28">
        <v>242.61340000000001</v>
      </c>
    </row>
    <row r="27" spans="1:8" ht="10.95" customHeight="1" x14ac:dyDescent="0.3">
      <c r="A27" s="1"/>
      <c r="B27" s="26" t="s">
        <v>730</v>
      </c>
      <c r="C27" s="27">
        <v>0</v>
      </c>
      <c r="D27" s="27">
        <v>6690.8</v>
      </c>
      <c r="E27" s="28">
        <v>1031.8635999999999</v>
      </c>
      <c r="F27" s="28">
        <v>3927.2071999999998</v>
      </c>
      <c r="G27" s="28">
        <v>1731.7292</v>
      </c>
      <c r="H27" s="28">
        <v>241.65629999999999</v>
      </c>
    </row>
    <row r="28" spans="1:8" ht="10.95" customHeight="1" x14ac:dyDescent="0.3">
      <c r="A28" s="1"/>
      <c r="B28" s="26" t="s">
        <v>731</v>
      </c>
      <c r="C28" s="27">
        <v>0</v>
      </c>
      <c r="D28" s="27">
        <v>6702.1</v>
      </c>
      <c r="E28" s="28">
        <v>1040.8122000000001</v>
      </c>
      <c r="F28" s="28">
        <v>3946.5104999999999</v>
      </c>
      <c r="G28" s="28">
        <v>1714.7773</v>
      </c>
      <c r="H28" s="28">
        <v>244.70230000000001</v>
      </c>
    </row>
    <row r="29" spans="1:8" ht="10.95" customHeight="1" x14ac:dyDescent="0.3">
      <c r="A29" s="1"/>
      <c r="B29" s="26" t="s">
        <v>732</v>
      </c>
      <c r="C29" s="27">
        <v>0</v>
      </c>
      <c r="D29" s="27">
        <v>6683.2</v>
      </c>
      <c r="E29" s="28">
        <v>1004.2745</v>
      </c>
      <c r="F29" s="28">
        <v>4010.1203999999998</v>
      </c>
      <c r="G29" s="28">
        <v>1668.8051</v>
      </c>
      <c r="H29" s="28">
        <v>249.0558</v>
      </c>
    </row>
    <row r="30" spans="1:8" ht="10.95" customHeight="1" x14ac:dyDescent="0.3">
      <c r="A30" s="1"/>
      <c r="B30" s="26" t="s">
        <v>733</v>
      </c>
      <c r="C30" s="27">
        <v>0</v>
      </c>
      <c r="D30" s="27">
        <v>6841.6</v>
      </c>
      <c r="E30" s="28">
        <v>1075.5806</v>
      </c>
      <c r="F30" s="28">
        <v>4082.2548999999999</v>
      </c>
      <c r="G30" s="28">
        <v>1683.7645</v>
      </c>
      <c r="H30" s="28">
        <v>248.48490000000001</v>
      </c>
    </row>
    <row r="31" spans="1:8" ht="10.95" customHeight="1" x14ac:dyDescent="0.3">
      <c r="A31" s="1"/>
      <c r="B31" s="26" t="s">
        <v>734</v>
      </c>
      <c r="C31" s="27">
        <v>0</v>
      </c>
      <c r="D31" s="27">
        <v>6865.6</v>
      </c>
      <c r="E31" s="28">
        <v>1072.8688999999999</v>
      </c>
      <c r="F31" s="28">
        <v>4104.05</v>
      </c>
      <c r="G31" s="28">
        <v>1688.6811</v>
      </c>
      <c r="H31" s="28">
        <v>247.75120000000001</v>
      </c>
    </row>
    <row r="32" spans="1:8" ht="10.95" customHeight="1" x14ac:dyDescent="0.3">
      <c r="A32" s="1"/>
      <c r="B32" s="26" t="s">
        <v>735</v>
      </c>
      <c r="C32" s="27">
        <v>0</v>
      </c>
      <c r="D32" s="27">
        <v>6847.7</v>
      </c>
      <c r="E32" s="28">
        <v>1071.2710999999999</v>
      </c>
      <c r="F32" s="28">
        <v>4108.0324000000001</v>
      </c>
      <c r="G32" s="28">
        <v>1668.3965000000001</v>
      </c>
      <c r="H32" s="28">
        <v>239.5104</v>
      </c>
    </row>
    <row r="33" spans="1:8" ht="10.95" customHeight="1" x14ac:dyDescent="0.3">
      <c r="A33" s="1"/>
      <c r="B33" s="26" t="s">
        <v>736</v>
      </c>
      <c r="C33" s="27">
        <v>0</v>
      </c>
      <c r="D33" s="27">
        <v>6773.9</v>
      </c>
      <c r="E33" s="28">
        <v>1048.2883999999999</v>
      </c>
      <c r="F33" s="28">
        <v>4044.5338000000002</v>
      </c>
      <c r="G33" s="28">
        <v>1681.0778</v>
      </c>
      <c r="H33" s="28">
        <v>241.65969999999999</v>
      </c>
    </row>
    <row r="34" spans="1:8" ht="10.95" customHeight="1" x14ac:dyDescent="0.3">
      <c r="A34" s="1"/>
      <c r="B34" s="26" t="s">
        <v>737</v>
      </c>
      <c r="C34" s="27">
        <v>0</v>
      </c>
      <c r="D34" s="27">
        <v>6836</v>
      </c>
      <c r="E34" s="28">
        <v>1081.2238</v>
      </c>
      <c r="F34" s="28">
        <v>4087.3993999999998</v>
      </c>
      <c r="G34" s="28">
        <v>1667.3768</v>
      </c>
      <c r="H34" s="28">
        <v>246.61539999999999</v>
      </c>
    </row>
    <row r="35" spans="1:8" ht="10.95" customHeight="1" x14ac:dyDescent="0.3">
      <c r="A35" s="1"/>
      <c r="B35" s="26" t="s">
        <v>738</v>
      </c>
      <c r="C35" s="27">
        <v>0</v>
      </c>
      <c r="D35" s="27">
        <v>6852.6</v>
      </c>
      <c r="E35" s="28">
        <v>1052.8871999999999</v>
      </c>
      <c r="F35" s="28">
        <v>4073.7471999999998</v>
      </c>
      <c r="G35" s="28">
        <v>1725.9656</v>
      </c>
      <c r="H35" s="28">
        <v>250.4931</v>
      </c>
    </row>
    <row r="36" spans="1:8" ht="10.95" customHeight="1" x14ac:dyDescent="0.3">
      <c r="A36" s="1"/>
      <c r="B36" s="26" t="s">
        <v>739</v>
      </c>
      <c r="C36" s="27">
        <v>0</v>
      </c>
      <c r="D36" s="27">
        <v>6859</v>
      </c>
      <c r="E36" s="28">
        <v>1055.2714000000001</v>
      </c>
      <c r="F36" s="28">
        <v>4108.2379000000001</v>
      </c>
      <c r="G36" s="28">
        <v>1695.4907000000001</v>
      </c>
      <c r="H36" s="28">
        <v>248.39109999999999</v>
      </c>
    </row>
    <row r="37" spans="1:8" ht="10.95" customHeight="1" x14ac:dyDescent="0.3">
      <c r="A37" s="1"/>
      <c r="B37" s="26" t="s">
        <v>740</v>
      </c>
      <c r="C37" s="27">
        <v>0</v>
      </c>
      <c r="D37" s="27">
        <v>6851.2</v>
      </c>
      <c r="E37" s="28">
        <v>1017.9888999999999</v>
      </c>
      <c r="F37" s="28">
        <v>4118.5037000000002</v>
      </c>
      <c r="G37" s="28">
        <v>1714.7074</v>
      </c>
      <c r="H37" s="28">
        <v>250.51480000000001</v>
      </c>
    </row>
    <row r="38" spans="1:8" ht="10.95" customHeight="1" x14ac:dyDescent="0.3">
      <c r="A38" s="1"/>
      <c r="B38" s="26" t="s">
        <v>741</v>
      </c>
      <c r="C38" s="27">
        <v>0</v>
      </c>
      <c r="D38" s="27">
        <v>6749.6</v>
      </c>
      <c r="E38" s="28">
        <v>1009.9217</v>
      </c>
      <c r="F38" s="28">
        <v>4069.1293999999998</v>
      </c>
      <c r="G38" s="28">
        <v>1670.5489</v>
      </c>
      <c r="H38" s="28">
        <v>256.14729999999997</v>
      </c>
    </row>
    <row r="39" spans="1:8" ht="10.95" customHeight="1" x14ac:dyDescent="0.3">
      <c r="A39" s="1"/>
      <c r="B39" s="26" t="s">
        <v>742</v>
      </c>
      <c r="C39" s="27">
        <v>0</v>
      </c>
      <c r="D39" s="27">
        <v>6742.3</v>
      </c>
      <c r="E39" s="28">
        <v>1017.0863000000001</v>
      </c>
      <c r="F39" s="28">
        <v>3972.3393999999998</v>
      </c>
      <c r="G39" s="28">
        <v>1752.8742999999999</v>
      </c>
      <c r="H39" s="28">
        <v>253.14279999999999</v>
      </c>
    </row>
    <row r="40" spans="1:8" ht="10.95" customHeight="1" x14ac:dyDescent="0.3">
      <c r="A40" s="1"/>
      <c r="B40" s="26" t="s">
        <v>743</v>
      </c>
      <c r="C40" s="27">
        <v>0</v>
      </c>
      <c r="D40" s="27">
        <v>6770.3</v>
      </c>
      <c r="E40" s="28">
        <v>1038.1313</v>
      </c>
      <c r="F40" s="28">
        <v>3997.3795</v>
      </c>
      <c r="G40" s="28">
        <v>1734.7891999999999</v>
      </c>
      <c r="H40" s="28">
        <v>251.86160000000001</v>
      </c>
    </row>
    <row r="41" spans="1:8" ht="10.95" customHeight="1" x14ac:dyDescent="0.3">
      <c r="A41" s="1"/>
      <c r="B41" s="26" t="s">
        <v>744</v>
      </c>
      <c r="C41" s="27">
        <v>0</v>
      </c>
      <c r="D41" s="27">
        <v>6745.9</v>
      </c>
      <c r="E41" s="28">
        <v>1049.8054999999999</v>
      </c>
      <c r="F41" s="28">
        <v>4004.1378</v>
      </c>
      <c r="G41" s="28">
        <v>1691.9567</v>
      </c>
      <c r="H41" s="28">
        <v>248.28890000000001</v>
      </c>
    </row>
    <row r="42" spans="1:8" ht="10.95" customHeight="1" x14ac:dyDescent="0.3">
      <c r="A42" s="1"/>
      <c r="B42" s="26" t="s">
        <v>745</v>
      </c>
      <c r="C42" s="27">
        <v>0</v>
      </c>
      <c r="D42" s="27">
        <v>6766.4</v>
      </c>
      <c r="E42" s="28">
        <v>1014.7723</v>
      </c>
      <c r="F42" s="28">
        <v>4023.8649999999998</v>
      </c>
      <c r="G42" s="28">
        <v>1727.7627</v>
      </c>
      <c r="H42" s="28">
        <v>266.10550000000001</v>
      </c>
    </row>
    <row r="43" spans="1:8" ht="10.95" customHeight="1" x14ac:dyDescent="0.3">
      <c r="A43" s="1"/>
      <c r="B43" s="26" t="s">
        <v>746</v>
      </c>
      <c r="C43" s="27">
        <v>0</v>
      </c>
      <c r="D43" s="27">
        <v>6819.6</v>
      </c>
      <c r="E43" s="28">
        <v>1047.1167</v>
      </c>
      <c r="F43" s="28">
        <v>4008.4802</v>
      </c>
      <c r="G43" s="28">
        <v>1764.0030999999999</v>
      </c>
      <c r="H43" s="28">
        <v>254.99870000000001</v>
      </c>
    </row>
    <row r="44" spans="1:8" ht="10.95" customHeight="1" x14ac:dyDescent="0.3">
      <c r="A44" s="1"/>
      <c r="B44" s="26" t="s">
        <v>747</v>
      </c>
      <c r="C44" s="27">
        <v>0</v>
      </c>
      <c r="D44" s="27">
        <v>7128.9</v>
      </c>
      <c r="E44" s="28">
        <v>1052.8865000000001</v>
      </c>
      <c r="F44" s="28">
        <v>4251.0385999999999</v>
      </c>
      <c r="G44" s="28">
        <v>1824.9748999999999</v>
      </c>
      <c r="H44" s="28">
        <v>248.79239999999999</v>
      </c>
    </row>
    <row r="45" spans="1:8" ht="10.95" customHeight="1" x14ac:dyDescent="0.3">
      <c r="A45" s="1"/>
      <c r="B45" s="26" t="s">
        <v>748</v>
      </c>
      <c r="C45" s="27">
        <v>0</v>
      </c>
      <c r="D45" s="27">
        <v>7430.9</v>
      </c>
      <c r="E45" s="28">
        <v>1152.6551999999999</v>
      </c>
      <c r="F45" s="28">
        <v>4393.5006999999996</v>
      </c>
      <c r="G45" s="28">
        <v>1884.7440999999999</v>
      </c>
      <c r="H45" s="28">
        <v>251.0307</v>
      </c>
    </row>
    <row r="46" spans="1:8" ht="10.95" customHeight="1" x14ac:dyDescent="0.3">
      <c r="A46" s="1"/>
      <c r="B46" s="26" t="s">
        <v>749</v>
      </c>
      <c r="C46" s="27">
        <v>0</v>
      </c>
      <c r="D46" s="27">
        <v>7567.4</v>
      </c>
      <c r="E46" s="28">
        <v>1192.1881000000001</v>
      </c>
      <c r="F46" s="28">
        <v>4474.3100000000004</v>
      </c>
      <c r="G46" s="28">
        <v>1900.9019000000001</v>
      </c>
      <c r="H46" s="28">
        <v>251.66900000000001</v>
      </c>
    </row>
    <row r="47" spans="1:8" ht="10.95" customHeight="1" x14ac:dyDescent="0.3">
      <c r="A47" s="1"/>
      <c r="B47" s="26" t="s">
        <v>750</v>
      </c>
      <c r="C47" s="27">
        <v>0</v>
      </c>
      <c r="D47" s="27">
        <v>7561.8</v>
      </c>
      <c r="E47" s="28">
        <v>1186.7915</v>
      </c>
      <c r="F47" s="28">
        <v>4468.1026000000002</v>
      </c>
      <c r="G47" s="28">
        <v>1906.9059</v>
      </c>
      <c r="H47" s="28">
        <v>258.8664</v>
      </c>
    </row>
    <row r="48" spans="1:8" ht="10.95" customHeight="1" x14ac:dyDescent="0.3">
      <c r="A48" s="1"/>
      <c r="B48" s="26" t="s">
        <v>751</v>
      </c>
      <c r="C48" s="27">
        <v>0</v>
      </c>
      <c r="D48" s="27">
        <v>7621.3</v>
      </c>
      <c r="E48" s="28">
        <v>1217.4229</v>
      </c>
      <c r="F48" s="28">
        <v>4488.5603000000001</v>
      </c>
      <c r="G48" s="28">
        <v>1915.3168000000001</v>
      </c>
      <c r="H48" s="28">
        <v>263.11450000000002</v>
      </c>
    </row>
    <row r="49" spans="1:8" ht="10.95" customHeight="1" x14ac:dyDescent="0.3">
      <c r="A49" s="1"/>
      <c r="B49" s="26" t="s">
        <v>752</v>
      </c>
      <c r="C49" s="27">
        <v>0</v>
      </c>
      <c r="D49" s="27">
        <v>7516.2</v>
      </c>
      <c r="E49" s="28">
        <v>1170.797</v>
      </c>
      <c r="F49" s="28">
        <v>4446.4659000000001</v>
      </c>
      <c r="G49" s="28">
        <v>1898.9371000000001</v>
      </c>
      <c r="H49" s="28">
        <v>270.87099999999998</v>
      </c>
    </row>
    <row r="50" spans="1:8" ht="10.95" customHeight="1" x14ac:dyDescent="0.3">
      <c r="A50" s="1"/>
      <c r="B50" s="26" t="s">
        <v>753</v>
      </c>
      <c r="C50" s="27">
        <v>0</v>
      </c>
      <c r="D50" s="27">
        <v>7460.8</v>
      </c>
      <c r="E50" s="28">
        <v>1131.7661000000001</v>
      </c>
      <c r="F50" s="28">
        <v>4427.7402000000002</v>
      </c>
      <c r="G50" s="28">
        <v>1901.2936999999999</v>
      </c>
      <c r="H50" s="28">
        <v>261.9785</v>
      </c>
    </row>
    <row r="51" spans="1:8" ht="10.95" customHeight="1" x14ac:dyDescent="0.3">
      <c r="A51" s="1"/>
      <c r="B51" s="26" t="s">
        <v>754</v>
      </c>
      <c r="C51" s="27">
        <v>0</v>
      </c>
      <c r="D51" s="27">
        <v>7368.4</v>
      </c>
      <c r="E51" s="28">
        <v>1101.9409000000001</v>
      </c>
      <c r="F51" s="28">
        <v>4387.1194999999998</v>
      </c>
      <c r="G51" s="28">
        <v>1879.3396</v>
      </c>
      <c r="H51" s="28">
        <v>266.65609999999998</v>
      </c>
    </row>
    <row r="52" spans="1:8" ht="10.95" customHeight="1" x14ac:dyDescent="0.3">
      <c r="A52" s="1"/>
      <c r="B52" s="26" t="s">
        <v>755</v>
      </c>
      <c r="C52" s="27">
        <v>0</v>
      </c>
      <c r="D52" s="27">
        <v>7310.9</v>
      </c>
      <c r="E52" s="28">
        <v>1109.8584000000001</v>
      </c>
      <c r="F52" s="28">
        <v>4335.4225999999999</v>
      </c>
      <c r="G52" s="28">
        <v>1865.6189999999999</v>
      </c>
      <c r="H52" s="28">
        <v>269.8297</v>
      </c>
    </row>
    <row r="53" spans="1:8" ht="10.95" customHeight="1" x14ac:dyDescent="0.3">
      <c r="A53" s="1"/>
      <c r="B53" s="26" t="s">
        <v>756</v>
      </c>
      <c r="C53" s="27">
        <v>0</v>
      </c>
      <c r="D53" s="27">
        <v>7124.4</v>
      </c>
      <c r="E53" s="28">
        <v>1082.4852000000001</v>
      </c>
      <c r="F53" s="28">
        <v>4199.9831999999997</v>
      </c>
      <c r="G53" s="28">
        <v>1841.9315999999999</v>
      </c>
      <c r="H53" s="28">
        <v>267.06619999999998</v>
      </c>
    </row>
    <row r="54" spans="1:8" ht="10.95" customHeight="1" x14ac:dyDescent="0.3">
      <c r="A54" s="1"/>
      <c r="B54" s="26" t="s">
        <v>757</v>
      </c>
      <c r="C54" s="27">
        <v>0</v>
      </c>
      <c r="D54" s="27">
        <v>6879.5</v>
      </c>
      <c r="E54" s="28">
        <v>1013.5753999999999</v>
      </c>
      <c r="F54" s="28">
        <v>4100.8153000000002</v>
      </c>
      <c r="G54" s="28">
        <v>1765.1093000000001</v>
      </c>
      <c r="H54" s="28">
        <v>257.90109999999999</v>
      </c>
    </row>
    <row r="55" spans="1:8" ht="10.95" customHeight="1" x14ac:dyDescent="0.3">
      <c r="A55" s="1"/>
      <c r="B55" s="26" t="s">
        <v>28</v>
      </c>
      <c r="C55" s="27">
        <v>0</v>
      </c>
      <c r="D55" s="27">
        <v>6634.1</v>
      </c>
      <c r="E55" s="28">
        <v>956.86969999999997</v>
      </c>
      <c r="F55" s="28">
        <v>3911.2957000000001</v>
      </c>
      <c r="G55" s="28">
        <v>1765.9346</v>
      </c>
      <c r="H55" s="28">
        <v>259.48750000000001</v>
      </c>
    </row>
    <row r="56" spans="1:8" ht="16.95" customHeight="1" x14ac:dyDescent="0.3">
      <c r="A56" s="1"/>
      <c r="B56" s="29" t="s">
        <v>770</v>
      </c>
      <c r="C56" s="30">
        <v>0</v>
      </c>
      <c r="D56" s="30">
        <v>7621.3</v>
      </c>
      <c r="E56" s="31">
        <v>1217.4229</v>
      </c>
      <c r="F56" s="31">
        <v>4488.5603000000001</v>
      </c>
      <c r="G56" s="31">
        <v>1915.3168000000001</v>
      </c>
      <c r="H56" s="31">
        <v>270.87099999999998</v>
      </c>
    </row>
    <row r="57" spans="1:8" ht="16.95" customHeight="1" x14ac:dyDescent="0.3">
      <c r="A57" s="1"/>
      <c r="B57" s="29" t="s">
        <v>771</v>
      </c>
      <c r="C57" s="30">
        <v>0</v>
      </c>
      <c r="D57" s="30">
        <v>5925.9</v>
      </c>
      <c r="E57" s="31">
        <v>914.09360000000004</v>
      </c>
      <c r="F57" s="31">
        <v>3335.9162000000001</v>
      </c>
      <c r="G57" s="31">
        <v>1590.8939</v>
      </c>
      <c r="H57" s="31">
        <v>224.15129999999999</v>
      </c>
    </row>
    <row r="58" spans="1:8" ht="16.95" customHeight="1" x14ac:dyDescent="0.3">
      <c r="A58" s="1"/>
      <c r="B58" s="29" t="s">
        <v>772</v>
      </c>
      <c r="C58" s="30">
        <v>0</v>
      </c>
      <c r="D58" s="30">
        <v>6768.3791666666666</v>
      </c>
      <c r="E58" s="31">
        <v>1028.3949749999999</v>
      </c>
      <c r="F58" s="31">
        <v>3998.1167520833333</v>
      </c>
      <c r="G58" s="31">
        <v>1741.8674395833332</v>
      </c>
      <c r="H58" s="31">
        <v>251.43848541666665</v>
      </c>
    </row>
    <row r="59" spans="1:8" ht="16.95" customHeight="1" x14ac:dyDescent="0.3">
      <c r="A59" s="1"/>
      <c r="B59" s="24" t="s">
        <v>773</v>
      </c>
      <c r="C59" s="32">
        <v>0</v>
      </c>
      <c r="D59" s="32">
        <v>162441.1</v>
      </c>
      <c r="E59" s="33">
        <v>24681.4794</v>
      </c>
      <c r="F59" s="33">
        <v>95954.802049999998</v>
      </c>
      <c r="G59" s="33">
        <v>41804.818550000004</v>
      </c>
      <c r="H59" s="33">
        <v>6034.5236500000001</v>
      </c>
    </row>
    <row r="60" spans="1:8" x14ac:dyDescent="0.3">
      <c r="A60" s="1"/>
      <c r="B60" s="1"/>
      <c r="C60" s="1"/>
      <c r="D60" s="1"/>
      <c r="E60" s="1"/>
      <c r="F60" s="1"/>
      <c r="G60" s="1"/>
      <c r="H60" s="1"/>
    </row>
    <row r="61" spans="1:8" ht="15.6" x14ac:dyDescent="0.3">
      <c r="A61" s="1"/>
      <c r="B61" s="34" t="s">
        <v>774</v>
      </c>
      <c r="C61" s="1"/>
      <c r="D61" s="1"/>
      <c r="E61" s="1"/>
      <c r="F61" s="1"/>
      <c r="G61" s="1"/>
      <c r="H61" s="1"/>
    </row>
    <row r="62" spans="1:8" ht="15.6" x14ac:dyDescent="0.3">
      <c r="A62" s="1"/>
      <c r="B62" s="34"/>
      <c r="C62" s="1"/>
      <c r="D62" s="1"/>
      <c r="E62" s="1"/>
      <c r="F62" s="1"/>
      <c r="G62" s="1"/>
      <c r="H62" s="1"/>
    </row>
    <row r="63" spans="1:8" x14ac:dyDescent="0.3">
      <c r="A63" s="1"/>
      <c r="B63" s="35"/>
      <c r="C63" s="35"/>
      <c r="D63" s="1" t="s">
        <v>775</v>
      </c>
      <c r="E63" s="36"/>
      <c r="F63" s="1"/>
      <c r="G63" s="1"/>
      <c r="H63" s="1"/>
    </row>
    <row r="64" spans="1:8" x14ac:dyDescent="0.3">
      <c r="A64" s="1"/>
      <c r="B64" s="37"/>
      <c r="C64" s="37"/>
      <c r="D64" s="1" t="s">
        <v>776</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777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763</v>
      </c>
      <c r="C6" s="206" t="s">
        <v>778</v>
      </c>
      <c r="D6" s="206"/>
      <c r="E6" s="206"/>
      <c r="F6" s="206"/>
      <c r="G6" s="206"/>
      <c r="H6" s="206"/>
      <c r="I6" s="206"/>
      <c r="J6" s="206"/>
      <c r="K6" s="206"/>
      <c r="L6" s="206"/>
      <c r="M6" s="206"/>
      <c r="N6" s="206"/>
      <c r="O6" s="206"/>
      <c r="P6" s="206"/>
      <c r="Q6" s="206"/>
      <c r="R6" s="206"/>
      <c r="S6" s="206"/>
      <c r="T6" s="206"/>
      <c r="U6" s="206"/>
      <c r="V6" s="206"/>
      <c r="W6" s="206"/>
      <c r="X6" s="207" t="s">
        <v>779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780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9" t="s">
        <v>781</v>
      </c>
      <c r="D7" s="39" t="s">
        <v>782</v>
      </c>
      <c r="E7" s="39" t="s">
        <v>783</v>
      </c>
      <c r="F7" s="39" t="s">
        <v>784</v>
      </c>
      <c r="G7" s="39" t="s">
        <v>785</v>
      </c>
      <c r="H7" s="39" t="s">
        <v>786</v>
      </c>
      <c r="I7" s="39" t="s">
        <v>787</v>
      </c>
      <c r="J7" s="39" t="s">
        <v>788</v>
      </c>
      <c r="K7" s="39" t="s">
        <v>789</v>
      </c>
      <c r="L7" s="39" t="s">
        <v>790</v>
      </c>
      <c r="M7" s="39" t="s">
        <v>791</v>
      </c>
      <c r="N7" s="39" t="s">
        <v>792</v>
      </c>
      <c r="O7" s="39" t="s">
        <v>793</v>
      </c>
      <c r="P7" s="39" t="s">
        <v>794</v>
      </c>
      <c r="Q7" s="39" t="s">
        <v>795</v>
      </c>
      <c r="R7" s="39" t="s">
        <v>796</v>
      </c>
      <c r="S7" s="39" t="s">
        <v>797</v>
      </c>
      <c r="T7" s="39" t="s">
        <v>798</v>
      </c>
      <c r="U7" s="39" t="s">
        <v>799</v>
      </c>
      <c r="V7" s="39" t="s">
        <v>800</v>
      </c>
      <c r="W7" s="39" t="s">
        <v>801</v>
      </c>
      <c r="X7" s="40" t="s">
        <v>802</v>
      </c>
      <c r="Y7" s="40" t="s">
        <v>803</v>
      </c>
      <c r="Z7" s="40" t="s">
        <v>804</v>
      </c>
      <c r="AA7" s="40" t="s">
        <v>781</v>
      </c>
      <c r="AB7" s="40" t="s">
        <v>782</v>
      </c>
      <c r="AC7" s="40" t="s">
        <v>805</v>
      </c>
      <c r="AD7" s="40" t="s">
        <v>785</v>
      </c>
      <c r="AE7" s="40" t="s">
        <v>786</v>
      </c>
      <c r="AF7" s="40" t="s">
        <v>806</v>
      </c>
      <c r="AG7" s="40" t="s">
        <v>787</v>
      </c>
      <c r="AH7" s="40" t="s">
        <v>807</v>
      </c>
      <c r="AI7" s="40" t="s">
        <v>808</v>
      </c>
      <c r="AJ7" s="40" t="s">
        <v>809</v>
      </c>
      <c r="AK7" s="40" t="s">
        <v>810</v>
      </c>
      <c r="AL7" s="40" t="s">
        <v>811</v>
      </c>
      <c r="AM7" s="40" t="s">
        <v>812</v>
      </c>
      <c r="AN7" s="40" t="s">
        <v>284</v>
      </c>
      <c r="AO7" s="40" t="s">
        <v>813</v>
      </c>
      <c r="AP7" s="40" t="s">
        <v>288</v>
      </c>
      <c r="AQ7" s="40" t="s">
        <v>814</v>
      </c>
      <c r="AR7" s="40" t="s">
        <v>815</v>
      </c>
      <c r="AS7" s="40" t="s">
        <v>816</v>
      </c>
      <c r="AT7" s="40" t="s">
        <v>817</v>
      </c>
      <c r="AU7" s="40" t="s">
        <v>818</v>
      </c>
      <c r="AV7" s="40" t="s">
        <v>819</v>
      </c>
      <c r="AW7" s="40" t="s">
        <v>820</v>
      </c>
      <c r="AX7" s="40" t="s">
        <v>794</v>
      </c>
      <c r="AY7" s="40" t="s">
        <v>821</v>
      </c>
      <c r="AZ7" s="40" t="s">
        <v>822</v>
      </c>
      <c r="BA7" s="40" t="s">
        <v>823</v>
      </c>
      <c r="BB7" s="40" t="s">
        <v>795</v>
      </c>
      <c r="BC7" s="40" t="s">
        <v>824</v>
      </c>
      <c r="BD7" s="40" t="s">
        <v>797</v>
      </c>
      <c r="BE7" s="40" t="s">
        <v>825</v>
      </c>
      <c r="BF7" s="40" t="s">
        <v>826</v>
      </c>
      <c r="BG7" s="40" t="s">
        <v>827</v>
      </c>
      <c r="BH7" s="40" t="s">
        <v>828</v>
      </c>
      <c r="BI7" s="40" t="s">
        <v>829</v>
      </c>
      <c r="BJ7" s="40" t="s">
        <v>799</v>
      </c>
      <c r="BK7" s="40" t="s">
        <v>830</v>
      </c>
      <c r="BL7" s="40" t="s">
        <v>831</v>
      </c>
      <c r="BM7" s="40" t="s">
        <v>800</v>
      </c>
      <c r="BN7" s="40" t="s">
        <v>536</v>
      </c>
      <c r="BO7" s="40" t="s">
        <v>801</v>
      </c>
      <c r="BP7" s="39" t="s">
        <v>832</v>
      </c>
      <c r="BQ7" s="39" t="s">
        <v>781</v>
      </c>
      <c r="BR7" s="39" t="s">
        <v>833</v>
      </c>
      <c r="BS7" s="39" t="s">
        <v>834</v>
      </c>
      <c r="BT7" s="39" t="s">
        <v>835</v>
      </c>
      <c r="BU7" s="39" t="s">
        <v>836</v>
      </c>
      <c r="BV7" s="39" t="s">
        <v>837</v>
      </c>
      <c r="BW7" s="39" t="s">
        <v>838</v>
      </c>
      <c r="BX7" s="39" t="s">
        <v>839</v>
      </c>
      <c r="BY7" s="39" t="s">
        <v>787</v>
      </c>
      <c r="BZ7" s="39" t="s">
        <v>840</v>
      </c>
      <c r="CA7" s="39" t="s">
        <v>841</v>
      </c>
      <c r="CB7" s="39" t="s">
        <v>811</v>
      </c>
      <c r="CC7" s="39" t="s">
        <v>813</v>
      </c>
      <c r="CD7" s="39" t="s">
        <v>288</v>
      </c>
      <c r="CE7" s="39" t="s">
        <v>292</v>
      </c>
      <c r="CF7" s="39" t="s">
        <v>842</v>
      </c>
      <c r="CG7" s="39" t="s">
        <v>843</v>
      </c>
      <c r="CH7" s="39" t="s">
        <v>816</v>
      </c>
      <c r="CI7" s="39" t="s">
        <v>817</v>
      </c>
      <c r="CJ7" s="39" t="s">
        <v>818</v>
      </c>
      <c r="CK7" s="39" t="s">
        <v>820</v>
      </c>
      <c r="CL7" s="39" t="s">
        <v>844</v>
      </c>
      <c r="CM7" s="39" t="s">
        <v>795</v>
      </c>
      <c r="CN7" s="39" t="s">
        <v>797</v>
      </c>
      <c r="CO7" s="39" t="s">
        <v>845</v>
      </c>
      <c r="CP7" s="39" t="s">
        <v>416</v>
      </c>
      <c r="CQ7" s="39" t="s">
        <v>799</v>
      </c>
      <c r="CR7" s="39" t="s">
        <v>536</v>
      </c>
      <c r="CS7" s="39" t="s">
        <v>801</v>
      </c>
      <c r="CT7" s="39" t="s">
        <v>846</v>
      </c>
    </row>
    <row r="8" spans="1:98" ht="15.6" x14ac:dyDescent="0.3">
      <c r="A8" s="1"/>
      <c r="B8" s="41" t="s">
        <v>711</v>
      </c>
      <c r="C8" s="42"/>
      <c r="D8" s="42"/>
      <c r="E8" s="42">
        <v>39.461269999999999</v>
      </c>
      <c r="F8" s="42">
        <v>12.602</v>
      </c>
      <c r="G8" s="42"/>
      <c r="H8" s="42">
        <v>3.992</v>
      </c>
      <c r="I8" s="42"/>
      <c r="J8" s="42"/>
      <c r="K8" s="42"/>
      <c r="L8" s="42">
        <v>26.745200000000001</v>
      </c>
      <c r="M8" s="42">
        <v>14.189399999999999</v>
      </c>
      <c r="N8" s="42">
        <v>9.52</v>
      </c>
      <c r="O8" s="42">
        <v>34.386000000000003</v>
      </c>
      <c r="P8" s="42"/>
      <c r="Q8" s="42"/>
      <c r="R8" s="42">
        <v>49.853000000000002</v>
      </c>
      <c r="S8" s="42"/>
      <c r="T8" s="42">
        <v>55.646000000000001</v>
      </c>
      <c r="U8" s="42"/>
      <c r="V8" s="42">
        <v>0.5</v>
      </c>
      <c r="W8" s="42"/>
      <c r="X8" s="42">
        <v>124.39202</v>
      </c>
      <c r="Y8" s="42"/>
      <c r="Z8" s="42">
        <v>5.4093400000000003</v>
      </c>
      <c r="AA8" s="42"/>
      <c r="AB8" s="42"/>
      <c r="AC8" s="42">
        <v>15.14</v>
      </c>
      <c r="AD8" s="42"/>
      <c r="AE8" s="42">
        <v>1.9379999999999999</v>
      </c>
      <c r="AF8" s="42">
        <v>3.4</v>
      </c>
      <c r="AG8" s="42"/>
      <c r="AH8" s="42">
        <v>0.59850000000000003</v>
      </c>
      <c r="AI8" s="42"/>
      <c r="AJ8" s="42">
        <v>5.33786</v>
      </c>
      <c r="AK8" s="42">
        <v>13.122</v>
      </c>
      <c r="AL8" s="42"/>
      <c r="AM8" s="42">
        <v>49.702100000000002</v>
      </c>
      <c r="AN8" s="42">
        <v>116.35026000000001</v>
      </c>
      <c r="AO8" s="42">
        <v>25.761600000000001</v>
      </c>
      <c r="AP8" s="42">
        <v>0.81</v>
      </c>
      <c r="AQ8" s="42">
        <v>161.3151</v>
      </c>
      <c r="AR8" s="42"/>
      <c r="AS8" s="42">
        <v>35.377789999999997</v>
      </c>
      <c r="AT8" s="42">
        <v>34.054259999999999</v>
      </c>
      <c r="AU8" s="42"/>
      <c r="AV8" s="42">
        <v>197.00620000000001</v>
      </c>
      <c r="AW8" s="42">
        <v>35.518090000000001</v>
      </c>
      <c r="AX8" s="42"/>
      <c r="AY8" s="42"/>
      <c r="AZ8" s="42"/>
      <c r="BA8" s="42">
        <v>2.5</v>
      </c>
      <c r="BB8" s="42"/>
      <c r="BC8" s="42">
        <v>50.423290000000001</v>
      </c>
      <c r="BD8" s="42"/>
      <c r="BE8" s="42">
        <v>20.399999999999999</v>
      </c>
      <c r="BF8" s="42"/>
      <c r="BG8" s="42"/>
      <c r="BH8" s="42"/>
      <c r="BI8" s="42">
        <v>18.153390000000002</v>
      </c>
      <c r="BJ8" s="42"/>
      <c r="BK8" s="42">
        <v>1.4238299999999999</v>
      </c>
      <c r="BL8" s="42"/>
      <c r="BM8" s="42"/>
      <c r="BN8" s="42">
        <v>40.828000000000003</v>
      </c>
      <c r="BO8" s="42">
        <v>1.7</v>
      </c>
      <c r="BP8" s="42">
        <v>143.24321</v>
      </c>
      <c r="BQ8" s="42"/>
      <c r="BR8" s="42">
        <v>4.7011200000000004</v>
      </c>
      <c r="BS8" s="42">
        <v>127.39961</v>
      </c>
      <c r="BT8" s="42">
        <v>12.446619999999999</v>
      </c>
      <c r="BU8" s="42"/>
      <c r="BV8" s="42">
        <v>36.369999999999997</v>
      </c>
      <c r="BW8" s="42">
        <v>3.85819</v>
      </c>
      <c r="BX8" s="42"/>
      <c r="BY8" s="42"/>
      <c r="BZ8" s="42">
        <v>90.252480000000006</v>
      </c>
      <c r="CA8" s="42">
        <v>24.594000000000001</v>
      </c>
      <c r="CB8" s="42"/>
      <c r="CC8" s="42">
        <v>0.61</v>
      </c>
      <c r="CD8" s="42">
        <v>25.461099999999998</v>
      </c>
      <c r="CE8" s="42">
        <v>400.16386</v>
      </c>
      <c r="CF8" s="42"/>
      <c r="CG8" s="42">
        <v>155.3109</v>
      </c>
      <c r="CH8" s="42">
        <v>16.727429999999998</v>
      </c>
      <c r="CI8" s="42"/>
      <c r="CJ8" s="42"/>
      <c r="CK8" s="42"/>
      <c r="CL8" s="42">
        <v>4.8297999999999996</v>
      </c>
      <c r="CM8" s="42"/>
      <c r="CN8" s="42"/>
      <c r="CO8" s="42">
        <v>15.55921</v>
      </c>
      <c r="CP8" s="42">
        <v>279.62</v>
      </c>
      <c r="CQ8" s="42"/>
      <c r="CR8" s="42">
        <v>34.289000000000001</v>
      </c>
      <c r="CS8" s="42"/>
      <c r="CT8" s="42">
        <v>37.962000000000003</v>
      </c>
    </row>
    <row r="9" spans="1:98" ht="15.6" x14ac:dyDescent="0.3">
      <c r="A9" s="1"/>
      <c r="B9" s="43" t="s">
        <v>712</v>
      </c>
      <c r="C9" s="44"/>
      <c r="D9" s="44"/>
      <c r="E9" s="44">
        <v>38.388179999999998</v>
      </c>
      <c r="F9" s="44">
        <v>11.785</v>
      </c>
      <c r="G9" s="44"/>
      <c r="H9" s="44">
        <v>4.056</v>
      </c>
      <c r="I9" s="44"/>
      <c r="J9" s="44"/>
      <c r="K9" s="44"/>
      <c r="L9" s="44">
        <v>26.747499999999999</v>
      </c>
      <c r="M9" s="44">
        <v>14.643700000000001</v>
      </c>
      <c r="N9" s="44">
        <v>9.61</v>
      </c>
      <c r="O9" s="44">
        <v>34.061999999999998</v>
      </c>
      <c r="P9" s="44"/>
      <c r="Q9" s="44"/>
      <c r="R9" s="44">
        <v>50.226999999999997</v>
      </c>
      <c r="S9" s="44"/>
      <c r="T9" s="44">
        <v>21.669599999999999</v>
      </c>
      <c r="U9" s="44"/>
      <c r="V9" s="44">
        <v>0.5</v>
      </c>
      <c r="W9" s="44"/>
      <c r="X9" s="44">
        <v>148.37710999999999</v>
      </c>
      <c r="Y9" s="44"/>
      <c r="Z9" s="44">
        <v>5.2086899999999998</v>
      </c>
      <c r="AA9" s="44"/>
      <c r="AB9" s="44"/>
      <c r="AC9" s="44">
        <v>15.26</v>
      </c>
      <c r="AD9" s="44"/>
      <c r="AE9" s="44">
        <v>1.976</v>
      </c>
      <c r="AF9" s="44">
        <v>5.0999999999999996</v>
      </c>
      <c r="AG9" s="44"/>
      <c r="AH9" s="44">
        <v>0.5978</v>
      </c>
      <c r="AI9" s="44"/>
      <c r="AJ9" s="44">
        <v>5.3343100000000003</v>
      </c>
      <c r="AK9" s="44">
        <v>12.896000000000001</v>
      </c>
      <c r="AL9" s="44"/>
      <c r="AM9" s="44">
        <v>50.356099999999998</v>
      </c>
      <c r="AN9" s="44">
        <v>116.89754000000001</v>
      </c>
      <c r="AO9" s="44">
        <v>25.456900000000001</v>
      </c>
      <c r="AP9" s="44">
        <v>0.7</v>
      </c>
      <c r="AQ9" s="44">
        <v>160.756</v>
      </c>
      <c r="AR9" s="44"/>
      <c r="AS9" s="44">
        <v>35.136409999999998</v>
      </c>
      <c r="AT9" s="44">
        <v>33.811160000000001</v>
      </c>
      <c r="AU9" s="44"/>
      <c r="AV9" s="44">
        <v>196.77315999999999</v>
      </c>
      <c r="AW9" s="44">
        <v>36.361890000000002</v>
      </c>
      <c r="AX9" s="44"/>
      <c r="AY9" s="44"/>
      <c r="AZ9" s="44"/>
      <c r="BA9" s="44">
        <v>2.5</v>
      </c>
      <c r="BB9" s="44"/>
      <c r="BC9" s="44">
        <v>50.379840000000002</v>
      </c>
      <c r="BD9" s="44"/>
      <c r="BE9" s="44">
        <v>20.399999999999999</v>
      </c>
      <c r="BF9" s="44"/>
      <c r="BG9" s="44"/>
      <c r="BH9" s="44"/>
      <c r="BI9" s="44">
        <v>11.00911</v>
      </c>
      <c r="BJ9" s="44"/>
      <c r="BK9" s="44">
        <v>2.5659999999999998</v>
      </c>
      <c r="BL9" s="44"/>
      <c r="BM9" s="44"/>
      <c r="BN9" s="44">
        <v>42.54</v>
      </c>
      <c r="BO9" s="44">
        <v>1.34</v>
      </c>
      <c r="BP9" s="44">
        <v>142.57665</v>
      </c>
      <c r="BQ9" s="44"/>
      <c r="BR9" s="44">
        <v>4.64222</v>
      </c>
      <c r="BS9" s="44">
        <v>125.49415999999999</v>
      </c>
      <c r="BT9" s="44">
        <v>12.44247</v>
      </c>
      <c r="BU9" s="44"/>
      <c r="BV9" s="44">
        <v>35.694899999999997</v>
      </c>
      <c r="BW9" s="44">
        <v>3.9634800000000001</v>
      </c>
      <c r="BX9" s="44"/>
      <c r="BY9" s="44"/>
      <c r="BZ9" s="44">
        <v>90.643829999999994</v>
      </c>
      <c r="CA9" s="44">
        <v>24.626999999999999</v>
      </c>
      <c r="CB9" s="44"/>
      <c r="CC9" s="44">
        <v>0.62</v>
      </c>
      <c r="CD9" s="44">
        <v>24.83295</v>
      </c>
      <c r="CE9" s="44">
        <v>394.96408000000002</v>
      </c>
      <c r="CF9" s="44"/>
      <c r="CG9" s="44">
        <v>155.0129</v>
      </c>
      <c r="CH9" s="44">
        <v>16.827020000000001</v>
      </c>
      <c r="CI9" s="44"/>
      <c r="CJ9" s="44"/>
      <c r="CK9" s="44"/>
      <c r="CL9" s="44">
        <v>4.8447800000000001</v>
      </c>
      <c r="CM9" s="44"/>
      <c r="CN9" s="44"/>
      <c r="CO9" s="44">
        <v>15.93174</v>
      </c>
      <c r="CP9" s="44">
        <v>280.83</v>
      </c>
      <c r="CQ9" s="44"/>
      <c r="CR9" s="44">
        <v>34.457999999999998</v>
      </c>
      <c r="CS9" s="44"/>
      <c r="CT9" s="44">
        <v>39.264000000000003</v>
      </c>
    </row>
    <row r="10" spans="1:98" ht="15.6" x14ac:dyDescent="0.3">
      <c r="A10" s="1"/>
      <c r="B10" s="43" t="s">
        <v>713</v>
      </c>
      <c r="C10" s="44"/>
      <c r="D10" s="44"/>
      <c r="E10" s="44">
        <v>34.112290000000002</v>
      </c>
      <c r="F10" s="44">
        <v>11.695</v>
      </c>
      <c r="G10" s="44"/>
      <c r="H10" s="44">
        <v>4.1109999999999998</v>
      </c>
      <c r="I10" s="44"/>
      <c r="J10" s="44"/>
      <c r="K10" s="44"/>
      <c r="L10" s="44">
        <v>26.632300000000001</v>
      </c>
      <c r="M10" s="44">
        <v>14.6485</v>
      </c>
      <c r="N10" s="44">
        <v>11.18</v>
      </c>
      <c r="O10" s="44">
        <v>33.718000000000004</v>
      </c>
      <c r="P10" s="44"/>
      <c r="Q10" s="44"/>
      <c r="R10" s="44">
        <v>50.296999999999997</v>
      </c>
      <c r="S10" s="44"/>
      <c r="T10" s="44">
        <v>19.6874</v>
      </c>
      <c r="U10" s="44"/>
      <c r="V10" s="44">
        <v>0.5</v>
      </c>
      <c r="W10" s="44"/>
      <c r="X10" s="44">
        <v>139.90203</v>
      </c>
      <c r="Y10" s="44"/>
      <c r="Z10" s="44">
        <v>5.2993800000000002</v>
      </c>
      <c r="AA10" s="44"/>
      <c r="AB10" s="44"/>
      <c r="AC10" s="44">
        <v>16.71</v>
      </c>
      <c r="AD10" s="44"/>
      <c r="AE10" s="44">
        <v>1.855</v>
      </c>
      <c r="AF10" s="44">
        <v>3.8</v>
      </c>
      <c r="AG10" s="44"/>
      <c r="AH10" s="44">
        <v>0.60699999999999998</v>
      </c>
      <c r="AI10" s="44"/>
      <c r="AJ10" s="44">
        <v>5.31128</v>
      </c>
      <c r="AK10" s="44">
        <v>12.83</v>
      </c>
      <c r="AL10" s="44"/>
      <c r="AM10" s="44">
        <v>50.990299999999998</v>
      </c>
      <c r="AN10" s="44">
        <v>116.55641</v>
      </c>
      <c r="AO10" s="44">
        <v>25.2182</v>
      </c>
      <c r="AP10" s="44">
        <v>0.64</v>
      </c>
      <c r="AQ10" s="44">
        <v>161.72120000000001</v>
      </c>
      <c r="AR10" s="44"/>
      <c r="AS10" s="44">
        <v>35.115749999999998</v>
      </c>
      <c r="AT10" s="44">
        <v>33.964880000000001</v>
      </c>
      <c r="AU10" s="44"/>
      <c r="AV10" s="44">
        <v>196.55249000000001</v>
      </c>
      <c r="AW10" s="44">
        <v>36.572040000000001</v>
      </c>
      <c r="AX10" s="44"/>
      <c r="AY10" s="44"/>
      <c r="AZ10" s="44"/>
      <c r="BA10" s="44">
        <v>2.2000000000000002</v>
      </c>
      <c r="BB10" s="44"/>
      <c r="BC10" s="44">
        <v>50.478839999999998</v>
      </c>
      <c r="BD10" s="44"/>
      <c r="BE10" s="44">
        <v>20.399999999999999</v>
      </c>
      <c r="BF10" s="44"/>
      <c r="BG10" s="44"/>
      <c r="BH10" s="44"/>
      <c r="BI10" s="44">
        <v>11.2606</v>
      </c>
      <c r="BJ10" s="44"/>
      <c r="BK10" s="44">
        <v>2.8113999999999999</v>
      </c>
      <c r="BL10" s="44"/>
      <c r="BM10" s="44"/>
      <c r="BN10" s="44">
        <v>44.578000000000003</v>
      </c>
      <c r="BO10" s="44">
        <v>1.76</v>
      </c>
      <c r="BP10" s="44">
        <v>142.80842000000001</v>
      </c>
      <c r="BQ10" s="44"/>
      <c r="BR10" s="44">
        <v>4.5865400000000003</v>
      </c>
      <c r="BS10" s="44">
        <v>125.77939000000001</v>
      </c>
      <c r="BT10" s="44">
        <v>12.778420000000001</v>
      </c>
      <c r="BU10" s="44"/>
      <c r="BV10" s="44">
        <v>35.977899999999998</v>
      </c>
      <c r="BW10" s="44">
        <v>4.0072999999999999</v>
      </c>
      <c r="BX10" s="44"/>
      <c r="BY10" s="44"/>
      <c r="BZ10" s="44">
        <v>91.377859999999998</v>
      </c>
      <c r="CA10" s="44">
        <v>24.65</v>
      </c>
      <c r="CB10" s="44"/>
      <c r="CC10" s="44">
        <v>0.62</v>
      </c>
      <c r="CD10" s="44">
        <v>25.42493</v>
      </c>
      <c r="CE10" s="44">
        <v>396.65215999999998</v>
      </c>
      <c r="CF10" s="44"/>
      <c r="CG10" s="44">
        <v>157.02340000000001</v>
      </c>
      <c r="CH10" s="44">
        <v>16.87716</v>
      </c>
      <c r="CI10" s="44"/>
      <c r="CJ10" s="44"/>
      <c r="CK10" s="44"/>
      <c r="CL10" s="44">
        <v>4.9087300000000003</v>
      </c>
      <c r="CM10" s="44"/>
      <c r="CN10" s="44"/>
      <c r="CO10" s="44">
        <v>16.230170000000001</v>
      </c>
      <c r="CP10" s="44">
        <v>278.8</v>
      </c>
      <c r="CQ10" s="44"/>
      <c r="CR10" s="44">
        <v>34.188000000000002</v>
      </c>
      <c r="CS10" s="44"/>
      <c r="CT10" s="44">
        <v>39.341000000000001</v>
      </c>
    </row>
    <row r="11" spans="1:98" ht="15.6" x14ac:dyDescent="0.3">
      <c r="A11" s="1"/>
      <c r="B11" s="43" t="s">
        <v>714</v>
      </c>
      <c r="C11" s="44"/>
      <c r="D11" s="44"/>
      <c r="E11" s="44">
        <v>33.599130000000002</v>
      </c>
      <c r="F11" s="44">
        <v>12.244</v>
      </c>
      <c r="G11" s="44"/>
      <c r="H11" s="44">
        <v>4.2130000000000001</v>
      </c>
      <c r="I11" s="44"/>
      <c r="J11" s="44"/>
      <c r="K11" s="44"/>
      <c r="L11" s="44">
        <v>26.332799999999999</v>
      </c>
      <c r="M11" s="44">
        <v>14.1119</v>
      </c>
      <c r="N11" s="44">
        <v>13.28</v>
      </c>
      <c r="O11" s="44">
        <v>33.457999999999998</v>
      </c>
      <c r="P11" s="44"/>
      <c r="Q11" s="44"/>
      <c r="R11" s="44">
        <v>50.198</v>
      </c>
      <c r="S11" s="44"/>
      <c r="T11" s="44">
        <v>15.645</v>
      </c>
      <c r="U11" s="44"/>
      <c r="V11" s="44">
        <v>0.5</v>
      </c>
      <c r="W11" s="44"/>
      <c r="X11" s="44">
        <v>135.68713</v>
      </c>
      <c r="Y11" s="44"/>
      <c r="Z11" s="44">
        <v>5.3235900000000003</v>
      </c>
      <c r="AA11" s="44"/>
      <c r="AB11" s="44"/>
      <c r="AC11" s="44">
        <v>16.72</v>
      </c>
      <c r="AD11" s="44"/>
      <c r="AE11" s="44">
        <v>1.8280000000000001</v>
      </c>
      <c r="AF11" s="44">
        <v>3.5</v>
      </c>
      <c r="AG11" s="44"/>
      <c r="AH11" s="44">
        <v>0.58479999999999999</v>
      </c>
      <c r="AI11" s="44"/>
      <c r="AJ11" s="44">
        <v>5.2735900000000004</v>
      </c>
      <c r="AK11" s="44">
        <v>12.728</v>
      </c>
      <c r="AL11" s="44"/>
      <c r="AM11" s="44">
        <v>51.020200000000003</v>
      </c>
      <c r="AN11" s="44">
        <v>116.60595000000001</v>
      </c>
      <c r="AO11" s="44">
        <v>25.405799999999999</v>
      </c>
      <c r="AP11" s="44">
        <v>0.44</v>
      </c>
      <c r="AQ11" s="44">
        <v>161.80119999999999</v>
      </c>
      <c r="AR11" s="44"/>
      <c r="AS11" s="44">
        <v>35.398609999999998</v>
      </c>
      <c r="AT11" s="44">
        <v>33.885689999999997</v>
      </c>
      <c r="AU11" s="44"/>
      <c r="AV11" s="44">
        <v>198.59638000000001</v>
      </c>
      <c r="AW11" s="44">
        <v>36.346220000000002</v>
      </c>
      <c r="AX11" s="44"/>
      <c r="AY11" s="44"/>
      <c r="AZ11" s="44"/>
      <c r="BA11" s="44">
        <v>2.2999999999999998</v>
      </c>
      <c r="BB11" s="44"/>
      <c r="BC11" s="44">
        <v>50.486780000000003</v>
      </c>
      <c r="BD11" s="44"/>
      <c r="BE11" s="44">
        <v>20.399999999999999</v>
      </c>
      <c r="BF11" s="44"/>
      <c r="BG11" s="44"/>
      <c r="BH11" s="44"/>
      <c r="BI11" s="44">
        <v>10.98715</v>
      </c>
      <c r="BJ11" s="44"/>
      <c r="BK11" s="44">
        <v>2.9257</v>
      </c>
      <c r="BL11" s="44"/>
      <c r="BM11" s="44"/>
      <c r="BN11" s="44">
        <v>45.289000000000001</v>
      </c>
      <c r="BO11" s="44">
        <v>1.77</v>
      </c>
      <c r="BP11" s="44">
        <v>144.19006999999999</v>
      </c>
      <c r="BQ11" s="44"/>
      <c r="BR11" s="44">
        <v>4.7191000000000001</v>
      </c>
      <c r="BS11" s="44">
        <v>127.60356</v>
      </c>
      <c r="BT11" s="44">
        <v>13.657310000000001</v>
      </c>
      <c r="BU11" s="44"/>
      <c r="BV11" s="44">
        <v>35.433799999999998</v>
      </c>
      <c r="BW11" s="44">
        <v>3.7307000000000001</v>
      </c>
      <c r="BX11" s="44"/>
      <c r="BY11" s="44"/>
      <c r="BZ11" s="44">
        <v>91.057029999999997</v>
      </c>
      <c r="CA11" s="44">
        <v>24.69</v>
      </c>
      <c r="CB11" s="44"/>
      <c r="CC11" s="44">
        <v>0.63</v>
      </c>
      <c r="CD11" s="44">
        <v>25.895479999999999</v>
      </c>
      <c r="CE11" s="44">
        <v>399.17473000000001</v>
      </c>
      <c r="CF11" s="44"/>
      <c r="CG11" s="44">
        <v>155.73910000000001</v>
      </c>
      <c r="CH11" s="44">
        <v>16.825530000000001</v>
      </c>
      <c r="CI11" s="44"/>
      <c r="CJ11" s="44"/>
      <c r="CK11" s="44"/>
      <c r="CL11" s="44">
        <v>4.8239400000000003</v>
      </c>
      <c r="CM11" s="44"/>
      <c r="CN11" s="44"/>
      <c r="CO11" s="44">
        <v>15.35056</v>
      </c>
      <c r="CP11" s="44">
        <v>271.79000000000002</v>
      </c>
      <c r="CQ11" s="44"/>
      <c r="CR11" s="44">
        <v>39.933</v>
      </c>
      <c r="CS11" s="44"/>
      <c r="CT11" s="44">
        <v>39.362000000000002</v>
      </c>
    </row>
    <row r="12" spans="1:98" ht="15.6" x14ac:dyDescent="0.3">
      <c r="A12" s="1"/>
      <c r="B12" s="43" t="s">
        <v>715</v>
      </c>
      <c r="C12" s="44"/>
      <c r="D12" s="44"/>
      <c r="E12" s="44">
        <v>24.205629999999999</v>
      </c>
      <c r="F12" s="44">
        <v>12.433999999999999</v>
      </c>
      <c r="G12" s="44"/>
      <c r="H12" s="44">
        <v>4.1109999999999998</v>
      </c>
      <c r="I12" s="44"/>
      <c r="J12" s="44"/>
      <c r="K12" s="44"/>
      <c r="L12" s="44">
        <v>26.523499999999999</v>
      </c>
      <c r="M12" s="44">
        <v>13.6469</v>
      </c>
      <c r="N12" s="44">
        <v>12.93</v>
      </c>
      <c r="O12" s="44">
        <v>33.515999999999998</v>
      </c>
      <c r="P12" s="44"/>
      <c r="Q12" s="44"/>
      <c r="R12" s="44">
        <v>50.197000000000003</v>
      </c>
      <c r="S12" s="44"/>
      <c r="T12" s="44">
        <v>14.841100000000001</v>
      </c>
      <c r="U12" s="44"/>
      <c r="V12" s="44">
        <v>0.5</v>
      </c>
      <c r="W12" s="44"/>
      <c r="X12" s="44">
        <v>129.48679999999999</v>
      </c>
      <c r="Y12" s="44"/>
      <c r="Z12" s="44">
        <v>5.26546</v>
      </c>
      <c r="AA12" s="44"/>
      <c r="AB12" s="44"/>
      <c r="AC12" s="44">
        <v>16.66</v>
      </c>
      <c r="AD12" s="44"/>
      <c r="AE12" s="44">
        <v>1.869</v>
      </c>
      <c r="AF12" s="44">
        <v>1.5</v>
      </c>
      <c r="AG12" s="44"/>
      <c r="AH12" s="44">
        <v>0.59319999999999995</v>
      </c>
      <c r="AI12" s="44"/>
      <c r="AJ12" s="44">
        <v>5.2218400000000003</v>
      </c>
      <c r="AK12" s="44">
        <v>12.657999999999999</v>
      </c>
      <c r="AL12" s="44"/>
      <c r="AM12" s="44">
        <v>50.070300000000003</v>
      </c>
      <c r="AN12" s="44">
        <v>117.62472</v>
      </c>
      <c r="AO12" s="44">
        <v>25.403500000000001</v>
      </c>
      <c r="AP12" s="44">
        <v>0.41</v>
      </c>
      <c r="AQ12" s="44">
        <v>162.97499999999999</v>
      </c>
      <c r="AR12" s="44"/>
      <c r="AS12" s="44">
        <v>35.700310000000002</v>
      </c>
      <c r="AT12" s="44">
        <v>33.782879999999999</v>
      </c>
      <c r="AU12" s="44"/>
      <c r="AV12" s="44">
        <v>198.07894999999999</v>
      </c>
      <c r="AW12" s="44">
        <v>37.21275</v>
      </c>
      <c r="AX12" s="44"/>
      <c r="AY12" s="44"/>
      <c r="AZ12" s="44"/>
      <c r="BA12" s="44">
        <v>2.4</v>
      </c>
      <c r="BB12" s="44"/>
      <c r="BC12" s="44">
        <v>50.653170000000003</v>
      </c>
      <c r="BD12" s="44"/>
      <c r="BE12" s="44">
        <v>20.399999999999999</v>
      </c>
      <c r="BF12" s="44"/>
      <c r="BG12" s="44"/>
      <c r="BH12" s="44"/>
      <c r="BI12" s="44">
        <v>11.152699999999999</v>
      </c>
      <c r="BJ12" s="44"/>
      <c r="BK12" s="44">
        <v>3.1908300000000001</v>
      </c>
      <c r="BL12" s="44"/>
      <c r="BM12" s="44"/>
      <c r="BN12" s="44">
        <v>47.537999999999997</v>
      </c>
      <c r="BO12" s="44">
        <v>1.33</v>
      </c>
      <c r="BP12" s="44">
        <v>142.41689</v>
      </c>
      <c r="BQ12" s="44"/>
      <c r="BR12" s="44">
        <v>4.8196700000000003</v>
      </c>
      <c r="BS12" s="44">
        <v>128.06201999999999</v>
      </c>
      <c r="BT12" s="44">
        <v>13.515000000000001</v>
      </c>
      <c r="BU12" s="44"/>
      <c r="BV12" s="44">
        <v>33.775399999999998</v>
      </c>
      <c r="BW12" s="44">
        <v>3.87202</v>
      </c>
      <c r="BX12" s="44"/>
      <c r="BY12" s="44"/>
      <c r="BZ12" s="44">
        <v>90.960009999999997</v>
      </c>
      <c r="CA12" s="44">
        <v>24.692</v>
      </c>
      <c r="CB12" s="44"/>
      <c r="CC12" s="44">
        <v>0.61</v>
      </c>
      <c r="CD12" s="44">
        <v>26.737549999999999</v>
      </c>
      <c r="CE12" s="44">
        <v>395.86676999999997</v>
      </c>
      <c r="CF12" s="44"/>
      <c r="CG12" s="44">
        <v>155.86349999999999</v>
      </c>
      <c r="CH12" s="44">
        <v>16.933420000000002</v>
      </c>
      <c r="CI12" s="44"/>
      <c r="CJ12" s="44"/>
      <c r="CK12" s="44"/>
      <c r="CL12" s="44">
        <v>4.4479199999999999</v>
      </c>
      <c r="CM12" s="44"/>
      <c r="CN12" s="44"/>
      <c r="CO12" s="44">
        <v>16.22308</v>
      </c>
      <c r="CP12" s="44">
        <v>271.91000000000003</v>
      </c>
      <c r="CQ12" s="44"/>
      <c r="CR12" s="44">
        <v>40.051000000000002</v>
      </c>
      <c r="CS12" s="44"/>
      <c r="CT12" s="44">
        <v>39.325000000000003</v>
      </c>
    </row>
    <row r="13" spans="1:98" ht="15.6" x14ac:dyDescent="0.3">
      <c r="A13" s="1"/>
      <c r="B13" s="43" t="s">
        <v>716</v>
      </c>
      <c r="C13" s="44"/>
      <c r="D13" s="44"/>
      <c r="E13" s="44">
        <v>34.099200000000003</v>
      </c>
      <c r="F13" s="44">
        <v>11.968</v>
      </c>
      <c r="G13" s="44"/>
      <c r="H13" s="44">
        <v>4.1769999999999996</v>
      </c>
      <c r="I13" s="44"/>
      <c r="J13" s="44"/>
      <c r="K13" s="44"/>
      <c r="L13" s="44">
        <v>26.538799999999998</v>
      </c>
      <c r="M13" s="44">
        <v>13.612</v>
      </c>
      <c r="N13" s="44">
        <v>13.81</v>
      </c>
      <c r="O13" s="44">
        <v>33.682000000000002</v>
      </c>
      <c r="P13" s="44"/>
      <c r="Q13" s="44"/>
      <c r="R13" s="44">
        <v>49.97</v>
      </c>
      <c r="S13" s="44"/>
      <c r="T13" s="44">
        <v>16.2364</v>
      </c>
      <c r="U13" s="44"/>
      <c r="V13" s="44">
        <v>0.5</v>
      </c>
      <c r="W13" s="44"/>
      <c r="X13" s="44">
        <v>115.43601</v>
      </c>
      <c r="Y13" s="44"/>
      <c r="Z13" s="44">
        <v>5.2802100000000003</v>
      </c>
      <c r="AA13" s="44"/>
      <c r="AB13" s="44"/>
      <c r="AC13" s="44">
        <v>16.2</v>
      </c>
      <c r="AD13" s="44"/>
      <c r="AE13" s="44">
        <v>1.8480000000000001</v>
      </c>
      <c r="AF13" s="44">
        <v>1.3</v>
      </c>
      <c r="AG13" s="44"/>
      <c r="AH13" s="44">
        <v>0.58250000000000002</v>
      </c>
      <c r="AI13" s="44"/>
      <c r="AJ13" s="44">
        <v>4.8159200000000002</v>
      </c>
      <c r="AK13" s="44">
        <v>12.388999999999999</v>
      </c>
      <c r="AL13" s="44"/>
      <c r="AM13" s="44">
        <v>50.292900000000003</v>
      </c>
      <c r="AN13" s="44">
        <v>117.07187</v>
      </c>
      <c r="AO13" s="44">
        <v>26.331499999999998</v>
      </c>
      <c r="AP13" s="44">
        <v>0.67</v>
      </c>
      <c r="AQ13" s="44">
        <v>163.9907</v>
      </c>
      <c r="AR13" s="44"/>
      <c r="AS13" s="44">
        <v>36.408169999999998</v>
      </c>
      <c r="AT13" s="44">
        <v>34.342190000000002</v>
      </c>
      <c r="AU13" s="44"/>
      <c r="AV13" s="44">
        <v>197.17318</v>
      </c>
      <c r="AW13" s="44">
        <v>35.71266</v>
      </c>
      <c r="AX13" s="44"/>
      <c r="AY13" s="44"/>
      <c r="AZ13" s="44"/>
      <c r="BA13" s="44">
        <v>2.2999999999999998</v>
      </c>
      <c r="BB13" s="44"/>
      <c r="BC13" s="44">
        <v>50.543840000000003</v>
      </c>
      <c r="BD13" s="44"/>
      <c r="BE13" s="44">
        <v>20.399999999999999</v>
      </c>
      <c r="BF13" s="44"/>
      <c r="BG13" s="44"/>
      <c r="BH13" s="44"/>
      <c r="BI13" s="44">
        <v>11.058949999999999</v>
      </c>
      <c r="BJ13" s="44"/>
      <c r="BK13" s="44">
        <v>3.5206300000000001</v>
      </c>
      <c r="BL13" s="44"/>
      <c r="BM13" s="44"/>
      <c r="BN13" s="44">
        <v>48.064</v>
      </c>
      <c r="BO13" s="44">
        <v>1.84</v>
      </c>
      <c r="BP13" s="44">
        <v>141.5316</v>
      </c>
      <c r="BQ13" s="44"/>
      <c r="BR13" s="44">
        <v>4.77271</v>
      </c>
      <c r="BS13" s="44">
        <v>127.22819</v>
      </c>
      <c r="BT13" s="44">
        <v>13.97429</v>
      </c>
      <c r="BU13" s="44"/>
      <c r="BV13" s="44">
        <v>33.493200000000002</v>
      </c>
      <c r="BW13" s="44">
        <v>3.9659300000000002</v>
      </c>
      <c r="BX13" s="44"/>
      <c r="BY13" s="44"/>
      <c r="BZ13" s="44">
        <v>91.582610000000003</v>
      </c>
      <c r="CA13" s="44">
        <v>24.704999999999998</v>
      </c>
      <c r="CB13" s="44"/>
      <c r="CC13" s="44">
        <v>0.65</v>
      </c>
      <c r="CD13" s="44">
        <v>25.744199999999999</v>
      </c>
      <c r="CE13" s="44">
        <v>395.01508999999999</v>
      </c>
      <c r="CF13" s="44"/>
      <c r="CG13" s="44">
        <v>155.09819999999999</v>
      </c>
      <c r="CH13" s="44">
        <v>16.79025</v>
      </c>
      <c r="CI13" s="44"/>
      <c r="CJ13" s="44"/>
      <c r="CK13" s="44"/>
      <c r="CL13" s="44">
        <v>4.44536</v>
      </c>
      <c r="CM13" s="44"/>
      <c r="CN13" s="44"/>
      <c r="CO13" s="44">
        <v>16.07518</v>
      </c>
      <c r="CP13" s="44">
        <v>280.76</v>
      </c>
      <c r="CQ13" s="44"/>
      <c r="CR13" s="44">
        <v>39.676000000000002</v>
      </c>
      <c r="CS13" s="44"/>
      <c r="CT13" s="44">
        <v>39.155000000000001</v>
      </c>
    </row>
    <row r="14" spans="1:98" ht="15.6" x14ac:dyDescent="0.3">
      <c r="A14" s="1"/>
      <c r="B14" s="43" t="s">
        <v>717</v>
      </c>
      <c r="C14" s="44"/>
      <c r="D14" s="44"/>
      <c r="E14" s="44">
        <v>34.514270000000003</v>
      </c>
      <c r="F14" s="44">
        <v>12.077999999999999</v>
      </c>
      <c r="G14" s="44"/>
      <c r="H14" s="44">
        <v>4.0430000000000001</v>
      </c>
      <c r="I14" s="44"/>
      <c r="J14" s="44"/>
      <c r="K14" s="44"/>
      <c r="L14" s="44">
        <v>26.791</v>
      </c>
      <c r="M14" s="44">
        <v>13.795999999999999</v>
      </c>
      <c r="N14" s="44">
        <v>14.14</v>
      </c>
      <c r="O14" s="44">
        <v>33.582000000000001</v>
      </c>
      <c r="P14" s="44"/>
      <c r="Q14" s="44"/>
      <c r="R14" s="44">
        <v>50.057000000000002</v>
      </c>
      <c r="S14" s="44"/>
      <c r="T14" s="44">
        <v>40.9176</v>
      </c>
      <c r="U14" s="44"/>
      <c r="V14" s="44">
        <v>0.5</v>
      </c>
      <c r="W14" s="44"/>
      <c r="X14" s="44">
        <v>92.302520000000001</v>
      </c>
      <c r="Y14" s="44"/>
      <c r="Z14" s="44">
        <v>5.2181699999999998</v>
      </c>
      <c r="AA14" s="44"/>
      <c r="AB14" s="44"/>
      <c r="AC14" s="44">
        <v>15.95</v>
      </c>
      <c r="AD14" s="44"/>
      <c r="AE14" s="44">
        <v>1.7789999999999999</v>
      </c>
      <c r="AF14" s="44">
        <v>3.6</v>
      </c>
      <c r="AG14" s="44"/>
      <c r="AH14" s="44">
        <v>0.59160000000000001</v>
      </c>
      <c r="AI14" s="44"/>
      <c r="AJ14" s="44">
        <v>5.0571900000000003</v>
      </c>
      <c r="AK14" s="44">
        <v>12.332000000000001</v>
      </c>
      <c r="AL14" s="44"/>
      <c r="AM14" s="44">
        <v>49.819499999999998</v>
      </c>
      <c r="AN14" s="44">
        <v>117.57611</v>
      </c>
      <c r="AO14" s="44">
        <v>26.212599999999998</v>
      </c>
      <c r="AP14" s="44">
        <v>0.48</v>
      </c>
      <c r="AQ14" s="44">
        <v>162.27709999999999</v>
      </c>
      <c r="AR14" s="44"/>
      <c r="AS14" s="44">
        <v>35.897069999999999</v>
      </c>
      <c r="AT14" s="44">
        <v>33.56765</v>
      </c>
      <c r="AU14" s="44"/>
      <c r="AV14" s="44">
        <v>199.32910999999999</v>
      </c>
      <c r="AW14" s="44">
        <v>34.893059999999998</v>
      </c>
      <c r="AX14" s="44"/>
      <c r="AY14" s="44"/>
      <c r="AZ14" s="44"/>
      <c r="BA14" s="44">
        <v>2.2999999999999998</v>
      </c>
      <c r="BB14" s="44"/>
      <c r="BC14" s="44">
        <v>50.530279999999998</v>
      </c>
      <c r="BD14" s="44"/>
      <c r="BE14" s="44">
        <v>20.399999999999999</v>
      </c>
      <c r="BF14" s="44"/>
      <c r="BG14" s="44"/>
      <c r="BH14" s="44"/>
      <c r="BI14" s="44">
        <v>11.04524</v>
      </c>
      <c r="BJ14" s="44"/>
      <c r="BK14" s="44">
        <v>3.7397800000000001</v>
      </c>
      <c r="BL14" s="44"/>
      <c r="BM14" s="44"/>
      <c r="BN14" s="44">
        <v>47.737000000000002</v>
      </c>
      <c r="BO14" s="44">
        <v>1.88</v>
      </c>
      <c r="BP14" s="44">
        <v>142.3664</v>
      </c>
      <c r="BQ14" s="44"/>
      <c r="BR14" s="44">
        <v>4.4516499999999999</v>
      </c>
      <c r="BS14" s="44">
        <v>126.72143</v>
      </c>
      <c r="BT14" s="44">
        <v>13.47129</v>
      </c>
      <c r="BU14" s="44"/>
      <c r="BV14" s="44">
        <v>34.010800000000003</v>
      </c>
      <c r="BW14" s="44">
        <v>4.0273599999999998</v>
      </c>
      <c r="BX14" s="44"/>
      <c r="BY14" s="44"/>
      <c r="BZ14" s="44">
        <v>90.262739999999994</v>
      </c>
      <c r="CA14" s="44">
        <v>24.741</v>
      </c>
      <c r="CB14" s="44"/>
      <c r="CC14" s="44">
        <v>0.65</v>
      </c>
      <c r="CD14" s="44">
        <v>26.083909999999999</v>
      </c>
      <c r="CE14" s="44">
        <v>383.24313999999998</v>
      </c>
      <c r="CF14" s="44"/>
      <c r="CG14" s="44">
        <v>151.3682</v>
      </c>
      <c r="CH14" s="44">
        <v>16.703140000000001</v>
      </c>
      <c r="CI14" s="44"/>
      <c r="CJ14" s="44"/>
      <c r="CK14" s="44"/>
      <c r="CL14" s="44">
        <v>4.4635899999999999</v>
      </c>
      <c r="CM14" s="44"/>
      <c r="CN14" s="44"/>
      <c r="CO14" s="44">
        <v>15.83616</v>
      </c>
      <c r="CP14" s="44">
        <v>274.89999999999998</v>
      </c>
      <c r="CQ14" s="44"/>
      <c r="CR14" s="44">
        <v>39.295000000000002</v>
      </c>
      <c r="CS14" s="44"/>
      <c r="CT14" s="44">
        <v>34.883000000000003</v>
      </c>
    </row>
    <row r="15" spans="1:98" ht="15.6" x14ac:dyDescent="0.3">
      <c r="A15" s="1"/>
      <c r="B15" s="43" t="s">
        <v>718</v>
      </c>
      <c r="C15" s="44"/>
      <c r="D15" s="44"/>
      <c r="E15" s="44">
        <v>35.032290000000003</v>
      </c>
      <c r="F15" s="44">
        <v>12.592000000000001</v>
      </c>
      <c r="G15" s="44"/>
      <c r="H15" s="44">
        <v>4.2030000000000003</v>
      </c>
      <c r="I15" s="44"/>
      <c r="J15" s="44"/>
      <c r="K15" s="44"/>
      <c r="L15" s="44">
        <v>26.844100000000001</v>
      </c>
      <c r="M15" s="44">
        <v>14.414400000000001</v>
      </c>
      <c r="N15" s="44">
        <v>12.15</v>
      </c>
      <c r="O15" s="44">
        <v>33.448</v>
      </c>
      <c r="P15" s="44"/>
      <c r="Q15" s="44"/>
      <c r="R15" s="44">
        <v>49.896000000000001</v>
      </c>
      <c r="S15" s="44"/>
      <c r="T15" s="44">
        <v>34.218600000000002</v>
      </c>
      <c r="U15" s="44"/>
      <c r="V15" s="44">
        <v>0.5</v>
      </c>
      <c r="W15" s="44"/>
      <c r="X15" s="44">
        <v>131.37764000000001</v>
      </c>
      <c r="Y15" s="44"/>
      <c r="Z15" s="44">
        <v>5.1879400000000002</v>
      </c>
      <c r="AA15" s="44"/>
      <c r="AB15" s="44"/>
      <c r="AC15" s="44">
        <v>15.67</v>
      </c>
      <c r="AD15" s="44"/>
      <c r="AE15" s="44">
        <v>1.712</v>
      </c>
      <c r="AF15" s="44">
        <v>4.5999999999999996</v>
      </c>
      <c r="AG15" s="44"/>
      <c r="AH15" s="44">
        <v>0.57599999999999996</v>
      </c>
      <c r="AI15" s="44"/>
      <c r="AJ15" s="44">
        <v>5.19055</v>
      </c>
      <c r="AK15" s="44">
        <v>12.323</v>
      </c>
      <c r="AL15" s="44"/>
      <c r="AM15" s="44">
        <v>50.518000000000001</v>
      </c>
      <c r="AN15" s="44">
        <v>118.48909999999999</v>
      </c>
      <c r="AO15" s="44">
        <v>25.6434</v>
      </c>
      <c r="AP15" s="44">
        <v>0.18</v>
      </c>
      <c r="AQ15" s="44">
        <v>162.02529999999999</v>
      </c>
      <c r="AR15" s="44"/>
      <c r="AS15" s="44">
        <v>35.772730000000003</v>
      </c>
      <c r="AT15" s="44">
        <v>33.227260000000001</v>
      </c>
      <c r="AU15" s="44"/>
      <c r="AV15" s="44">
        <v>198.81111000000001</v>
      </c>
      <c r="AW15" s="44">
        <v>34.9116</v>
      </c>
      <c r="AX15" s="44"/>
      <c r="AY15" s="44"/>
      <c r="AZ15" s="44"/>
      <c r="BA15" s="44">
        <v>2.1</v>
      </c>
      <c r="BB15" s="44"/>
      <c r="BC15" s="44">
        <v>50.614960000000004</v>
      </c>
      <c r="BD15" s="44"/>
      <c r="BE15" s="44">
        <v>20.399999999999999</v>
      </c>
      <c r="BF15" s="44"/>
      <c r="BG15" s="44"/>
      <c r="BH15" s="44"/>
      <c r="BI15" s="44">
        <v>11.32414</v>
      </c>
      <c r="BJ15" s="44"/>
      <c r="BK15" s="44">
        <v>3.8729100000000001</v>
      </c>
      <c r="BL15" s="44"/>
      <c r="BM15" s="44"/>
      <c r="BN15" s="44">
        <v>47.746000000000002</v>
      </c>
      <c r="BO15" s="44">
        <v>1.9</v>
      </c>
      <c r="BP15" s="44">
        <v>143.43303</v>
      </c>
      <c r="BQ15" s="44"/>
      <c r="BR15" s="44">
        <v>4.8204799999999999</v>
      </c>
      <c r="BS15" s="44">
        <v>126.99835</v>
      </c>
      <c r="BT15" s="44">
        <v>12.91741</v>
      </c>
      <c r="BU15" s="44"/>
      <c r="BV15" s="44">
        <v>34.533099999999997</v>
      </c>
      <c r="BW15" s="44">
        <v>3.8865599999999998</v>
      </c>
      <c r="BX15" s="44"/>
      <c r="BY15" s="44"/>
      <c r="BZ15" s="44">
        <v>90.347229999999996</v>
      </c>
      <c r="CA15" s="44">
        <v>24.75</v>
      </c>
      <c r="CB15" s="44"/>
      <c r="CC15" s="44">
        <v>0.59</v>
      </c>
      <c r="CD15" s="44">
        <v>25.49933</v>
      </c>
      <c r="CE15" s="44">
        <v>376.36921999999998</v>
      </c>
      <c r="CF15" s="44"/>
      <c r="CG15" s="44">
        <v>155.2347</v>
      </c>
      <c r="CH15" s="44">
        <v>17.44659</v>
      </c>
      <c r="CI15" s="44"/>
      <c r="CJ15" s="44"/>
      <c r="CK15" s="44"/>
      <c r="CL15" s="44">
        <v>4.4692499999999997</v>
      </c>
      <c r="CM15" s="44"/>
      <c r="CN15" s="44"/>
      <c r="CO15" s="44">
        <v>16.218969999999999</v>
      </c>
      <c r="CP15" s="44">
        <v>276.08</v>
      </c>
      <c r="CQ15" s="44"/>
      <c r="CR15" s="44">
        <v>38.942999999999998</v>
      </c>
      <c r="CS15" s="44"/>
      <c r="CT15" s="44">
        <v>32.293999999999997</v>
      </c>
    </row>
    <row r="16" spans="1:98" ht="15.6" x14ac:dyDescent="0.3">
      <c r="A16" s="1"/>
      <c r="B16" s="43" t="s">
        <v>719</v>
      </c>
      <c r="C16" s="44"/>
      <c r="D16" s="44"/>
      <c r="E16" s="44">
        <v>34.635739999999998</v>
      </c>
      <c r="F16" s="44">
        <v>11.798</v>
      </c>
      <c r="G16" s="44"/>
      <c r="H16" s="44">
        <v>4.0739999999999998</v>
      </c>
      <c r="I16" s="44"/>
      <c r="J16" s="44"/>
      <c r="K16" s="44"/>
      <c r="L16" s="44">
        <v>27.203199999999999</v>
      </c>
      <c r="M16" s="44">
        <v>15.6127</v>
      </c>
      <c r="N16" s="44">
        <v>13.67</v>
      </c>
      <c r="O16" s="44">
        <v>33.457999999999998</v>
      </c>
      <c r="P16" s="44"/>
      <c r="Q16" s="44"/>
      <c r="R16" s="44">
        <v>50.06</v>
      </c>
      <c r="S16" s="44"/>
      <c r="T16" s="44">
        <v>45.678100000000001</v>
      </c>
      <c r="U16" s="44"/>
      <c r="V16" s="44">
        <v>0.5</v>
      </c>
      <c r="W16" s="44"/>
      <c r="X16" s="44">
        <v>150.12200000000001</v>
      </c>
      <c r="Y16" s="44"/>
      <c r="Z16" s="44">
        <v>5.2133700000000003</v>
      </c>
      <c r="AA16" s="44"/>
      <c r="AB16" s="44"/>
      <c r="AC16" s="44">
        <v>15.27</v>
      </c>
      <c r="AD16" s="44"/>
      <c r="AE16" s="44">
        <v>1.7270000000000001</v>
      </c>
      <c r="AF16" s="44">
        <v>5.4</v>
      </c>
      <c r="AG16" s="44"/>
      <c r="AH16" s="44">
        <v>0.59179999999999999</v>
      </c>
      <c r="AI16" s="44"/>
      <c r="AJ16" s="44">
        <v>5.2815200000000004</v>
      </c>
      <c r="AK16" s="44">
        <v>12.589</v>
      </c>
      <c r="AL16" s="44"/>
      <c r="AM16" s="44">
        <v>50.764299999999999</v>
      </c>
      <c r="AN16" s="44">
        <v>119.11215</v>
      </c>
      <c r="AO16" s="44">
        <v>25.777200000000001</v>
      </c>
      <c r="AP16" s="44">
        <v>1.65</v>
      </c>
      <c r="AQ16" s="44">
        <v>167.09469999999999</v>
      </c>
      <c r="AR16" s="44"/>
      <c r="AS16" s="44">
        <v>36.480339999999998</v>
      </c>
      <c r="AT16" s="44">
        <v>32.90889</v>
      </c>
      <c r="AU16" s="44"/>
      <c r="AV16" s="44">
        <v>198.23811000000001</v>
      </c>
      <c r="AW16" s="44">
        <v>35.816139999999997</v>
      </c>
      <c r="AX16" s="44"/>
      <c r="AY16" s="44"/>
      <c r="AZ16" s="44"/>
      <c r="BA16" s="44">
        <v>2.33</v>
      </c>
      <c r="BB16" s="44"/>
      <c r="BC16" s="44">
        <v>50.577489999999997</v>
      </c>
      <c r="BD16" s="44"/>
      <c r="BE16" s="44">
        <v>20.399999999999999</v>
      </c>
      <c r="BF16" s="44"/>
      <c r="BG16" s="44"/>
      <c r="BH16" s="44"/>
      <c r="BI16" s="44">
        <v>11.91239</v>
      </c>
      <c r="BJ16" s="44"/>
      <c r="BK16" s="44">
        <v>4.0104100000000003</v>
      </c>
      <c r="BL16" s="44"/>
      <c r="BM16" s="44"/>
      <c r="BN16" s="44">
        <v>47.609000000000002</v>
      </c>
      <c r="BO16" s="44">
        <v>1.94</v>
      </c>
      <c r="BP16" s="44">
        <v>144.90761000000001</v>
      </c>
      <c r="BQ16" s="44"/>
      <c r="BR16" s="44">
        <v>4.7646800000000002</v>
      </c>
      <c r="BS16" s="44">
        <v>128.29913999999999</v>
      </c>
      <c r="BT16" s="44">
        <v>11.87064</v>
      </c>
      <c r="BU16" s="44"/>
      <c r="BV16" s="44">
        <v>35.668999999999997</v>
      </c>
      <c r="BW16" s="44">
        <v>3.9036599999999999</v>
      </c>
      <c r="BX16" s="44"/>
      <c r="BY16" s="44"/>
      <c r="BZ16" s="44">
        <v>90.963470000000001</v>
      </c>
      <c r="CA16" s="44">
        <v>24.745999999999999</v>
      </c>
      <c r="CB16" s="44"/>
      <c r="CC16" s="44">
        <v>0.63</v>
      </c>
      <c r="CD16" s="44">
        <v>23.83062</v>
      </c>
      <c r="CE16" s="44">
        <v>368.26051000000001</v>
      </c>
      <c r="CF16" s="44"/>
      <c r="CG16" s="44">
        <v>157.9332</v>
      </c>
      <c r="CH16" s="44">
        <v>17.351479999999999</v>
      </c>
      <c r="CI16" s="44"/>
      <c r="CJ16" s="44"/>
      <c r="CK16" s="44"/>
      <c r="CL16" s="44">
        <v>4.4884399999999998</v>
      </c>
      <c r="CM16" s="44"/>
      <c r="CN16" s="44"/>
      <c r="CO16" s="44">
        <v>16.069980000000001</v>
      </c>
      <c r="CP16" s="44">
        <v>280.2</v>
      </c>
      <c r="CQ16" s="44"/>
      <c r="CR16" s="44">
        <v>38.866999999999997</v>
      </c>
      <c r="CS16" s="44"/>
      <c r="CT16" s="44">
        <v>32.283999999999999</v>
      </c>
    </row>
    <row r="17" spans="1:98" ht="15.6" x14ac:dyDescent="0.3">
      <c r="A17" s="1"/>
      <c r="B17" s="43" t="s">
        <v>720</v>
      </c>
      <c r="C17" s="44"/>
      <c r="D17" s="44"/>
      <c r="E17" s="44">
        <v>36.248620000000003</v>
      </c>
      <c r="F17" s="44">
        <v>11.872999999999999</v>
      </c>
      <c r="G17" s="44"/>
      <c r="H17" s="44">
        <v>4.1520000000000001</v>
      </c>
      <c r="I17" s="44"/>
      <c r="J17" s="44"/>
      <c r="K17" s="44"/>
      <c r="L17" s="44">
        <v>27.263000000000002</v>
      </c>
      <c r="M17" s="44">
        <v>15.6549</v>
      </c>
      <c r="N17" s="44">
        <v>13.69</v>
      </c>
      <c r="O17" s="44">
        <v>33.384</v>
      </c>
      <c r="P17" s="44"/>
      <c r="Q17" s="44"/>
      <c r="R17" s="44">
        <v>49.83</v>
      </c>
      <c r="S17" s="44"/>
      <c r="T17" s="44">
        <v>51.912999999999997</v>
      </c>
      <c r="U17" s="44"/>
      <c r="V17" s="44">
        <v>0.5</v>
      </c>
      <c r="W17" s="44"/>
      <c r="X17" s="44">
        <v>145.96063000000001</v>
      </c>
      <c r="Y17" s="44"/>
      <c r="Z17" s="44">
        <v>5.2542400000000002</v>
      </c>
      <c r="AA17" s="44"/>
      <c r="AB17" s="44"/>
      <c r="AC17" s="44">
        <v>15.16</v>
      </c>
      <c r="AD17" s="44"/>
      <c r="AE17" s="44">
        <v>1.7729999999999999</v>
      </c>
      <c r="AF17" s="44">
        <v>3.1</v>
      </c>
      <c r="AG17" s="44"/>
      <c r="AH17" s="44">
        <v>0.58479999999999999</v>
      </c>
      <c r="AI17" s="44"/>
      <c r="AJ17" s="44">
        <v>5.03627</v>
      </c>
      <c r="AK17" s="44">
        <v>12.474</v>
      </c>
      <c r="AL17" s="44"/>
      <c r="AM17" s="44">
        <v>51.389499999999998</v>
      </c>
      <c r="AN17" s="44">
        <v>120.55996</v>
      </c>
      <c r="AO17" s="44">
        <v>26.6919</v>
      </c>
      <c r="AP17" s="44">
        <v>2.1</v>
      </c>
      <c r="AQ17" s="44">
        <v>168.48249999999999</v>
      </c>
      <c r="AR17" s="44"/>
      <c r="AS17" s="44">
        <v>35.985680000000002</v>
      </c>
      <c r="AT17" s="44">
        <v>31.91225</v>
      </c>
      <c r="AU17" s="44"/>
      <c r="AV17" s="44">
        <v>198.82543999999999</v>
      </c>
      <c r="AW17" s="44">
        <v>35.747250000000001</v>
      </c>
      <c r="AX17" s="44"/>
      <c r="AY17" s="44"/>
      <c r="AZ17" s="44"/>
      <c r="BA17" s="44">
        <v>2.1</v>
      </c>
      <c r="BB17" s="44"/>
      <c r="BC17" s="44">
        <v>50.448869999999999</v>
      </c>
      <c r="BD17" s="44"/>
      <c r="BE17" s="44">
        <v>20.399999999999999</v>
      </c>
      <c r="BF17" s="44"/>
      <c r="BG17" s="44"/>
      <c r="BH17" s="44"/>
      <c r="BI17" s="44">
        <v>12.00305</v>
      </c>
      <c r="BJ17" s="44"/>
      <c r="BK17" s="44">
        <v>4.1780900000000001</v>
      </c>
      <c r="BL17" s="44"/>
      <c r="BM17" s="44"/>
      <c r="BN17" s="44">
        <v>49.021000000000001</v>
      </c>
      <c r="BO17" s="44">
        <v>1.83</v>
      </c>
      <c r="BP17" s="44">
        <v>144.90764999999999</v>
      </c>
      <c r="BQ17" s="44"/>
      <c r="BR17" s="44">
        <v>4.7862799999999996</v>
      </c>
      <c r="BS17" s="44">
        <v>129.27912000000001</v>
      </c>
      <c r="BT17" s="44">
        <v>11.27793</v>
      </c>
      <c r="BU17" s="44"/>
      <c r="BV17" s="44">
        <v>34.938400000000001</v>
      </c>
      <c r="BW17" s="44">
        <v>4.3754099999999996</v>
      </c>
      <c r="BX17" s="44"/>
      <c r="BY17" s="44"/>
      <c r="BZ17" s="44">
        <v>91.988770000000002</v>
      </c>
      <c r="CA17" s="44">
        <v>24.753</v>
      </c>
      <c r="CB17" s="44"/>
      <c r="CC17" s="44">
        <v>0.6</v>
      </c>
      <c r="CD17" s="44">
        <v>24.237259999999999</v>
      </c>
      <c r="CE17" s="44">
        <v>369.50882000000001</v>
      </c>
      <c r="CF17" s="44"/>
      <c r="CG17" s="44">
        <v>147.77269999999999</v>
      </c>
      <c r="CH17" s="44">
        <v>17.171949999999999</v>
      </c>
      <c r="CI17" s="44"/>
      <c r="CJ17" s="44"/>
      <c r="CK17" s="44"/>
      <c r="CL17" s="44">
        <v>4.4850399999999997</v>
      </c>
      <c r="CM17" s="44"/>
      <c r="CN17" s="44"/>
      <c r="CO17" s="44">
        <v>15.76544</v>
      </c>
      <c r="CP17" s="44">
        <v>282.61</v>
      </c>
      <c r="CQ17" s="44"/>
      <c r="CR17" s="44">
        <v>39.707000000000001</v>
      </c>
      <c r="CS17" s="44"/>
      <c r="CT17" s="44">
        <v>34.283999999999999</v>
      </c>
    </row>
    <row r="18" spans="1:98" ht="15.6" x14ac:dyDescent="0.3">
      <c r="A18" s="1"/>
      <c r="B18" s="43" t="s">
        <v>721</v>
      </c>
      <c r="C18" s="44"/>
      <c r="D18" s="44"/>
      <c r="E18" s="44">
        <v>39.678359999999998</v>
      </c>
      <c r="F18" s="44">
        <v>10.824</v>
      </c>
      <c r="G18" s="44"/>
      <c r="H18" s="44">
        <v>4.1680000000000001</v>
      </c>
      <c r="I18" s="44"/>
      <c r="J18" s="44"/>
      <c r="K18" s="44"/>
      <c r="L18" s="44">
        <v>27.756499999999999</v>
      </c>
      <c r="M18" s="44">
        <v>15.508100000000001</v>
      </c>
      <c r="N18" s="44">
        <v>13.29</v>
      </c>
      <c r="O18" s="44">
        <v>33.798000000000002</v>
      </c>
      <c r="P18" s="44"/>
      <c r="Q18" s="44"/>
      <c r="R18" s="44">
        <v>49.927</v>
      </c>
      <c r="S18" s="44"/>
      <c r="T18" s="44">
        <v>52.384599999999999</v>
      </c>
      <c r="U18" s="44"/>
      <c r="V18" s="44">
        <v>0.5</v>
      </c>
      <c r="W18" s="44"/>
      <c r="X18" s="44">
        <v>143.91291000000001</v>
      </c>
      <c r="Y18" s="44"/>
      <c r="Z18" s="44">
        <v>5.3213800000000004</v>
      </c>
      <c r="AA18" s="44"/>
      <c r="AB18" s="44"/>
      <c r="AC18" s="44">
        <v>15.23</v>
      </c>
      <c r="AD18" s="44"/>
      <c r="AE18" s="44">
        <v>1.7110000000000001</v>
      </c>
      <c r="AF18" s="44">
        <v>2.2000000000000002</v>
      </c>
      <c r="AG18" s="44"/>
      <c r="AH18" s="44">
        <v>0.58350000000000002</v>
      </c>
      <c r="AI18" s="44"/>
      <c r="AJ18" s="44">
        <v>5.0886500000000003</v>
      </c>
      <c r="AK18" s="44">
        <v>12.119</v>
      </c>
      <c r="AL18" s="44"/>
      <c r="AM18" s="44">
        <v>50.936199999999999</v>
      </c>
      <c r="AN18" s="44">
        <v>117.97772000000001</v>
      </c>
      <c r="AO18" s="44">
        <v>26.0425</v>
      </c>
      <c r="AP18" s="44">
        <v>1.93</v>
      </c>
      <c r="AQ18" s="44">
        <v>150.19880000000001</v>
      </c>
      <c r="AR18" s="44"/>
      <c r="AS18" s="44">
        <v>34.795749999999998</v>
      </c>
      <c r="AT18" s="44">
        <v>32.349379999999996</v>
      </c>
      <c r="AU18" s="44"/>
      <c r="AV18" s="44">
        <v>199.01787999999999</v>
      </c>
      <c r="AW18" s="44">
        <v>34.560429999999997</v>
      </c>
      <c r="AX18" s="44"/>
      <c r="AY18" s="44"/>
      <c r="AZ18" s="44"/>
      <c r="BA18" s="44">
        <v>2.2000000000000002</v>
      </c>
      <c r="BB18" s="44"/>
      <c r="BC18" s="44">
        <v>50.436309999999999</v>
      </c>
      <c r="BD18" s="44"/>
      <c r="BE18" s="44">
        <v>20.399999999999999</v>
      </c>
      <c r="BF18" s="44"/>
      <c r="BG18" s="44"/>
      <c r="BH18" s="44"/>
      <c r="BI18" s="44">
        <v>13.898389999999999</v>
      </c>
      <c r="BJ18" s="44"/>
      <c r="BK18" s="44">
        <v>4.0145200000000001</v>
      </c>
      <c r="BL18" s="44"/>
      <c r="BM18" s="44"/>
      <c r="BN18" s="44">
        <v>45.609000000000002</v>
      </c>
      <c r="BO18" s="44">
        <v>1.89</v>
      </c>
      <c r="BP18" s="44">
        <v>144.46978999999999</v>
      </c>
      <c r="BQ18" s="44"/>
      <c r="BR18" s="44">
        <v>4.7825800000000003</v>
      </c>
      <c r="BS18" s="44">
        <v>128.19856999999999</v>
      </c>
      <c r="BT18" s="44">
        <v>12.23751</v>
      </c>
      <c r="BU18" s="44"/>
      <c r="BV18" s="44">
        <v>32.205399999999997</v>
      </c>
      <c r="BW18" s="44">
        <v>3.85894</v>
      </c>
      <c r="BX18" s="44"/>
      <c r="BY18" s="44"/>
      <c r="BZ18" s="44">
        <v>91.303190000000001</v>
      </c>
      <c r="CA18" s="44">
        <v>24.733000000000001</v>
      </c>
      <c r="CB18" s="44"/>
      <c r="CC18" s="44">
        <v>0.64</v>
      </c>
      <c r="CD18" s="44">
        <v>24.050930000000001</v>
      </c>
      <c r="CE18" s="44">
        <v>366.14836000000003</v>
      </c>
      <c r="CF18" s="44"/>
      <c r="CG18" s="44">
        <v>152.1105</v>
      </c>
      <c r="CH18" s="44">
        <v>17.641819999999999</v>
      </c>
      <c r="CI18" s="44"/>
      <c r="CJ18" s="44"/>
      <c r="CK18" s="44"/>
      <c r="CL18" s="44">
        <v>4.4748599999999996</v>
      </c>
      <c r="CM18" s="44"/>
      <c r="CN18" s="44"/>
      <c r="CO18" s="44">
        <v>14.574669999999999</v>
      </c>
      <c r="CP18" s="44">
        <v>280.56</v>
      </c>
      <c r="CQ18" s="44"/>
      <c r="CR18" s="44">
        <v>39.845999999999997</v>
      </c>
      <c r="CS18" s="44"/>
      <c r="CT18" s="44">
        <v>34.18</v>
      </c>
    </row>
    <row r="19" spans="1:98" ht="15.6" x14ac:dyDescent="0.3">
      <c r="A19" s="1"/>
      <c r="B19" s="43" t="s">
        <v>722</v>
      </c>
      <c r="C19" s="44"/>
      <c r="D19" s="44"/>
      <c r="E19" s="44">
        <v>38.374119999999998</v>
      </c>
      <c r="F19" s="44">
        <v>10.206</v>
      </c>
      <c r="G19" s="44"/>
      <c r="H19" s="44">
        <v>4.181</v>
      </c>
      <c r="I19" s="44"/>
      <c r="J19" s="44"/>
      <c r="K19" s="44"/>
      <c r="L19" s="44">
        <v>27.560400000000001</v>
      </c>
      <c r="M19" s="44">
        <v>14.9566</v>
      </c>
      <c r="N19" s="44">
        <v>13.73</v>
      </c>
      <c r="O19" s="44">
        <v>34.683999999999997</v>
      </c>
      <c r="P19" s="44"/>
      <c r="Q19" s="44"/>
      <c r="R19" s="44">
        <v>50.43</v>
      </c>
      <c r="S19" s="44"/>
      <c r="T19" s="44">
        <v>41.020299999999999</v>
      </c>
      <c r="U19" s="44"/>
      <c r="V19" s="44">
        <v>0.5</v>
      </c>
      <c r="W19" s="44"/>
      <c r="X19" s="44">
        <v>135.68147999999999</v>
      </c>
      <c r="Y19" s="44"/>
      <c r="Z19" s="44">
        <v>5.3021799999999999</v>
      </c>
      <c r="AA19" s="44"/>
      <c r="AB19" s="44"/>
      <c r="AC19" s="44">
        <v>15.68</v>
      </c>
      <c r="AD19" s="44"/>
      <c r="AE19" s="44">
        <v>1.742</v>
      </c>
      <c r="AF19" s="44">
        <v>4.5</v>
      </c>
      <c r="AG19" s="44"/>
      <c r="AH19" s="44">
        <v>0.58589999999999998</v>
      </c>
      <c r="AI19" s="44"/>
      <c r="AJ19" s="44">
        <v>5.1020799999999999</v>
      </c>
      <c r="AK19" s="44">
        <v>11.914</v>
      </c>
      <c r="AL19" s="44"/>
      <c r="AM19" s="44">
        <v>52.437100000000001</v>
      </c>
      <c r="AN19" s="44">
        <v>121.2993</v>
      </c>
      <c r="AO19" s="44">
        <v>22.221299999999999</v>
      </c>
      <c r="AP19" s="44">
        <v>1.54</v>
      </c>
      <c r="AQ19" s="44">
        <v>141.6455</v>
      </c>
      <c r="AR19" s="44"/>
      <c r="AS19" s="44">
        <v>32.892189999999999</v>
      </c>
      <c r="AT19" s="44">
        <v>33.298540000000003</v>
      </c>
      <c r="AU19" s="44"/>
      <c r="AV19" s="44">
        <v>198.31677999999999</v>
      </c>
      <c r="AW19" s="44">
        <v>33.29121</v>
      </c>
      <c r="AX19" s="44"/>
      <c r="AY19" s="44"/>
      <c r="AZ19" s="44"/>
      <c r="BA19" s="44">
        <v>2.2000000000000002</v>
      </c>
      <c r="BB19" s="44"/>
      <c r="BC19" s="44">
        <v>50.728839999999998</v>
      </c>
      <c r="BD19" s="44"/>
      <c r="BE19" s="44">
        <v>20.399999999999999</v>
      </c>
      <c r="BF19" s="44"/>
      <c r="BG19" s="44"/>
      <c r="BH19" s="44"/>
      <c r="BI19" s="44">
        <v>15.583460000000001</v>
      </c>
      <c r="BJ19" s="44"/>
      <c r="BK19" s="44">
        <v>3.7271800000000002</v>
      </c>
      <c r="BL19" s="44"/>
      <c r="BM19" s="44"/>
      <c r="BN19" s="44">
        <v>44.494999999999997</v>
      </c>
      <c r="BO19" s="44">
        <v>1.94</v>
      </c>
      <c r="BP19" s="44">
        <v>143.90610000000001</v>
      </c>
      <c r="BQ19" s="44"/>
      <c r="BR19" s="44">
        <v>4.7158699999999998</v>
      </c>
      <c r="BS19" s="44">
        <v>123.74388</v>
      </c>
      <c r="BT19" s="44">
        <v>12.05034</v>
      </c>
      <c r="BU19" s="44"/>
      <c r="BV19" s="44">
        <v>32.989100000000001</v>
      </c>
      <c r="BW19" s="44">
        <v>3.6508500000000002</v>
      </c>
      <c r="BX19" s="44"/>
      <c r="BY19" s="44"/>
      <c r="BZ19" s="44">
        <v>91.738780000000006</v>
      </c>
      <c r="CA19" s="44">
        <v>24.728999999999999</v>
      </c>
      <c r="CB19" s="44"/>
      <c r="CC19" s="44">
        <v>0.57999999999999996</v>
      </c>
      <c r="CD19" s="44">
        <v>23.206230000000001</v>
      </c>
      <c r="CE19" s="44">
        <v>369.73135000000002</v>
      </c>
      <c r="CF19" s="44"/>
      <c r="CG19" s="44">
        <v>152.3939</v>
      </c>
      <c r="CH19" s="44">
        <v>17.13447</v>
      </c>
      <c r="CI19" s="44"/>
      <c r="CJ19" s="44"/>
      <c r="CK19" s="44"/>
      <c r="CL19" s="44">
        <v>4.5046999999999997</v>
      </c>
      <c r="CM19" s="44"/>
      <c r="CN19" s="44"/>
      <c r="CO19" s="44">
        <v>13.60665</v>
      </c>
      <c r="CP19" s="44">
        <v>279.47000000000003</v>
      </c>
      <c r="CQ19" s="44"/>
      <c r="CR19" s="44">
        <v>39.878</v>
      </c>
      <c r="CS19" s="44"/>
      <c r="CT19" s="44">
        <v>34.618000000000002</v>
      </c>
    </row>
    <row r="20" spans="1:98" ht="15.6" x14ac:dyDescent="0.3">
      <c r="A20" s="1"/>
      <c r="B20" s="43" t="s">
        <v>723</v>
      </c>
      <c r="C20" s="44"/>
      <c r="D20" s="44"/>
      <c r="E20" s="44">
        <v>38.835740000000001</v>
      </c>
      <c r="F20" s="44">
        <v>8.5739999999999998</v>
      </c>
      <c r="G20" s="44"/>
      <c r="H20" s="44">
        <v>4.1399999999999997</v>
      </c>
      <c r="I20" s="44"/>
      <c r="J20" s="44"/>
      <c r="K20" s="44"/>
      <c r="L20" s="44">
        <v>27.11</v>
      </c>
      <c r="M20" s="44">
        <v>13.855399999999999</v>
      </c>
      <c r="N20" s="44">
        <v>11.82</v>
      </c>
      <c r="O20" s="44">
        <v>34.276000000000003</v>
      </c>
      <c r="P20" s="44"/>
      <c r="Q20" s="44"/>
      <c r="R20" s="44">
        <v>50.871000000000002</v>
      </c>
      <c r="S20" s="44"/>
      <c r="T20" s="44">
        <v>33.708199999999998</v>
      </c>
      <c r="U20" s="44"/>
      <c r="V20" s="44">
        <v>0.5</v>
      </c>
      <c r="W20" s="44"/>
      <c r="X20" s="44">
        <v>119.22490000000001</v>
      </c>
      <c r="Y20" s="44"/>
      <c r="Z20" s="44">
        <v>5.2366599999999996</v>
      </c>
      <c r="AA20" s="44"/>
      <c r="AB20" s="44"/>
      <c r="AC20" s="44">
        <v>16.22</v>
      </c>
      <c r="AD20" s="44"/>
      <c r="AE20" s="44">
        <v>1.5529999999999999</v>
      </c>
      <c r="AF20" s="44">
        <v>5.0999999999999996</v>
      </c>
      <c r="AG20" s="44"/>
      <c r="AH20" s="44">
        <v>0.59050000000000002</v>
      </c>
      <c r="AI20" s="44"/>
      <c r="AJ20" s="44">
        <v>5.0694299999999997</v>
      </c>
      <c r="AK20" s="44">
        <v>11.537000000000001</v>
      </c>
      <c r="AL20" s="44"/>
      <c r="AM20" s="44">
        <v>51.7136</v>
      </c>
      <c r="AN20" s="44">
        <v>116.53064999999999</v>
      </c>
      <c r="AO20" s="44">
        <v>22.166399999999999</v>
      </c>
      <c r="AP20" s="44">
        <v>0.55000000000000004</v>
      </c>
      <c r="AQ20" s="44">
        <v>138.84520000000001</v>
      </c>
      <c r="AR20" s="44"/>
      <c r="AS20" s="44">
        <v>32.260730000000002</v>
      </c>
      <c r="AT20" s="44">
        <v>29.910789999999999</v>
      </c>
      <c r="AU20" s="44"/>
      <c r="AV20" s="44">
        <v>198.62366</v>
      </c>
      <c r="AW20" s="44">
        <v>32.849150000000002</v>
      </c>
      <c r="AX20" s="44"/>
      <c r="AY20" s="44"/>
      <c r="AZ20" s="44"/>
      <c r="BA20" s="44">
        <v>2.2000000000000002</v>
      </c>
      <c r="BB20" s="44"/>
      <c r="BC20" s="44">
        <v>50.06606</v>
      </c>
      <c r="BD20" s="44"/>
      <c r="BE20" s="44">
        <v>20.399999999999999</v>
      </c>
      <c r="BF20" s="44"/>
      <c r="BG20" s="44"/>
      <c r="BH20" s="44"/>
      <c r="BI20" s="44">
        <v>17.075559999999999</v>
      </c>
      <c r="BJ20" s="44"/>
      <c r="BK20" s="44">
        <v>3.8363999999999998</v>
      </c>
      <c r="BL20" s="44"/>
      <c r="BM20" s="44"/>
      <c r="BN20" s="44">
        <v>44.16</v>
      </c>
      <c r="BO20" s="44">
        <v>1.88</v>
      </c>
      <c r="BP20" s="44">
        <v>141.96817999999999</v>
      </c>
      <c r="BQ20" s="44"/>
      <c r="BR20" s="44">
        <v>4.7382</v>
      </c>
      <c r="BS20" s="44">
        <v>120.93418</v>
      </c>
      <c r="BT20" s="44">
        <v>11.218120000000001</v>
      </c>
      <c r="BU20" s="44"/>
      <c r="BV20" s="44">
        <v>29.447700000000001</v>
      </c>
      <c r="BW20" s="44">
        <v>3.6075599999999999</v>
      </c>
      <c r="BX20" s="44"/>
      <c r="BY20" s="44"/>
      <c r="BZ20" s="44">
        <v>92.879900000000006</v>
      </c>
      <c r="CA20" s="44">
        <v>24.736000000000001</v>
      </c>
      <c r="CB20" s="44"/>
      <c r="CC20" s="44">
        <v>0.63</v>
      </c>
      <c r="CD20" s="44">
        <v>22.38701</v>
      </c>
      <c r="CE20" s="44">
        <v>369.34244000000001</v>
      </c>
      <c r="CF20" s="44"/>
      <c r="CG20" s="44">
        <v>147.41759999999999</v>
      </c>
      <c r="CH20" s="44">
        <v>17.599630000000001</v>
      </c>
      <c r="CI20" s="44"/>
      <c r="CJ20" s="44"/>
      <c r="CK20" s="44"/>
      <c r="CL20" s="44">
        <v>4.4529699999999997</v>
      </c>
      <c r="CM20" s="44"/>
      <c r="CN20" s="44"/>
      <c r="CO20" s="44">
        <v>12.128360000000001</v>
      </c>
      <c r="CP20" s="44">
        <v>276.16000000000003</v>
      </c>
      <c r="CQ20" s="44"/>
      <c r="CR20" s="44">
        <v>39.469000000000001</v>
      </c>
      <c r="CS20" s="44"/>
      <c r="CT20" s="44">
        <v>33.963999999999999</v>
      </c>
    </row>
    <row r="21" spans="1:98" ht="15.6" x14ac:dyDescent="0.3">
      <c r="A21" s="1"/>
      <c r="B21" s="43" t="s">
        <v>724</v>
      </c>
      <c r="C21" s="44"/>
      <c r="D21" s="44"/>
      <c r="E21" s="44">
        <v>38.875399999999999</v>
      </c>
      <c r="F21" s="44">
        <v>5.6669999999999998</v>
      </c>
      <c r="G21" s="44"/>
      <c r="H21" s="44">
        <v>4.1619999999999999</v>
      </c>
      <c r="I21" s="44"/>
      <c r="J21" s="44"/>
      <c r="K21" s="44"/>
      <c r="L21" s="44">
        <v>27.065000000000001</v>
      </c>
      <c r="M21" s="44">
        <v>11.877599999999999</v>
      </c>
      <c r="N21" s="44">
        <v>13.94</v>
      </c>
      <c r="O21" s="44">
        <v>33.53</v>
      </c>
      <c r="P21" s="44"/>
      <c r="Q21" s="44"/>
      <c r="R21" s="44">
        <v>50.116999999999997</v>
      </c>
      <c r="S21" s="44"/>
      <c r="T21" s="44">
        <v>42.5852</v>
      </c>
      <c r="U21" s="44"/>
      <c r="V21" s="44">
        <v>0.5</v>
      </c>
      <c r="W21" s="44"/>
      <c r="X21" s="44">
        <v>102.47066</v>
      </c>
      <c r="Y21" s="44"/>
      <c r="Z21" s="44">
        <v>5.1353900000000001</v>
      </c>
      <c r="AA21" s="44"/>
      <c r="AB21" s="44"/>
      <c r="AC21" s="44">
        <v>15.86</v>
      </c>
      <c r="AD21" s="44"/>
      <c r="AE21" s="44">
        <v>1.07</v>
      </c>
      <c r="AF21" s="44">
        <v>3.7</v>
      </c>
      <c r="AG21" s="44"/>
      <c r="AH21" s="44">
        <v>0.58079999999999998</v>
      </c>
      <c r="AI21" s="44"/>
      <c r="AJ21" s="44">
        <v>4.9555300000000004</v>
      </c>
      <c r="AK21" s="44">
        <v>11.138</v>
      </c>
      <c r="AL21" s="44"/>
      <c r="AM21" s="44">
        <v>46.1616</v>
      </c>
      <c r="AN21" s="44">
        <v>116.00863</v>
      </c>
      <c r="AO21" s="44">
        <v>22.273700000000002</v>
      </c>
      <c r="AP21" s="44">
        <v>0.91</v>
      </c>
      <c r="AQ21" s="44">
        <v>135.74080000000001</v>
      </c>
      <c r="AR21" s="44"/>
      <c r="AS21" s="44">
        <v>30.54196</v>
      </c>
      <c r="AT21" s="44">
        <v>30.68299</v>
      </c>
      <c r="AU21" s="44"/>
      <c r="AV21" s="44">
        <v>195.76881</v>
      </c>
      <c r="AW21" s="44">
        <v>32.214640000000003</v>
      </c>
      <c r="AX21" s="44"/>
      <c r="AY21" s="44"/>
      <c r="AZ21" s="44"/>
      <c r="BA21" s="44">
        <v>2.2000000000000002</v>
      </c>
      <c r="BB21" s="44"/>
      <c r="BC21" s="44">
        <v>50.096240000000002</v>
      </c>
      <c r="BD21" s="44"/>
      <c r="BE21" s="44">
        <v>20.94</v>
      </c>
      <c r="BF21" s="44"/>
      <c r="BG21" s="44"/>
      <c r="BH21" s="44"/>
      <c r="BI21" s="44">
        <v>17.557220000000001</v>
      </c>
      <c r="BJ21" s="44"/>
      <c r="BK21" s="44">
        <v>3.7675100000000001</v>
      </c>
      <c r="BL21" s="44"/>
      <c r="BM21" s="44"/>
      <c r="BN21" s="44">
        <v>43.783999999999999</v>
      </c>
      <c r="BO21" s="44">
        <v>1.99</v>
      </c>
      <c r="BP21" s="44">
        <v>141.18136000000001</v>
      </c>
      <c r="BQ21" s="44"/>
      <c r="BR21" s="44">
        <v>4.7137099999999998</v>
      </c>
      <c r="BS21" s="44">
        <v>120.01557</v>
      </c>
      <c r="BT21" s="44">
        <v>10.236649999999999</v>
      </c>
      <c r="BU21" s="44"/>
      <c r="BV21" s="44">
        <v>28.175599999999999</v>
      </c>
      <c r="BW21" s="44">
        <v>3.8024800000000001</v>
      </c>
      <c r="BX21" s="44"/>
      <c r="BY21" s="44"/>
      <c r="BZ21" s="44">
        <v>92.667779999999993</v>
      </c>
      <c r="CA21" s="44">
        <v>24.741</v>
      </c>
      <c r="CB21" s="44"/>
      <c r="CC21" s="44">
        <v>0.6</v>
      </c>
      <c r="CD21" s="44">
        <v>21.642209999999999</v>
      </c>
      <c r="CE21" s="44">
        <v>366.38168999999999</v>
      </c>
      <c r="CF21" s="44"/>
      <c r="CG21" s="44">
        <v>147.20849999999999</v>
      </c>
      <c r="CH21" s="44">
        <v>16.94605</v>
      </c>
      <c r="CI21" s="44"/>
      <c r="CJ21" s="44"/>
      <c r="CK21" s="44"/>
      <c r="CL21" s="44">
        <v>4.3929400000000003</v>
      </c>
      <c r="CM21" s="44"/>
      <c r="CN21" s="44"/>
      <c r="CO21" s="44">
        <v>12.25943</v>
      </c>
      <c r="CP21" s="44">
        <v>269.52999999999997</v>
      </c>
      <c r="CQ21" s="44"/>
      <c r="CR21" s="44">
        <v>38.771999999999998</v>
      </c>
      <c r="CS21" s="44"/>
      <c r="CT21" s="44">
        <v>29.306999999999999</v>
      </c>
    </row>
    <row r="22" spans="1:98" ht="15.6" x14ac:dyDescent="0.3">
      <c r="A22" s="1"/>
      <c r="B22" s="43" t="s">
        <v>725</v>
      </c>
      <c r="C22" s="44"/>
      <c r="D22" s="44"/>
      <c r="E22" s="44">
        <v>38.675730000000001</v>
      </c>
      <c r="F22" s="44">
        <v>9.0730000000000004</v>
      </c>
      <c r="G22" s="44"/>
      <c r="H22" s="44">
        <v>4.165</v>
      </c>
      <c r="I22" s="44"/>
      <c r="J22" s="44"/>
      <c r="K22" s="44"/>
      <c r="L22" s="44">
        <v>26.5776</v>
      </c>
      <c r="M22" s="44">
        <v>10.690200000000001</v>
      </c>
      <c r="N22" s="44">
        <v>14.57</v>
      </c>
      <c r="O22" s="44">
        <v>32.643999999999998</v>
      </c>
      <c r="P22" s="44"/>
      <c r="Q22" s="44"/>
      <c r="R22" s="44">
        <v>50.41</v>
      </c>
      <c r="S22" s="44"/>
      <c r="T22" s="44">
        <v>51.9833</v>
      </c>
      <c r="U22" s="44"/>
      <c r="V22" s="44">
        <v>0.7</v>
      </c>
      <c r="W22" s="44"/>
      <c r="X22" s="44">
        <v>104.88979999999999</v>
      </c>
      <c r="Y22" s="44"/>
      <c r="Z22" s="44">
        <v>5.1083299999999996</v>
      </c>
      <c r="AA22" s="44"/>
      <c r="AB22" s="44"/>
      <c r="AC22" s="44">
        <v>16.03</v>
      </c>
      <c r="AD22" s="44"/>
      <c r="AE22" s="44">
        <v>0.91400000000000003</v>
      </c>
      <c r="AF22" s="44">
        <v>1</v>
      </c>
      <c r="AG22" s="44"/>
      <c r="AH22" s="44">
        <v>0.56459999999999999</v>
      </c>
      <c r="AI22" s="44"/>
      <c r="AJ22" s="44">
        <v>4.7631500000000004</v>
      </c>
      <c r="AK22" s="44">
        <v>11.297000000000001</v>
      </c>
      <c r="AL22" s="44"/>
      <c r="AM22" s="44">
        <v>49.2072</v>
      </c>
      <c r="AN22" s="44">
        <v>121.02692999999999</v>
      </c>
      <c r="AO22" s="44">
        <v>25.7042</v>
      </c>
      <c r="AP22" s="44">
        <v>0.73</v>
      </c>
      <c r="AQ22" s="44">
        <v>131.99619999999999</v>
      </c>
      <c r="AR22" s="44"/>
      <c r="AS22" s="44">
        <v>30.801680000000001</v>
      </c>
      <c r="AT22" s="44">
        <v>30.566970000000001</v>
      </c>
      <c r="AU22" s="44"/>
      <c r="AV22" s="44">
        <v>195.12836999999999</v>
      </c>
      <c r="AW22" s="44">
        <v>32.298560000000002</v>
      </c>
      <c r="AX22" s="44"/>
      <c r="AY22" s="44"/>
      <c r="AZ22" s="44"/>
      <c r="BA22" s="44">
        <v>2.1</v>
      </c>
      <c r="BB22" s="44"/>
      <c r="BC22" s="44">
        <v>49.864100000000001</v>
      </c>
      <c r="BD22" s="44"/>
      <c r="BE22" s="44">
        <v>20.94</v>
      </c>
      <c r="BF22" s="44"/>
      <c r="BG22" s="44"/>
      <c r="BH22" s="44"/>
      <c r="BI22" s="44">
        <v>17.602540000000001</v>
      </c>
      <c r="BJ22" s="44"/>
      <c r="BK22" s="44">
        <v>3.77217</v>
      </c>
      <c r="BL22" s="44"/>
      <c r="BM22" s="44"/>
      <c r="BN22" s="44">
        <v>42.978000000000002</v>
      </c>
      <c r="BO22" s="44">
        <v>1.97</v>
      </c>
      <c r="BP22" s="44">
        <v>141.2595</v>
      </c>
      <c r="BQ22" s="44"/>
      <c r="BR22" s="44">
        <v>4.8002200000000004</v>
      </c>
      <c r="BS22" s="44">
        <v>122.00675</v>
      </c>
      <c r="BT22" s="44">
        <v>10.220140000000001</v>
      </c>
      <c r="BU22" s="44"/>
      <c r="BV22" s="44">
        <v>30.3764</v>
      </c>
      <c r="BW22" s="44">
        <v>3.7307000000000001</v>
      </c>
      <c r="BX22" s="44"/>
      <c r="BY22" s="44"/>
      <c r="BZ22" s="44">
        <v>91.465720000000005</v>
      </c>
      <c r="CA22" s="44">
        <v>24.792000000000002</v>
      </c>
      <c r="CB22" s="44"/>
      <c r="CC22" s="44">
        <v>0.63</v>
      </c>
      <c r="CD22" s="44">
        <v>21.921109999999999</v>
      </c>
      <c r="CE22" s="44">
        <v>358.58951000000002</v>
      </c>
      <c r="CF22" s="44"/>
      <c r="CG22" s="44">
        <v>150.02420000000001</v>
      </c>
      <c r="CH22" s="44">
        <v>16.761700000000001</v>
      </c>
      <c r="CI22" s="44"/>
      <c r="CJ22" s="44"/>
      <c r="CK22" s="44"/>
      <c r="CL22" s="44">
        <v>4.4090999999999996</v>
      </c>
      <c r="CM22" s="44"/>
      <c r="CN22" s="44"/>
      <c r="CO22" s="44">
        <v>12.510770000000001</v>
      </c>
      <c r="CP22" s="44">
        <v>261.10000000000002</v>
      </c>
      <c r="CQ22" s="44"/>
      <c r="CR22" s="44">
        <v>38.906999999999996</v>
      </c>
      <c r="CS22" s="44"/>
      <c r="CT22" s="44">
        <v>25.442</v>
      </c>
    </row>
    <row r="23" spans="1:98" ht="15.6" x14ac:dyDescent="0.3">
      <c r="A23" s="1"/>
      <c r="B23" s="43" t="s">
        <v>726</v>
      </c>
      <c r="C23" s="44"/>
      <c r="D23" s="44"/>
      <c r="E23" s="44">
        <v>38.58343</v>
      </c>
      <c r="F23" s="44">
        <v>8.8970000000000002</v>
      </c>
      <c r="G23" s="44"/>
      <c r="H23" s="44">
        <v>4.1639999999999997</v>
      </c>
      <c r="I23" s="44"/>
      <c r="J23" s="44"/>
      <c r="K23" s="44"/>
      <c r="L23" s="44">
        <v>26.744399999999999</v>
      </c>
      <c r="M23" s="44">
        <v>10.7698</v>
      </c>
      <c r="N23" s="44">
        <v>14.53</v>
      </c>
      <c r="O23" s="44">
        <v>32.417999999999999</v>
      </c>
      <c r="P23" s="44"/>
      <c r="Q23" s="44"/>
      <c r="R23" s="44">
        <v>50.329000000000001</v>
      </c>
      <c r="S23" s="44"/>
      <c r="T23" s="44">
        <v>42.874499999999998</v>
      </c>
      <c r="U23" s="44"/>
      <c r="V23" s="44">
        <v>0.7</v>
      </c>
      <c r="W23" s="44"/>
      <c r="X23" s="44">
        <v>130.17232000000001</v>
      </c>
      <c r="Y23" s="44"/>
      <c r="Z23" s="44">
        <v>5.2136699999999996</v>
      </c>
      <c r="AA23" s="44"/>
      <c r="AB23" s="44"/>
      <c r="AC23" s="44">
        <v>16.309999999999999</v>
      </c>
      <c r="AD23" s="44"/>
      <c r="AE23" s="44">
        <v>0.92300000000000004</v>
      </c>
      <c r="AF23" s="44">
        <v>0.9</v>
      </c>
      <c r="AG23" s="44"/>
      <c r="AH23" s="44">
        <v>0.54859999999999998</v>
      </c>
      <c r="AI23" s="44"/>
      <c r="AJ23" s="44">
        <v>4.8320100000000004</v>
      </c>
      <c r="AK23" s="44">
        <v>11.507999999999999</v>
      </c>
      <c r="AL23" s="44"/>
      <c r="AM23" s="44">
        <v>48.832299999999996</v>
      </c>
      <c r="AN23" s="44">
        <v>119.96084</v>
      </c>
      <c r="AO23" s="44">
        <v>26.628499999999999</v>
      </c>
      <c r="AP23" s="44">
        <v>0.73</v>
      </c>
      <c r="AQ23" s="44">
        <v>129.42609999999999</v>
      </c>
      <c r="AR23" s="44"/>
      <c r="AS23" s="44">
        <v>31.419329999999999</v>
      </c>
      <c r="AT23" s="44">
        <v>31.58567</v>
      </c>
      <c r="AU23" s="44"/>
      <c r="AV23" s="44">
        <v>195.62741</v>
      </c>
      <c r="AW23" s="44">
        <v>32.582970000000003</v>
      </c>
      <c r="AX23" s="44"/>
      <c r="AY23" s="44"/>
      <c r="AZ23" s="44"/>
      <c r="BA23" s="44">
        <v>2.1</v>
      </c>
      <c r="BB23" s="44"/>
      <c r="BC23" s="44">
        <v>49.689149999999998</v>
      </c>
      <c r="BD23" s="44"/>
      <c r="BE23" s="44">
        <v>20.94</v>
      </c>
      <c r="BF23" s="44"/>
      <c r="BG23" s="44"/>
      <c r="BH23" s="44"/>
      <c r="BI23" s="44">
        <v>17.87172</v>
      </c>
      <c r="BJ23" s="44"/>
      <c r="BK23" s="44">
        <v>3.9479799999999998</v>
      </c>
      <c r="BL23" s="44"/>
      <c r="BM23" s="44"/>
      <c r="BN23" s="44">
        <v>42.752000000000002</v>
      </c>
      <c r="BO23" s="44">
        <v>1.99</v>
      </c>
      <c r="BP23" s="44">
        <v>140.01847000000001</v>
      </c>
      <c r="BQ23" s="44"/>
      <c r="BR23" s="44">
        <v>4.87026</v>
      </c>
      <c r="BS23" s="44">
        <v>123.20269999999999</v>
      </c>
      <c r="BT23" s="44">
        <v>10.350239999999999</v>
      </c>
      <c r="BU23" s="44"/>
      <c r="BV23" s="44">
        <v>31.8902</v>
      </c>
      <c r="BW23" s="44">
        <v>4.0072999999999999</v>
      </c>
      <c r="BX23" s="44"/>
      <c r="BY23" s="44"/>
      <c r="BZ23" s="44">
        <v>92.020150000000001</v>
      </c>
      <c r="CA23" s="44">
        <v>24.795000000000002</v>
      </c>
      <c r="CB23" s="44"/>
      <c r="CC23" s="44">
        <v>0.6</v>
      </c>
      <c r="CD23" s="44">
        <v>21.807849999999998</v>
      </c>
      <c r="CE23" s="44">
        <v>356.15293000000003</v>
      </c>
      <c r="CF23" s="44"/>
      <c r="CG23" s="44">
        <v>152.16849999999999</v>
      </c>
      <c r="CH23" s="44">
        <v>17.067419999999998</v>
      </c>
      <c r="CI23" s="44"/>
      <c r="CJ23" s="44"/>
      <c r="CK23" s="44"/>
      <c r="CL23" s="44">
        <v>4.36395</v>
      </c>
      <c r="CM23" s="44"/>
      <c r="CN23" s="44"/>
      <c r="CO23" s="44">
        <v>12.73043</v>
      </c>
      <c r="CP23" s="44">
        <v>261.73</v>
      </c>
      <c r="CQ23" s="44"/>
      <c r="CR23" s="44">
        <v>38.942999999999998</v>
      </c>
      <c r="CS23" s="44"/>
      <c r="CT23" s="44">
        <v>20.834</v>
      </c>
    </row>
    <row r="24" spans="1:98" ht="15.6" x14ac:dyDescent="0.3">
      <c r="A24" s="1"/>
      <c r="B24" s="43" t="s">
        <v>727</v>
      </c>
      <c r="C24" s="44"/>
      <c r="D24" s="44"/>
      <c r="E24" s="44">
        <v>37.920699999999997</v>
      </c>
      <c r="F24" s="44">
        <v>11.637</v>
      </c>
      <c r="G24" s="44"/>
      <c r="H24" s="44">
        <v>4.1719999999999997</v>
      </c>
      <c r="I24" s="44"/>
      <c r="J24" s="44"/>
      <c r="K24" s="44"/>
      <c r="L24" s="44">
        <v>27.101700000000001</v>
      </c>
      <c r="M24" s="44">
        <v>11.240600000000001</v>
      </c>
      <c r="N24" s="44">
        <v>14.26</v>
      </c>
      <c r="O24" s="44">
        <v>32.392000000000003</v>
      </c>
      <c r="P24" s="44"/>
      <c r="Q24" s="44"/>
      <c r="R24" s="44">
        <v>50.332000000000001</v>
      </c>
      <c r="S24" s="44"/>
      <c r="T24" s="44">
        <v>34.3371</v>
      </c>
      <c r="U24" s="44"/>
      <c r="V24" s="44">
        <v>0.7</v>
      </c>
      <c r="W24" s="44"/>
      <c r="X24" s="44">
        <v>139.52718999999999</v>
      </c>
      <c r="Y24" s="44"/>
      <c r="Z24" s="44">
        <v>5.3073300000000003</v>
      </c>
      <c r="AA24" s="44"/>
      <c r="AB24" s="44"/>
      <c r="AC24" s="44">
        <v>16.59</v>
      </c>
      <c r="AD24" s="44"/>
      <c r="AE24" s="44">
        <v>0.997</v>
      </c>
      <c r="AF24" s="44">
        <v>1.9</v>
      </c>
      <c r="AG24" s="44"/>
      <c r="AH24" s="44">
        <v>0.51649999999999996</v>
      </c>
      <c r="AI24" s="44"/>
      <c r="AJ24" s="44">
        <v>5.1929299999999996</v>
      </c>
      <c r="AK24" s="44">
        <v>11.407</v>
      </c>
      <c r="AL24" s="44"/>
      <c r="AM24" s="44">
        <v>49.919499999999999</v>
      </c>
      <c r="AN24" s="44">
        <v>119.64744</v>
      </c>
      <c r="AO24" s="44">
        <v>26.459099999999999</v>
      </c>
      <c r="AP24" s="44">
        <v>0.72</v>
      </c>
      <c r="AQ24" s="44">
        <v>128.12790000000001</v>
      </c>
      <c r="AR24" s="44"/>
      <c r="AS24" s="44">
        <v>32.412179999999999</v>
      </c>
      <c r="AT24" s="44">
        <v>31.400069999999999</v>
      </c>
      <c r="AU24" s="44"/>
      <c r="AV24" s="44">
        <v>192.43036000000001</v>
      </c>
      <c r="AW24" s="44">
        <v>33.051360000000003</v>
      </c>
      <c r="AX24" s="44"/>
      <c r="AY24" s="44"/>
      <c r="AZ24" s="44"/>
      <c r="BA24" s="44">
        <v>2.1</v>
      </c>
      <c r="BB24" s="44"/>
      <c r="BC24" s="44">
        <v>49.301540000000003</v>
      </c>
      <c r="BD24" s="44"/>
      <c r="BE24" s="44">
        <v>20.94</v>
      </c>
      <c r="BF24" s="44"/>
      <c r="BG24" s="44"/>
      <c r="BH24" s="44"/>
      <c r="BI24" s="44">
        <v>17.440999999999999</v>
      </c>
      <c r="BJ24" s="44"/>
      <c r="BK24" s="44">
        <v>3.8509600000000002</v>
      </c>
      <c r="BL24" s="44"/>
      <c r="BM24" s="44"/>
      <c r="BN24" s="44">
        <v>34.731000000000002</v>
      </c>
      <c r="BO24" s="44">
        <v>1.96</v>
      </c>
      <c r="BP24" s="44">
        <v>133.49458000000001</v>
      </c>
      <c r="BQ24" s="44"/>
      <c r="BR24" s="44">
        <v>4.86036</v>
      </c>
      <c r="BS24" s="44">
        <v>127.24527</v>
      </c>
      <c r="BT24" s="44">
        <v>10.64532</v>
      </c>
      <c r="BU24" s="44"/>
      <c r="BV24" s="44">
        <v>33.006599999999999</v>
      </c>
      <c r="BW24" s="44">
        <v>3.7307000000000001</v>
      </c>
      <c r="BX24" s="44"/>
      <c r="BY24" s="44"/>
      <c r="BZ24" s="44">
        <v>91.576210000000003</v>
      </c>
      <c r="CA24" s="44">
        <v>24.795999999999999</v>
      </c>
      <c r="CB24" s="44"/>
      <c r="CC24" s="44">
        <v>0.57999999999999996</v>
      </c>
      <c r="CD24" s="44">
        <v>22.33004</v>
      </c>
      <c r="CE24" s="44">
        <v>371.60122000000001</v>
      </c>
      <c r="CF24" s="44"/>
      <c r="CG24" s="44">
        <v>154.9828</v>
      </c>
      <c r="CH24" s="44">
        <v>17.038329999999998</v>
      </c>
      <c r="CI24" s="44"/>
      <c r="CJ24" s="44"/>
      <c r="CK24" s="44"/>
      <c r="CL24" s="44">
        <v>4.3634500000000003</v>
      </c>
      <c r="CM24" s="44"/>
      <c r="CN24" s="44"/>
      <c r="CO24" s="44">
        <v>13.141030000000001</v>
      </c>
      <c r="CP24" s="44">
        <v>264.14</v>
      </c>
      <c r="CQ24" s="44"/>
      <c r="CR24" s="44">
        <v>39.731000000000002</v>
      </c>
      <c r="CS24" s="44"/>
      <c r="CT24" s="44">
        <v>20.783999999999999</v>
      </c>
    </row>
    <row r="25" spans="1:98" ht="15.6" x14ac:dyDescent="0.3">
      <c r="A25" s="1"/>
      <c r="B25" s="43" t="s">
        <v>728</v>
      </c>
      <c r="C25" s="44"/>
      <c r="D25" s="44"/>
      <c r="E25" s="44">
        <v>35.586359999999999</v>
      </c>
      <c r="F25" s="44">
        <v>11.747999999999999</v>
      </c>
      <c r="G25" s="44"/>
      <c r="H25" s="44">
        <v>4.2039999999999997</v>
      </c>
      <c r="I25" s="44"/>
      <c r="J25" s="44"/>
      <c r="K25" s="44"/>
      <c r="L25" s="44">
        <v>26.369299999999999</v>
      </c>
      <c r="M25" s="44">
        <v>10.8652</v>
      </c>
      <c r="N25" s="44">
        <v>14.48</v>
      </c>
      <c r="O25" s="44">
        <v>32.381999999999998</v>
      </c>
      <c r="P25" s="44"/>
      <c r="Q25" s="44"/>
      <c r="R25" s="44">
        <v>50.533999999999999</v>
      </c>
      <c r="S25" s="44"/>
      <c r="T25" s="44">
        <v>40.290700000000001</v>
      </c>
      <c r="U25" s="44"/>
      <c r="V25" s="44">
        <v>0.7</v>
      </c>
      <c r="W25" s="44"/>
      <c r="X25" s="44">
        <v>101.29148000000001</v>
      </c>
      <c r="Y25" s="44"/>
      <c r="Z25" s="44">
        <v>5.3413599999999999</v>
      </c>
      <c r="AA25" s="44"/>
      <c r="AB25" s="44"/>
      <c r="AC25" s="44">
        <v>16.59</v>
      </c>
      <c r="AD25" s="44"/>
      <c r="AE25" s="44">
        <v>0.89400000000000002</v>
      </c>
      <c r="AF25" s="44">
        <v>3.6</v>
      </c>
      <c r="AG25" s="44"/>
      <c r="AH25" s="44">
        <v>0.53349999999999997</v>
      </c>
      <c r="AI25" s="44"/>
      <c r="AJ25" s="44">
        <v>4.6838199999999999</v>
      </c>
      <c r="AK25" s="44">
        <v>11.154</v>
      </c>
      <c r="AL25" s="44"/>
      <c r="AM25" s="44">
        <v>50.382300000000001</v>
      </c>
      <c r="AN25" s="44">
        <v>118.84197</v>
      </c>
      <c r="AO25" s="44">
        <v>26.568999999999999</v>
      </c>
      <c r="AP25" s="44">
        <v>0.63</v>
      </c>
      <c r="AQ25" s="44">
        <v>122.4922</v>
      </c>
      <c r="AR25" s="44"/>
      <c r="AS25" s="44">
        <v>32.498730000000002</v>
      </c>
      <c r="AT25" s="44">
        <v>31.874500000000001</v>
      </c>
      <c r="AU25" s="44"/>
      <c r="AV25" s="44">
        <v>191.37271999999999</v>
      </c>
      <c r="AW25" s="44">
        <v>33.168669999999999</v>
      </c>
      <c r="AX25" s="44"/>
      <c r="AY25" s="44"/>
      <c r="AZ25" s="44"/>
      <c r="BA25" s="44">
        <v>1.8</v>
      </c>
      <c r="BB25" s="44"/>
      <c r="BC25" s="44">
        <v>49.149569999999997</v>
      </c>
      <c r="BD25" s="44"/>
      <c r="BE25" s="44">
        <v>20.94</v>
      </c>
      <c r="BF25" s="44"/>
      <c r="BG25" s="44"/>
      <c r="BH25" s="44"/>
      <c r="BI25" s="44">
        <v>17.570460000000001</v>
      </c>
      <c r="BJ25" s="44"/>
      <c r="BK25" s="44">
        <v>4.01058</v>
      </c>
      <c r="BL25" s="44"/>
      <c r="BM25" s="44"/>
      <c r="BN25" s="44">
        <v>33.1</v>
      </c>
      <c r="BO25" s="44">
        <v>1.96</v>
      </c>
      <c r="BP25" s="44">
        <v>130.31514999999999</v>
      </c>
      <c r="BQ25" s="44"/>
      <c r="BR25" s="44">
        <v>4.9013299999999997</v>
      </c>
      <c r="BS25" s="44">
        <v>128.69381000000001</v>
      </c>
      <c r="BT25" s="44">
        <v>12.14892</v>
      </c>
      <c r="BU25" s="44"/>
      <c r="BV25" s="44">
        <v>32.360799999999998</v>
      </c>
      <c r="BW25" s="44">
        <v>3.87202</v>
      </c>
      <c r="BX25" s="44"/>
      <c r="BY25" s="44"/>
      <c r="BZ25" s="44">
        <v>90.530990000000003</v>
      </c>
      <c r="CA25" s="44">
        <v>24.827000000000002</v>
      </c>
      <c r="CB25" s="44"/>
      <c r="CC25" s="44">
        <v>0.59</v>
      </c>
      <c r="CD25" s="44">
        <v>23.800889999999999</v>
      </c>
      <c r="CE25" s="44">
        <v>383.21064999999999</v>
      </c>
      <c r="CF25" s="44"/>
      <c r="CG25" s="44">
        <v>153.4657</v>
      </c>
      <c r="CH25" s="44">
        <v>17.025880000000001</v>
      </c>
      <c r="CI25" s="44"/>
      <c r="CJ25" s="44"/>
      <c r="CK25" s="44"/>
      <c r="CL25" s="44">
        <v>4.3489599999999999</v>
      </c>
      <c r="CM25" s="44"/>
      <c r="CN25" s="44"/>
      <c r="CO25" s="44">
        <v>13.322419999999999</v>
      </c>
      <c r="CP25" s="44">
        <v>273.12</v>
      </c>
      <c r="CQ25" s="44"/>
      <c r="CR25" s="44">
        <v>39.328000000000003</v>
      </c>
      <c r="CS25" s="44"/>
      <c r="CT25" s="44">
        <v>19.346</v>
      </c>
    </row>
    <row r="26" spans="1:98" ht="15.6" x14ac:dyDescent="0.3">
      <c r="A26" s="1"/>
      <c r="B26" s="43" t="s">
        <v>729</v>
      </c>
      <c r="C26" s="44"/>
      <c r="D26" s="44"/>
      <c r="E26" s="44">
        <v>38.450040000000001</v>
      </c>
      <c r="F26" s="44">
        <v>12.692</v>
      </c>
      <c r="G26" s="44"/>
      <c r="H26" s="44">
        <v>4.1180000000000003</v>
      </c>
      <c r="I26" s="44"/>
      <c r="J26" s="44"/>
      <c r="K26" s="44"/>
      <c r="L26" s="44">
        <v>26.867000000000001</v>
      </c>
      <c r="M26" s="44">
        <v>11.0527</v>
      </c>
      <c r="N26" s="44">
        <v>14.45</v>
      </c>
      <c r="O26" s="44">
        <v>32.543999999999997</v>
      </c>
      <c r="P26" s="44"/>
      <c r="Q26" s="44"/>
      <c r="R26" s="44">
        <v>50.42</v>
      </c>
      <c r="S26" s="44"/>
      <c r="T26" s="44">
        <v>46.3264</v>
      </c>
      <c r="U26" s="44"/>
      <c r="V26" s="44">
        <v>0.7</v>
      </c>
      <c r="W26" s="44"/>
      <c r="X26" s="44">
        <v>102.71245</v>
      </c>
      <c r="Y26" s="44"/>
      <c r="Z26" s="44">
        <v>5.0774699999999999</v>
      </c>
      <c r="AA26" s="44"/>
      <c r="AB26" s="44"/>
      <c r="AC26" s="44">
        <v>16.2</v>
      </c>
      <c r="AD26" s="44"/>
      <c r="AE26" s="44">
        <v>0.82799999999999996</v>
      </c>
      <c r="AF26" s="44">
        <v>5.7</v>
      </c>
      <c r="AG26" s="44"/>
      <c r="AH26" s="44">
        <v>0.52359999999999995</v>
      </c>
      <c r="AI26" s="44"/>
      <c r="AJ26" s="44">
        <v>4.0358400000000003</v>
      </c>
      <c r="AK26" s="44">
        <v>11.282999999999999</v>
      </c>
      <c r="AL26" s="44"/>
      <c r="AM26" s="44">
        <v>51.508299999999998</v>
      </c>
      <c r="AN26" s="44">
        <v>119.71934</v>
      </c>
      <c r="AO26" s="44">
        <v>26.085100000000001</v>
      </c>
      <c r="AP26" s="44">
        <v>0.44</v>
      </c>
      <c r="AQ26" s="44">
        <v>121.7294</v>
      </c>
      <c r="AR26" s="44"/>
      <c r="AS26" s="44">
        <v>32.832129999999999</v>
      </c>
      <c r="AT26" s="44">
        <v>30.823260000000001</v>
      </c>
      <c r="AU26" s="44"/>
      <c r="AV26" s="44">
        <v>194.37439000000001</v>
      </c>
      <c r="AW26" s="44">
        <v>34.246049999999997</v>
      </c>
      <c r="AX26" s="44"/>
      <c r="AY26" s="44"/>
      <c r="AZ26" s="44"/>
      <c r="BA26" s="44">
        <v>1.3</v>
      </c>
      <c r="BB26" s="44"/>
      <c r="BC26" s="44">
        <v>49.015070000000001</v>
      </c>
      <c r="BD26" s="44"/>
      <c r="BE26" s="44">
        <v>20.94</v>
      </c>
      <c r="BF26" s="44"/>
      <c r="BG26" s="44"/>
      <c r="BH26" s="44"/>
      <c r="BI26" s="44">
        <v>17.693770000000001</v>
      </c>
      <c r="BJ26" s="44"/>
      <c r="BK26" s="44">
        <v>3.9791099999999999</v>
      </c>
      <c r="BL26" s="44"/>
      <c r="BM26" s="44"/>
      <c r="BN26" s="44">
        <v>32.994</v>
      </c>
      <c r="BO26" s="44">
        <v>1.79</v>
      </c>
      <c r="BP26" s="44">
        <v>127.86711</v>
      </c>
      <c r="BQ26" s="44"/>
      <c r="BR26" s="44">
        <v>5.0462999999999996</v>
      </c>
      <c r="BS26" s="44">
        <v>125.86246</v>
      </c>
      <c r="BT26" s="44">
        <v>12.78894</v>
      </c>
      <c r="BU26" s="44"/>
      <c r="BV26" s="44">
        <v>31.312200000000001</v>
      </c>
      <c r="BW26" s="44">
        <v>3.9659300000000002</v>
      </c>
      <c r="BX26" s="44"/>
      <c r="BY26" s="44"/>
      <c r="BZ26" s="44">
        <v>89.183329999999998</v>
      </c>
      <c r="CA26" s="44">
        <v>24.84</v>
      </c>
      <c r="CB26" s="44"/>
      <c r="CC26" s="44">
        <v>0.57999999999999996</v>
      </c>
      <c r="CD26" s="44">
        <v>24.158670000000001</v>
      </c>
      <c r="CE26" s="44">
        <v>387.92991000000001</v>
      </c>
      <c r="CF26" s="44"/>
      <c r="CG26" s="44">
        <v>155.2311</v>
      </c>
      <c r="CH26" s="44">
        <v>17.057600000000001</v>
      </c>
      <c r="CI26" s="44"/>
      <c r="CJ26" s="44"/>
      <c r="CK26" s="44"/>
      <c r="CL26" s="44">
        <v>4.3343100000000003</v>
      </c>
      <c r="CM26" s="44"/>
      <c r="CN26" s="44"/>
      <c r="CO26" s="44">
        <v>14.23376</v>
      </c>
      <c r="CP26" s="44">
        <v>273</v>
      </c>
      <c r="CQ26" s="44"/>
      <c r="CR26" s="44">
        <v>39.912999999999997</v>
      </c>
      <c r="CS26" s="44"/>
      <c r="CT26" s="44">
        <v>18.251999999999999</v>
      </c>
    </row>
    <row r="27" spans="1:98" ht="15.6" x14ac:dyDescent="0.3">
      <c r="A27" s="1"/>
      <c r="B27" s="43" t="s">
        <v>730</v>
      </c>
      <c r="C27" s="44"/>
      <c r="D27" s="44"/>
      <c r="E27" s="44">
        <v>38.45035</v>
      </c>
      <c r="F27" s="44">
        <v>12.365</v>
      </c>
      <c r="G27" s="44"/>
      <c r="H27" s="44">
        <v>4.1719999999999997</v>
      </c>
      <c r="I27" s="44"/>
      <c r="J27" s="44"/>
      <c r="K27" s="44"/>
      <c r="L27" s="44">
        <v>27.2666</v>
      </c>
      <c r="M27" s="44">
        <v>11.254099999999999</v>
      </c>
      <c r="N27" s="44">
        <v>14.63</v>
      </c>
      <c r="O27" s="44">
        <v>32.478000000000002</v>
      </c>
      <c r="P27" s="44"/>
      <c r="Q27" s="44"/>
      <c r="R27" s="44">
        <v>50.377000000000002</v>
      </c>
      <c r="S27" s="44"/>
      <c r="T27" s="44">
        <v>47.707500000000003</v>
      </c>
      <c r="U27" s="44"/>
      <c r="V27" s="44">
        <v>0.7</v>
      </c>
      <c r="W27" s="44"/>
      <c r="X27" s="44">
        <v>104.0612</v>
      </c>
      <c r="Y27" s="44"/>
      <c r="Z27" s="44">
        <v>4.9063299999999996</v>
      </c>
      <c r="AA27" s="44"/>
      <c r="AB27" s="44"/>
      <c r="AC27" s="44">
        <v>16.71</v>
      </c>
      <c r="AD27" s="44"/>
      <c r="AE27" s="44">
        <v>0.86699999999999999</v>
      </c>
      <c r="AF27" s="44">
        <v>5.3</v>
      </c>
      <c r="AG27" s="44"/>
      <c r="AH27" s="44">
        <v>0.52380000000000004</v>
      </c>
      <c r="AI27" s="44"/>
      <c r="AJ27" s="44">
        <v>4.1829499999999999</v>
      </c>
      <c r="AK27" s="44">
        <v>11.573</v>
      </c>
      <c r="AL27" s="44"/>
      <c r="AM27" s="44">
        <v>47.656799999999997</v>
      </c>
      <c r="AN27" s="44">
        <v>111.57776</v>
      </c>
      <c r="AO27" s="44">
        <v>27.154299999999999</v>
      </c>
      <c r="AP27" s="44">
        <v>0.24</v>
      </c>
      <c r="AQ27" s="44">
        <v>122.74550000000001</v>
      </c>
      <c r="AR27" s="44"/>
      <c r="AS27" s="44">
        <v>33.435040000000001</v>
      </c>
      <c r="AT27" s="44">
        <v>31.842600000000001</v>
      </c>
      <c r="AU27" s="44"/>
      <c r="AV27" s="44">
        <v>192.22408999999999</v>
      </c>
      <c r="AW27" s="44">
        <v>35.050870000000003</v>
      </c>
      <c r="AX27" s="44"/>
      <c r="AY27" s="44"/>
      <c r="AZ27" s="44"/>
      <c r="BA27" s="44">
        <v>1.2</v>
      </c>
      <c r="BB27" s="44"/>
      <c r="BC27" s="44">
        <v>49.048870000000001</v>
      </c>
      <c r="BD27" s="44"/>
      <c r="BE27" s="44">
        <v>20.94</v>
      </c>
      <c r="BF27" s="44"/>
      <c r="BG27" s="44"/>
      <c r="BH27" s="44"/>
      <c r="BI27" s="44">
        <v>17.45346</v>
      </c>
      <c r="BJ27" s="44"/>
      <c r="BK27" s="44">
        <v>3.9227599999999998</v>
      </c>
      <c r="BL27" s="44"/>
      <c r="BM27" s="44"/>
      <c r="BN27" s="44">
        <v>33.720999999999997</v>
      </c>
      <c r="BO27" s="44">
        <v>1.63</v>
      </c>
      <c r="BP27" s="44">
        <v>127.04725999999999</v>
      </c>
      <c r="BQ27" s="44"/>
      <c r="BR27" s="44">
        <v>4.87338</v>
      </c>
      <c r="BS27" s="44">
        <v>125.18795</v>
      </c>
      <c r="BT27" s="44">
        <v>12.568530000000001</v>
      </c>
      <c r="BU27" s="44"/>
      <c r="BV27" s="44">
        <v>30.740100000000002</v>
      </c>
      <c r="BW27" s="44">
        <v>4.0273599999999998</v>
      </c>
      <c r="BX27" s="44"/>
      <c r="BY27" s="44"/>
      <c r="BZ27" s="44">
        <v>87.500990000000002</v>
      </c>
      <c r="CA27" s="44">
        <v>24.831</v>
      </c>
      <c r="CB27" s="44"/>
      <c r="CC27" s="44">
        <v>0.59</v>
      </c>
      <c r="CD27" s="44">
        <v>23.56786</v>
      </c>
      <c r="CE27" s="44">
        <v>388.54025000000001</v>
      </c>
      <c r="CF27" s="44"/>
      <c r="CG27" s="44">
        <v>154.626</v>
      </c>
      <c r="CH27" s="44">
        <v>16.09056</v>
      </c>
      <c r="CI27" s="44"/>
      <c r="CJ27" s="44"/>
      <c r="CK27" s="44"/>
      <c r="CL27" s="44">
        <v>4.3999800000000002</v>
      </c>
      <c r="CM27" s="44"/>
      <c r="CN27" s="44"/>
      <c r="CO27" s="44">
        <v>14.80256</v>
      </c>
      <c r="CP27" s="44">
        <v>274.52999999999997</v>
      </c>
      <c r="CQ27" s="44"/>
      <c r="CR27" s="44">
        <v>39.828000000000003</v>
      </c>
      <c r="CS27" s="44"/>
      <c r="CT27" s="44">
        <v>18.074999999999999</v>
      </c>
    </row>
    <row r="28" spans="1:98" ht="15.6" x14ac:dyDescent="0.3">
      <c r="A28" s="1"/>
      <c r="B28" s="43" t="s">
        <v>731</v>
      </c>
      <c r="C28" s="44"/>
      <c r="D28" s="44"/>
      <c r="E28" s="44">
        <v>34.037799999999997</v>
      </c>
      <c r="F28" s="44">
        <v>11.722</v>
      </c>
      <c r="G28" s="44"/>
      <c r="H28" s="44">
        <v>3.891</v>
      </c>
      <c r="I28" s="44"/>
      <c r="J28" s="44"/>
      <c r="K28" s="44"/>
      <c r="L28" s="44">
        <v>27.200199999999999</v>
      </c>
      <c r="M28" s="44">
        <v>10.9146</v>
      </c>
      <c r="N28" s="44">
        <v>13.25</v>
      </c>
      <c r="O28" s="44">
        <v>32.231999999999999</v>
      </c>
      <c r="P28" s="44"/>
      <c r="Q28" s="44"/>
      <c r="R28" s="44">
        <v>50.180999999999997</v>
      </c>
      <c r="S28" s="44"/>
      <c r="T28" s="44">
        <v>36.034999999999997</v>
      </c>
      <c r="U28" s="44"/>
      <c r="V28" s="44">
        <v>0.7</v>
      </c>
      <c r="W28" s="44"/>
      <c r="X28" s="44">
        <v>108.63914</v>
      </c>
      <c r="Y28" s="44"/>
      <c r="Z28" s="44">
        <v>4.73055</v>
      </c>
      <c r="AA28" s="44"/>
      <c r="AB28" s="44"/>
      <c r="AC28" s="44">
        <v>17.05</v>
      </c>
      <c r="AD28" s="44"/>
      <c r="AE28" s="44">
        <v>0.88500000000000001</v>
      </c>
      <c r="AF28" s="44">
        <v>5.3</v>
      </c>
      <c r="AG28" s="44"/>
      <c r="AH28" s="44">
        <v>0.53169999999999995</v>
      </c>
      <c r="AI28" s="44"/>
      <c r="AJ28" s="44">
        <v>4.0119499999999997</v>
      </c>
      <c r="AK28" s="44">
        <v>12.246</v>
      </c>
      <c r="AL28" s="44"/>
      <c r="AM28" s="44">
        <v>50.508000000000003</v>
      </c>
      <c r="AN28" s="44">
        <v>114.55727</v>
      </c>
      <c r="AO28" s="44">
        <v>27.604299999999999</v>
      </c>
      <c r="AP28" s="44">
        <v>0.57999999999999996</v>
      </c>
      <c r="AQ28" s="44">
        <v>118.8603</v>
      </c>
      <c r="AR28" s="44"/>
      <c r="AS28" s="44">
        <v>32.694629999999997</v>
      </c>
      <c r="AT28" s="44">
        <v>31.98893</v>
      </c>
      <c r="AU28" s="44"/>
      <c r="AV28" s="44">
        <v>192.49509</v>
      </c>
      <c r="AW28" s="44">
        <v>34.952779999999997</v>
      </c>
      <c r="AX28" s="44"/>
      <c r="AY28" s="44"/>
      <c r="AZ28" s="44"/>
      <c r="BA28" s="44">
        <v>1.3</v>
      </c>
      <c r="BB28" s="44"/>
      <c r="BC28" s="44">
        <v>49.053570000000001</v>
      </c>
      <c r="BD28" s="44"/>
      <c r="BE28" s="44">
        <v>20.94</v>
      </c>
      <c r="BF28" s="44"/>
      <c r="BG28" s="44"/>
      <c r="BH28" s="44"/>
      <c r="BI28" s="44">
        <v>17.41384</v>
      </c>
      <c r="BJ28" s="44"/>
      <c r="BK28" s="44">
        <v>3.6039699999999999</v>
      </c>
      <c r="BL28" s="44"/>
      <c r="BM28" s="44"/>
      <c r="BN28" s="44">
        <v>33.743000000000002</v>
      </c>
      <c r="BO28" s="44">
        <v>1.66</v>
      </c>
      <c r="BP28" s="44">
        <v>126.28283999999999</v>
      </c>
      <c r="BQ28" s="44"/>
      <c r="BR28" s="44">
        <v>4.7919299999999998</v>
      </c>
      <c r="BS28" s="44">
        <v>124.29252</v>
      </c>
      <c r="BT28" s="44">
        <v>11.0642</v>
      </c>
      <c r="BU28" s="44"/>
      <c r="BV28" s="44">
        <v>30.364599999999999</v>
      </c>
      <c r="BW28" s="44">
        <v>3.7307000000000001</v>
      </c>
      <c r="BX28" s="44"/>
      <c r="BY28" s="44"/>
      <c r="BZ28" s="44">
        <v>85.518460000000005</v>
      </c>
      <c r="CA28" s="44">
        <v>24.841000000000001</v>
      </c>
      <c r="CB28" s="44"/>
      <c r="CC28" s="44">
        <v>0.56000000000000005</v>
      </c>
      <c r="CD28" s="44">
        <v>24.2789</v>
      </c>
      <c r="CE28" s="44">
        <v>385.84435999999999</v>
      </c>
      <c r="CF28" s="44"/>
      <c r="CG28" s="44">
        <v>152.0966</v>
      </c>
      <c r="CH28" s="44">
        <v>15.9276</v>
      </c>
      <c r="CI28" s="44"/>
      <c r="CJ28" s="44"/>
      <c r="CK28" s="44"/>
      <c r="CL28" s="44">
        <v>4.4413600000000004</v>
      </c>
      <c r="CM28" s="44"/>
      <c r="CN28" s="44"/>
      <c r="CO28" s="44">
        <v>14.6661</v>
      </c>
      <c r="CP28" s="44">
        <v>271.77999999999997</v>
      </c>
      <c r="CQ28" s="44"/>
      <c r="CR28" s="44">
        <v>39.222000000000001</v>
      </c>
      <c r="CS28" s="44"/>
      <c r="CT28" s="44">
        <v>13.038</v>
      </c>
    </row>
    <row r="29" spans="1:98" ht="15.6" x14ac:dyDescent="0.3">
      <c r="A29" s="1"/>
      <c r="B29" s="43" t="s">
        <v>732</v>
      </c>
      <c r="C29" s="44"/>
      <c r="D29" s="44"/>
      <c r="E29" s="44">
        <v>34.603949999999998</v>
      </c>
      <c r="F29" s="44">
        <v>11.999000000000001</v>
      </c>
      <c r="G29" s="44"/>
      <c r="H29" s="44">
        <v>3.7549999999999999</v>
      </c>
      <c r="I29" s="44"/>
      <c r="J29" s="44"/>
      <c r="K29" s="44"/>
      <c r="L29" s="44">
        <v>27.3125</v>
      </c>
      <c r="M29" s="44">
        <v>9.8581000000000003</v>
      </c>
      <c r="N29" s="44">
        <v>13.01</v>
      </c>
      <c r="O29" s="44">
        <v>31.981999999999999</v>
      </c>
      <c r="P29" s="44"/>
      <c r="Q29" s="44"/>
      <c r="R29" s="44">
        <v>50.463000000000001</v>
      </c>
      <c r="S29" s="44"/>
      <c r="T29" s="44">
        <v>29.280999999999999</v>
      </c>
      <c r="U29" s="44"/>
      <c r="V29" s="44">
        <v>0.7</v>
      </c>
      <c r="W29" s="44"/>
      <c r="X29" s="44">
        <v>109.05695</v>
      </c>
      <c r="Y29" s="44"/>
      <c r="Z29" s="44">
        <v>4.6289999999999996</v>
      </c>
      <c r="AA29" s="44"/>
      <c r="AB29" s="44"/>
      <c r="AC29" s="44">
        <v>17.579999999999998</v>
      </c>
      <c r="AD29" s="44"/>
      <c r="AE29" s="44">
        <v>0.86699999999999999</v>
      </c>
      <c r="AF29" s="44">
        <v>3.5</v>
      </c>
      <c r="AG29" s="44"/>
      <c r="AH29" s="44">
        <v>0.51690000000000003</v>
      </c>
      <c r="AI29" s="44"/>
      <c r="AJ29" s="44">
        <v>4.3253700000000004</v>
      </c>
      <c r="AK29" s="44">
        <v>11.717000000000001</v>
      </c>
      <c r="AL29" s="44"/>
      <c r="AM29" s="44">
        <v>50.591500000000003</v>
      </c>
      <c r="AN29" s="44">
        <v>116.74516</v>
      </c>
      <c r="AO29" s="44">
        <v>28.2547</v>
      </c>
      <c r="AP29" s="44">
        <v>1</v>
      </c>
      <c r="AQ29" s="44">
        <v>120.6335</v>
      </c>
      <c r="AR29" s="44"/>
      <c r="AS29" s="44">
        <v>34.074979999999996</v>
      </c>
      <c r="AT29" s="44">
        <v>31.627420000000001</v>
      </c>
      <c r="AU29" s="44"/>
      <c r="AV29" s="44">
        <v>194.31890999999999</v>
      </c>
      <c r="AW29" s="44">
        <v>34.523069999999997</v>
      </c>
      <c r="AX29" s="44"/>
      <c r="AY29" s="44"/>
      <c r="AZ29" s="44"/>
      <c r="BA29" s="44">
        <v>1.6</v>
      </c>
      <c r="BB29" s="44"/>
      <c r="BC29" s="44">
        <v>49.083359999999999</v>
      </c>
      <c r="BD29" s="44"/>
      <c r="BE29" s="44">
        <v>20.94</v>
      </c>
      <c r="BF29" s="44"/>
      <c r="BG29" s="44"/>
      <c r="BH29" s="44"/>
      <c r="BI29" s="44">
        <v>17.66893</v>
      </c>
      <c r="BJ29" s="44"/>
      <c r="BK29" s="44">
        <v>3.7015899999999999</v>
      </c>
      <c r="BL29" s="44"/>
      <c r="BM29" s="44"/>
      <c r="BN29" s="44">
        <v>34.323999999999998</v>
      </c>
      <c r="BO29" s="44">
        <v>1.67</v>
      </c>
      <c r="BP29" s="44">
        <v>128.74573000000001</v>
      </c>
      <c r="BQ29" s="44"/>
      <c r="BR29" s="44">
        <v>4.83324</v>
      </c>
      <c r="BS29" s="44">
        <v>123.66681</v>
      </c>
      <c r="BT29" s="44">
        <v>10.7315</v>
      </c>
      <c r="BU29" s="44"/>
      <c r="BV29" s="44">
        <v>31.969899999999999</v>
      </c>
      <c r="BW29" s="44">
        <v>3.87202</v>
      </c>
      <c r="BX29" s="44"/>
      <c r="BY29" s="44"/>
      <c r="BZ29" s="44">
        <v>84.070170000000005</v>
      </c>
      <c r="CA29" s="44">
        <v>24.815000000000001</v>
      </c>
      <c r="CB29" s="44"/>
      <c r="CC29" s="44">
        <v>0.56999999999999995</v>
      </c>
      <c r="CD29" s="44">
        <v>25.339729999999999</v>
      </c>
      <c r="CE29" s="44">
        <v>372.25128000000001</v>
      </c>
      <c r="CF29" s="44"/>
      <c r="CG29" s="44">
        <v>151.8442</v>
      </c>
      <c r="CH29" s="44">
        <v>16.267289999999999</v>
      </c>
      <c r="CI29" s="44"/>
      <c r="CJ29" s="44"/>
      <c r="CK29" s="44"/>
      <c r="CL29" s="44">
        <v>4.4945300000000001</v>
      </c>
      <c r="CM29" s="44"/>
      <c r="CN29" s="44"/>
      <c r="CO29" s="44">
        <v>15.215120000000001</v>
      </c>
      <c r="CP29" s="44">
        <v>274.33999999999997</v>
      </c>
      <c r="CQ29" s="44"/>
      <c r="CR29" s="44">
        <v>39.139000000000003</v>
      </c>
      <c r="CS29" s="44"/>
      <c r="CT29" s="44">
        <v>11.819000000000001</v>
      </c>
    </row>
    <row r="30" spans="1:98" ht="15.6" x14ac:dyDescent="0.3">
      <c r="A30" s="1"/>
      <c r="B30" s="43" t="s">
        <v>733</v>
      </c>
      <c r="C30" s="44"/>
      <c r="D30" s="44"/>
      <c r="E30" s="44">
        <v>37.648600000000002</v>
      </c>
      <c r="F30" s="44">
        <v>11.95</v>
      </c>
      <c r="G30" s="44"/>
      <c r="H30" s="44">
        <v>3.9049999999999998</v>
      </c>
      <c r="I30" s="44"/>
      <c r="J30" s="44"/>
      <c r="K30" s="44"/>
      <c r="L30" s="44">
        <v>27.107399999999998</v>
      </c>
      <c r="M30" s="44">
        <v>9.7347000000000001</v>
      </c>
      <c r="N30" s="44">
        <v>13.14</v>
      </c>
      <c r="O30" s="44">
        <v>32.630000000000003</v>
      </c>
      <c r="P30" s="44"/>
      <c r="Q30" s="44"/>
      <c r="R30" s="44">
        <v>50.648000000000003</v>
      </c>
      <c r="S30" s="44"/>
      <c r="T30" s="44">
        <v>47.765900000000002</v>
      </c>
      <c r="U30" s="44"/>
      <c r="V30" s="44">
        <v>0.7</v>
      </c>
      <c r="W30" s="44"/>
      <c r="X30" s="44">
        <v>133.45666</v>
      </c>
      <c r="Y30" s="44"/>
      <c r="Z30" s="44">
        <v>4.2313299999999998</v>
      </c>
      <c r="AA30" s="44"/>
      <c r="AB30" s="44"/>
      <c r="AC30" s="44">
        <v>17.36</v>
      </c>
      <c r="AD30" s="44"/>
      <c r="AE30" s="44">
        <v>0.84199999999999997</v>
      </c>
      <c r="AF30" s="44">
        <v>1.7</v>
      </c>
      <c r="AG30" s="44"/>
      <c r="AH30" s="44">
        <v>0.48139999999999999</v>
      </c>
      <c r="AI30" s="44"/>
      <c r="AJ30" s="44">
        <v>4.6141800000000002</v>
      </c>
      <c r="AK30" s="44">
        <v>10.92</v>
      </c>
      <c r="AL30" s="44"/>
      <c r="AM30" s="44">
        <v>51.386099999999999</v>
      </c>
      <c r="AN30" s="44">
        <v>115.48971</v>
      </c>
      <c r="AO30" s="44">
        <v>28.137599999999999</v>
      </c>
      <c r="AP30" s="44">
        <v>0.9</v>
      </c>
      <c r="AQ30" s="44">
        <v>120.65130000000001</v>
      </c>
      <c r="AR30" s="44"/>
      <c r="AS30" s="44">
        <v>34.773319999999998</v>
      </c>
      <c r="AT30" s="44">
        <v>31.521329999999999</v>
      </c>
      <c r="AU30" s="44"/>
      <c r="AV30" s="44">
        <v>192.77151000000001</v>
      </c>
      <c r="AW30" s="44">
        <v>34.550089999999997</v>
      </c>
      <c r="AX30" s="44"/>
      <c r="AY30" s="44"/>
      <c r="AZ30" s="44"/>
      <c r="BA30" s="44">
        <v>1.5</v>
      </c>
      <c r="BB30" s="44"/>
      <c r="BC30" s="44">
        <v>48.289909999999999</v>
      </c>
      <c r="BD30" s="44"/>
      <c r="BE30" s="44">
        <v>20.94</v>
      </c>
      <c r="BF30" s="44"/>
      <c r="BG30" s="44"/>
      <c r="BH30" s="44"/>
      <c r="BI30" s="44">
        <v>17.474920000000001</v>
      </c>
      <c r="BJ30" s="44"/>
      <c r="BK30" s="44">
        <v>3.8558400000000002</v>
      </c>
      <c r="BL30" s="44"/>
      <c r="BM30" s="44"/>
      <c r="BN30" s="44">
        <v>34.893000000000001</v>
      </c>
      <c r="BO30" s="44">
        <v>1.77</v>
      </c>
      <c r="BP30" s="44">
        <v>130.28182000000001</v>
      </c>
      <c r="BQ30" s="44"/>
      <c r="BR30" s="44">
        <v>4.8064200000000001</v>
      </c>
      <c r="BS30" s="44">
        <v>120.73553</v>
      </c>
      <c r="BT30" s="44">
        <v>11.30916</v>
      </c>
      <c r="BU30" s="44"/>
      <c r="BV30" s="44">
        <v>30.2605</v>
      </c>
      <c r="BW30" s="44">
        <v>3.9659300000000002</v>
      </c>
      <c r="BX30" s="44"/>
      <c r="BY30" s="44"/>
      <c r="BZ30" s="44">
        <v>83.654589999999999</v>
      </c>
      <c r="CA30" s="44">
        <v>24.859000000000002</v>
      </c>
      <c r="CB30" s="44"/>
      <c r="CC30" s="44">
        <v>0.48</v>
      </c>
      <c r="CD30" s="44">
        <v>25.190809999999999</v>
      </c>
      <c r="CE30" s="44">
        <v>367.84840000000003</v>
      </c>
      <c r="CF30" s="44"/>
      <c r="CG30" s="44">
        <v>153.1377</v>
      </c>
      <c r="CH30" s="44">
        <v>16.497969999999999</v>
      </c>
      <c r="CI30" s="44"/>
      <c r="CJ30" s="44"/>
      <c r="CK30" s="44"/>
      <c r="CL30" s="44">
        <v>4.7305999999999999</v>
      </c>
      <c r="CM30" s="44"/>
      <c r="CN30" s="44"/>
      <c r="CO30" s="44">
        <v>15.73503</v>
      </c>
      <c r="CP30" s="44">
        <v>273.14999999999998</v>
      </c>
      <c r="CQ30" s="44"/>
      <c r="CR30" s="44">
        <v>36.298000000000002</v>
      </c>
      <c r="CS30" s="44"/>
      <c r="CT30" s="44">
        <v>11.366</v>
      </c>
    </row>
    <row r="31" spans="1:98" ht="15.6" x14ac:dyDescent="0.3">
      <c r="A31" s="1"/>
      <c r="B31" s="43" t="s">
        <v>734</v>
      </c>
      <c r="C31" s="44"/>
      <c r="D31" s="44"/>
      <c r="E31" s="44">
        <v>38.007989999999999</v>
      </c>
      <c r="F31" s="44">
        <v>10.798999999999999</v>
      </c>
      <c r="G31" s="44"/>
      <c r="H31" s="44">
        <v>3.8730000000000002</v>
      </c>
      <c r="I31" s="44"/>
      <c r="J31" s="44"/>
      <c r="K31" s="44"/>
      <c r="L31" s="44">
        <v>27.075700000000001</v>
      </c>
      <c r="M31" s="44">
        <v>9.6900999999999993</v>
      </c>
      <c r="N31" s="44">
        <v>13.01</v>
      </c>
      <c r="O31" s="44">
        <v>31.2</v>
      </c>
      <c r="P31" s="44"/>
      <c r="Q31" s="44"/>
      <c r="R31" s="44">
        <v>50.554000000000002</v>
      </c>
      <c r="S31" s="44"/>
      <c r="T31" s="44">
        <v>44.096600000000002</v>
      </c>
      <c r="U31" s="44"/>
      <c r="V31" s="44">
        <v>0.7</v>
      </c>
      <c r="W31" s="44"/>
      <c r="X31" s="44">
        <v>104.79819999999999</v>
      </c>
      <c r="Y31" s="44"/>
      <c r="Z31" s="44">
        <v>4.0246199999999996</v>
      </c>
      <c r="AA31" s="44"/>
      <c r="AB31" s="44"/>
      <c r="AC31" s="44">
        <v>16.34</v>
      </c>
      <c r="AD31" s="44"/>
      <c r="AE31" s="44">
        <v>0.88600000000000001</v>
      </c>
      <c r="AF31" s="44">
        <v>2</v>
      </c>
      <c r="AG31" s="44"/>
      <c r="AH31" s="44">
        <v>0.47889999999999999</v>
      </c>
      <c r="AI31" s="44"/>
      <c r="AJ31" s="44">
        <v>4.59483</v>
      </c>
      <c r="AK31" s="44">
        <v>10.843999999999999</v>
      </c>
      <c r="AL31" s="44"/>
      <c r="AM31" s="44">
        <v>50.5672</v>
      </c>
      <c r="AN31" s="44">
        <v>119.00548999999999</v>
      </c>
      <c r="AO31" s="44">
        <v>27.567299999999999</v>
      </c>
      <c r="AP31" s="44">
        <v>0.73</v>
      </c>
      <c r="AQ31" s="44">
        <v>119.9115</v>
      </c>
      <c r="AR31" s="44"/>
      <c r="AS31" s="44">
        <v>33.914659999999998</v>
      </c>
      <c r="AT31" s="44">
        <v>29.808910000000001</v>
      </c>
      <c r="AU31" s="44"/>
      <c r="AV31" s="44">
        <v>193.15969999999999</v>
      </c>
      <c r="AW31" s="44">
        <v>34.093200000000003</v>
      </c>
      <c r="AX31" s="44"/>
      <c r="AY31" s="44"/>
      <c r="AZ31" s="44"/>
      <c r="BA31" s="44">
        <v>1.7</v>
      </c>
      <c r="BB31" s="44"/>
      <c r="BC31" s="44">
        <v>49.631180000000001</v>
      </c>
      <c r="BD31" s="44"/>
      <c r="BE31" s="44">
        <v>20.94</v>
      </c>
      <c r="BF31" s="44"/>
      <c r="BG31" s="44"/>
      <c r="BH31" s="44"/>
      <c r="BI31" s="44">
        <v>17.860379999999999</v>
      </c>
      <c r="BJ31" s="44"/>
      <c r="BK31" s="44">
        <v>3.81148</v>
      </c>
      <c r="BL31" s="44"/>
      <c r="BM31" s="44"/>
      <c r="BN31" s="44">
        <v>36.661999999999999</v>
      </c>
      <c r="BO31" s="44">
        <v>1.71</v>
      </c>
      <c r="BP31" s="44">
        <v>132.17205999999999</v>
      </c>
      <c r="BQ31" s="44"/>
      <c r="BR31" s="44">
        <v>4.7381900000000003</v>
      </c>
      <c r="BS31" s="44">
        <v>121.28861999999999</v>
      </c>
      <c r="BT31" s="44">
        <v>10.94026</v>
      </c>
      <c r="BU31" s="44"/>
      <c r="BV31" s="44">
        <v>29.614999999999998</v>
      </c>
      <c r="BW31" s="44">
        <v>3.9659300000000002</v>
      </c>
      <c r="BX31" s="44"/>
      <c r="BY31" s="44"/>
      <c r="BZ31" s="44">
        <v>82.96463</v>
      </c>
      <c r="CA31" s="44">
        <v>24.864000000000001</v>
      </c>
      <c r="CB31" s="44"/>
      <c r="CC31" s="44">
        <v>0.57999999999999996</v>
      </c>
      <c r="CD31" s="44">
        <v>25.210599999999999</v>
      </c>
      <c r="CE31" s="44">
        <v>373.45416</v>
      </c>
      <c r="CF31" s="44"/>
      <c r="CG31" s="44">
        <v>154.73699999999999</v>
      </c>
      <c r="CH31" s="44">
        <v>16.75243</v>
      </c>
      <c r="CI31" s="44"/>
      <c r="CJ31" s="44"/>
      <c r="CK31" s="44"/>
      <c r="CL31" s="44">
        <v>4.6001700000000003</v>
      </c>
      <c r="CM31" s="44"/>
      <c r="CN31" s="44"/>
      <c r="CO31" s="44">
        <v>15.43648</v>
      </c>
      <c r="CP31" s="44">
        <v>269.69</v>
      </c>
      <c r="CQ31" s="44"/>
      <c r="CR31" s="44">
        <v>38.781999999999996</v>
      </c>
      <c r="CS31" s="44"/>
      <c r="CT31" s="44">
        <v>10.332000000000001</v>
      </c>
    </row>
    <row r="32" spans="1:98" ht="15.6" x14ac:dyDescent="0.3">
      <c r="A32" s="1"/>
      <c r="B32" s="43" t="s">
        <v>735</v>
      </c>
      <c r="C32" s="44"/>
      <c r="D32" s="44"/>
      <c r="E32" s="44">
        <v>33.536299999999997</v>
      </c>
      <c r="F32" s="44">
        <v>10.407</v>
      </c>
      <c r="G32" s="44"/>
      <c r="H32" s="44">
        <v>3.972</v>
      </c>
      <c r="I32" s="44"/>
      <c r="J32" s="44"/>
      <c r="K32" s="44"/>
      <c r="L32" s="44">
        <v>26.283799999999999</v>
      </c>
      <c r="M32" s="44">
        <v>10.429600000000001</v>
      </c>
      <c r="N32" s="44">
        <v>12.32</v>
      </c>
      <c r="O32" s="44">
        <v>30.664000000000001</v>
      </c>
      <c r="P32" s="44"/>
      <c r="Q32" s="44"/>
      <c r="R32" s="44">
        <v>50.360999999999997</v>
      </c>
      <c r="S32" s="44"/>
      <c r="T32" s="44">
        <v>44.102899999999998</v>
      </c>
      <c r="U32" s="44"/>
      <c r="V32" s="44">
        <v>0.7</v>
      </c>
      <c r="W32" s="44"/>
      <c r="X32" s="44">
        <v>103.38505000000001</v>
      </c>
      <c r="Y32" s="44"/>
      <c r="Z32" s="44">
        <v>4.0907299999999998</v>
      </c>
      <c r="AA32" s="44"/>
      <c r="AB32" s="44"/>
      <c r="AC32" s="44">
        <v>16.45</v>
      </c>
      <c r="AD32" s="44"/>
      <c r="AE32" s="44">
        <v>0.9</v>
      </c>
      <c r="AF32" s="44">
        <v>3.1</v>
      </c>
      <c r="AG32" s="44"/>
      <c r="AH32" s="44">
        <v>0.48449999999999999</v>
      </c>
      <c r="AI32" s="44"/>
      <c r="AJ32" s="44">
        <v>4.63246</v>
      </c>
      <c r="AK32" s="44">
        <v>11.276999999999999</v>
      </c>
      <c r="AL32" s="44"/>
      <c r="AM32" s="44">
        <v>49.038600000000002</v>
      </c>
      <c r="AN32" s="44">
        <v>119.23796</v>
      </c>
      <c r="AO32" s="44">
        <v>25.933700000000002</v>
      </c>
      <c r="AP32" s="44">
        <v>0.78</v>
      </c>
      <c r="AQ32" s="44">
        <v>119.9335</v>
      </c>
      <c r="AR32" s="44"/>
      <c r="AS32" s="44">
        <v>34.904499999999999</v>
      </c>
      <c r="AT32" s="44">
        <v>30.729849999999999</v>
      </c>
      <c r="AU32" s="44"/>
      <c r="AV32" s="44">
        <v>191.66272000000001</v>
      </c>
      <c r="AW32" s="44">
        <v>34.362319999999997</v>
      </c>
      <c r="AX32" s="44"/>
      <c r="AY32" s="44"/>
      <c r="AZ32" s="44"/>
      <c r="BA32" s="44">
        <v>2.2999999999999998</v>
      </c>
      <c r="BB32" s="44"/>
      <c r="BC32" s="44">
        <v>49.875799999999998</v>
      </c>
      <c r="BD32" s="44"/>
      <c r="BE32" s="44">
        <v>20.94</v>
      </c>
      <c r="BF32" s="44"/>
      <c r="BG32" s="44"/>
      <c r="BH32" s="44"/>
      <c r="BI32" s="44">
        <v>17.69097</v>
      </c>
      <c r="BJ32" s="44"/>
      <c r="BK32" s="44">
        <v>3.75284</v>
      </c>
      <c r="BL32" s="44"/>
      <c r="BM32" s="44"/>
      <c r="BN32" s="44">
        <v>36.465000000000003</v>
      </c>
      <c r="BO32" s="44">
        <v>1.78</v>
      </c>
      <c r="BP32" s="44">
        <v>132.72558000000001</v>
      </c>
      <c r="BQ32" s="44"/>
      <c r="BR32" s="44">
        <v>4.7728299999999999</v>
      </c>
      <c r="BS32" s="44">
        <v>121.23728</v>
      </c>
      <c r="BT32" s="44">
        <v>10.60671</v>
      </c>
      <c r="BU32" s="44"/>
      <c r="BV32" s="44">
        <v>29.042000000000002</v>
      </c>
      <c r="BW32" s="44">
        <v>3.87202</v>
      </c>
      <c r="BX32" s="44"/>
      <c r="BY32" s="44"/>
      <c r="BZ32" s="44">
        <v>82.195580000000007</v>
      </c>
      <c r="CA32" s="44">
        <v>24.824999999999999</v>
      </c>
      <c r="CB32" s="44"/>
      <c r="CC32" s="44">
        <v>0.59</v>
      </c>
      <c r="CD32" s="44">
        <v>25.118120000000001</v>
      </c>
      <c r="CE32" s="44">
        <v>382.38425999999998</v>
      </c>
      <c r="CF32" s="44"/>
      <c r="CG32" s="44">
        <v>153.0504</v>
      </c>
      <c r="CH32" s="44">
        <v>16.883649999999999</v>
      </c>
      <c r="CI32" s="44"/>
      <c r="CJ32" s="44"/>
      <c r="CK32" s="44"/>
      <c r="CL32" s="44">
        <v>4.48569</v>
      </c>
      <c r="CM32" s="44"/>
      <c r="CN32" s="44"/>
      <c r="CO32" s="44">
        <v>15.0937</v>
      </c>
      <c r="CP32" s="44">
        <v>262.27999999999997</v>
      </c>
      <c r="CQ32" s="44"/>
      <c r="CR32" s="44">
        <v>33.134</v>
      </c>
      <c r="CS32" s="44"/>
      <c r="CT32" s="44">
        <v>11.000999999999999</v>
      </c>
    </row>
    <row r="33" spans="1:98" ht="15.6" x14ac:dyDescent="0.3">
      <c r="A33" s="1"/>
      <c r="B33" s="43" t="s">
        <v>736</v>
      </c>
      <c r="C33" s="44"/>
      <c r="D33" s="44"/>
      <c r="E33" s="44">
        <v>36.696280000000002</v>
      </c>
      <c r="F33" s="44">
        <v>10.97</v>
      </c>
      <c r="G33" s="44"/>
      <c r="H33" s="44">
        <v>4.0140000000000002</v>
      </c>
      <c r="I33" s="44"/>
      <c r="J33" s="44"/>
      <c r="K33" s="44"/>
      <c r="L33" s="44">
        <v>26.222899999999999</v>
      </c>
      <c r="M33" s="44">
        <v>13.8139</v>
      </c>
      <c r="N33" s="44">
        <v>13.15</v>
      </c>
      <c r="O33" s="44">
        <v>30.228000000000002</v>
      </c>
      <c r="P33" s="44"/>
      <c r="Q33" s="44"/>
      <c r="R33" s="44">
        <v>50.465000000000003</v>
      </c>
      <c r="S33" s="44"/>
      <c r="T33" s="44">
        <v>35.020000000000003</v>
      </c>
      <c r="U33" s="44"/>
      <c r="V33" s="44">
        <v>0.7</v>
      </c>
      <c r="W33" s="44"/>
      <c r="X33" s="44">
        <v>109.27949</v>
      </c>
      <c r="Y33" s="44"/>
      <c r="Z33" s="44">
        <v>4.0416299999999996</v>
      </c>
      <c r="AA33" s="44"/>
      <c r="AB33" s="44"/>
      <c r="AC33" s="44">
        <v>16.21</v>
      </c>
      <c r="AD33" s="44"/>
      <c r="AE33" s="44">
        <v>0.88800000000000001</v>
      </c>
      <c r="AF33" s="44">
        <v>2.8</v>
      </c>
      <c r="AG33" s="44"/>
      <c r="AH33" s="44">
        <v>0.49109999999999998</v>
      </c>
      <c r="AI33" s="44"/>
      <c r="AJ33" s="44">
        <v>4.6611399999999996</v>
      </c>
      <c r="AK33" s="44">
        <v>11.651999999999999</v>
      </c>
      <c r="AL33" s="44"/>
      <c r="AM33" s="44">
        <v>50.136000000000003</v>
      </c>
      <c r="AN33" s="44">
        <v>117.85469000000001</v>
      </c>
      <c r="AO33" s="44">
        <v>24.042200000000001</v>
      </c>
      <c r="AP33" s="44">
        <v>0.64</v>
      </c>
      <c r="AQ33" s="44">
        <v>119.7852</v>
      </c>
      <c r="AR33" s="44"/>
      <c r="AS33" s="44">
        <v>34.579599999999999</v>
      </c>
      <c r="AT33" s="44">
        <v>30.583539999999999</v>
      </c>
      <c r="AU33" s="44"/>
      <c r="AV33" s="44">
        <v>194.50227000000001</v>
      </c>
      <c r="AW33" s="44">
        <v>34.805300000000003</v>
      </c>
      <c r="AX33" s="44"/>
      <c r="AY33" s="44"/>
      <c r="AZ33" s="44"/>
      <c r="BA33" s="44">
        <v>2.2000000000000002</v>
      </c>
      <c r="BB33" s="44"/>
      <c r="BC33" s="44">
        <v>49.914769999999997</v>
      </c>
      <c r="BD33" s="44"/>
      <c r="BE33" s="44">
        <v>20.94</v>
      </c>
      <c r="BF33" s="44"/>
      <c r="BG33" s="44"/>
      <c r="BH33" s="44"/>
      <c r="BI33" s="44">
        <v>17.586500000000001</v>
      </c>
      <c r="BJ33" s="44"/>
      <c r="BK33" s="44">
        <v>3.7303199999999999</v>
      </c>
      <c r="BL33" s="44"/>
      <c r="BM33" s="44"/>
      <c r="BN33" s="44">
        <v>36.844000000000001</v>
      </c>
      <c r="BO33" s="44">
        <v>1.77</v>
      </c>
      <c r="BP33" s="44">
        <v>133.38772</v>
      </c>
      <c r="BQ33" s="44"/>
      <c r="BR33" s="44">
        <v>4.8045499999999999</v>
      </c>
      <c r="BS33" s="44">
        <v>122.81798000000001</v>
      </c>
      <c r="BT33" s="44">
        <v>10.19572</v>
      </c>
      <c r="BU33" s="44"/>
      <c r="BV33" s="44">
        <v>29.307300000000001</v>
      </c>
      <c r="BW33" s="44">
        <v>4.0072999999999999</v>
      </c>
      <c r="BX33" s="44"/>
      <c r="BY33" s="44"/>
      <c r="BZ33" s="44">
        <v>85.011399999999995</v>
      </c>
      <c r="CA33" s="44">
        <v>24.82</v>
      </c>
      <c r="CB33" s="44"/>
      <c r="CC33" s="44">
        <v>0.57999999999999996</v>
      </c>
      <c r="CD33" s="44">
        <v>24.872150000000001</v>
      </c>
      <c r="CE33" s="44">
        <v>381.57974000000002</v>
      </c>
      <c r="CF33" s="44"/>
      <c r="CG33" s="44">
        <v>156.2886</v>
      </c>
      <c r="CH33" s="44">
        <v>16.87604</v>
      </c>
      <c r="CI33" s="44"/>
      <c r="CJ33" s="44"/>
      <c r="CK33" s="44"/>
      <c r="CL33" s="44">
        <v>4.4788500000000004</v>
      </c>
      <c r="CM33" s="44"/>
      <c r="CN33" s="44"/>
      <c r="CO33" s="44">
        <v>15.04613</v>
      </c>
      <c r="CP33" s="44">
        <v>265.37</v>
      </c>
      <c r="CQ33" s="44"/>
      <c r="CR33" s="44">
        <v>33.171999999999997</v>
      </c>
      <c r="CS33" s="44"/>
      <c r="CT33" s="44">
        <v>5.2530000000000001</v>
      </c>
    </row>
    <row r="34" spans="1:98" ht="15.6" x14ac:dyDescent="0.3">
      <c r="A34" s="1"/>
      <c r="B34" s="43" t="s">
        <v>737</v>
      </c>
      <c r="C34" s="44"/>
      <c r="D34" s="44"/>
      <c r="E34" s="44">
        <v>37.800750000000001</v>
      </c>
      <c r="F34" s="44">
        <v>12.356999999999999</v>
      </c>
      <c r="G34" s="44"/>
      <c r="H34" s="44">
        <v>4.194</v>
      </c>
      <c r="I34" s="44"/>
      <c r="J34" s="44"/>
      <c r="K34" s="44"/>
      <c r="L34" s="44">
        <v>26.227</v>
      </c>
      <c r="M34" s="44">
        <v>14.2951</v>
      </c>
      <c r="N34" s="44">
        <v>12.4</v>
      </c>
      <c r="O34" s="44">
        <v>30.097999999999999</v>
      </c>
      <c r="P34" s="44"/>
      <c r="Q34" s="44"/>
      <c r="R34" s="44">
        <v>50.81</v>
      </c>
      <c r="S34" s="44"/>
      <c r="T34" s="44">
        <v>50.874299999999998</v>
      </c>
      <c r="U34" s="44"/>
      <c r="V34" s="44">
        <v>0.7</v>
      </c>
      <c r="W34" s="44"/>
      <c r="X34" s="44">
        <v>149.92648</v>
      </c>
      <c r="Y34" s="44"/>
      <c r="Z34" s="44">
        <v>4.03782</v>
      </c>
      <c r="AA34" s="44"/>
      <c r="AB34" s="44"/>
      <c r="AC34" s="44">
        <v>16.329999999999998</v>
      </c>
      <c r="AD34" s="44"/>
      <c r="AE34" s="44">
        <v>0.88800000000000001</v>
      </c>
      <c r="AF34" s="44">
        <v>4.0999999999999996</v>
      </c>
      <c r="AG34" s="44"/>
      <c r="AH34" s="44">
        <v>0.48330000000000001</v>
      </c>
      <c r="AI34" s="44"/>
      <c r="AJ34" s="44">
        <v>5.46631</v>
      </c>
      <c r="AK34" s="44">
        <v>11.686</v>
      </c>
      <c r="AL34" s="44"/>
      <c r="AM34" s="44">
        <v>49.8446</v>
      </c>
      <c r="AN34" s="44">
        <v>113.30579</v>
      </c>
      <c r="AO34" s="44">
        <v>24.286300000000001</v>
      </c>
      <c r="AP34" s="44">
        <v>0.45</v>
      </c>
      <c r="AQ34" s="44">
        <v>119.6935</v>
      </c>
      <c r="AR34" s="44"/>
      <c r="AS34" s="44">
        <v>33.543700000000001</v>
      </c>
      <c r="AT34" s="44">
        <v>30.498360000000002</v>
      </c>
      <c r="AU34" s="44"/>
      <c r="AV34" s="44">
        <v>194.28362000000001</v>
      </c>
      <c r="AW34" s="44">
        <v>35.773820000000001</v>
      </c>
      <c r="AX34" s="44"/>
      <c r="AY34" s="44"/>
      <c r="AZ34" s="44"/>
      <c r="BA34" s="44">
        <v>2.2000000000000002</v>
      </c>
      <c r="BB34" s="44"/>
      <c r="BC34" s="44">
        <v>49.50515</v>
      </c>
      <c r="BD34" s="44"/>
      <c r="BE34" s="44">
        <v>20.94</v>
      </c>
      <c r="BF34" s="44"/>
      <c r="BG34" s="44"/>
      <c r="BH34" s="44"/>
      <c r="BI34" s="44">
        <v>17.95391</v>
      </c>
      <c r="BJ34" s="44"/>
      <c r="BK34" s="44">
        <v>3.7356199999999999</v>
      </c>
      <c r="BL34" s="44"/>
      <c r="BM34" s="44"/>
      <c r="BN34" s="44">
        <v>36.811</v>
      </c>
      <c r="BO34" s="44">
        <v>1.85</v>
      </c>
      <c r="BP34" s="44">
        <v>137.99538000000001</v>
      </c>
      <c r="BQ34" s="44"/>
      <c r="BR34" s="44">
        <v>4.9183300000000001</v>
      </c>
      <c r="BS34" s="44">
        <v>122.74593</v>
      </c>
      <c r="BT34" s="44">
        <v>10.17929</v>
      </c>
      <c r="BU34" s="44"/>
      <c r="BV34" s="44">
        <v>29.9526</v>
      </c>
      <c r="BW34" s="44">
        <v>3.7307000000000001</v>
      </c>
      <c r="BX34" s="44"/>
      <c r="BY34" s="44"/>
      <c r="BZ34" s="44">
        <v>85.131559999999993</v>
      </c>
      <c r="CA34" s="44">
        <v>24.844999999999999</v>
      </c>
      <c r="CB34" s="44"/>
      <c r="CC34" s="44">
        <v>0.57999999999999996</v>
      </c>
      <c r="CD34" s="44">
        <v>25.251349999999999</v>
      </c>
      <c r="CE34" s="44">
        <v>372.61214999999999</v>
      </c>
      <c r="CF34" s="44"/>
      <c r="CG34" s="44">
        <v>157.73060000000001</v>
      </c>
      <c r="CH34" s="44">
        <v>16.883929999999999</v>
      </c>
      <c r="CI34" s="44"/>
      <c r="CJ34" s="44"/>
      <c r="CK34" s="44"/>
      <c r="CL34" s="44">
        <v>4.6338699999999999</v>
      </c>
      <c r="CM34" s="44"/>
      <c r="CN34" s="44"/>
      <c r="CO34" s="44">
        <v>15.305289999999999</v>
      </c>
      <c r="CP34" s="44">
        <v>257.45</v>
      </c>
      <c r="CQ34" s="44"/>
      <c r="CR34" s="44">
        <v>33.481000000000002</v>
      </c>
      <c r="CS34" s="44"/>
      <c r="CT34" s="44">
        <v>2.673</v>
      </c>
    </row>
    <row r="35" spans="1:98" ht="15.6" x14ac:dyDescent="0.3">
      <c r="A35" s="1"/>
      <c r="B35" s="43" t="s">
        <v>738</v>
      </c>
      <c r="C35" s="44"/>
      <c r="D35" s="44"/>
      <c r="E35" s="44">
        <v>38.546509999999998</v>
      </c>
      <c r="F35" s="44">
        <v>12.252000000000001</v>
      </c>
      <c r="G35" s="44"/>
      <c r="H35" s="44">
        <v>4.1420000000000003</v>
      </c>
      <c r="I35" s="44"/>
      <c r="J35" s="44"/>
      <c r="K35" s="44"/>
      <c r="L35" s="44">
        <v>26.121099999999998</v>
      </c>
      <c r="M35" s="44">
        <v>14.664899999999999</v>
      </c>
      <c r="N35" s="44">
        <v>12.85</v>
      </c>
      <c r="O35" s="44">
        <v>29.675999999999998</v>
      </c>
      <c r="P35" s="44"/>
      <c r="Q35" s="44"/>
      <c r="R35" s="44">
        <v>50.518000000000001</v>
      </c>
      <c r="S35" s="44"/>
      <c r="T35" s="44">
        <v>40.707700000000003</v>
      </c>
      <c r="U35" s="44"/>
      <c r="V35" s="44">
        <v>0.7</v>
      </c>
      <c r="W35" s="44"/>
      <c r="X35" s="44">
        <v>138.99995000000001</v>
      </c>
      <c r="Y35" s="44"/>
      <c r="Z35" s="44">
        <v>3.91751</v>
      </c>
      <c r="AA35" s="44"/>
      <c r="AB35" s="44"/>
      <c r="AC35" s="44">
        <v>16.440000000000001</v>
      </c>
      <c r="AD35" s="44"/>
      <c r="AE35" s="44">
        <v>0.89900000000000002</v>
      </c>
      <c r="AF35" s="44">
        <v>5</v>
      </c>
      <c r="AG35" s="44"/>
      <c r="AH35" s="44">
        <v>0.47570000000000001</v>
      </c>
      <c r="AI35" s="44"/>
      <c r="AJ35" s="44">
        <v>5.7646800000000002</v>
      </c>
      <c r="AK35" s="44">
        <v>11.951000000000001</v>
      </c>
      <c r="AL35" s="44"/>
      <c r="AM35" s="44">
        <v>48.882199999999997</v>
      </c>
      <c r="AN35" s="44">
        <v>113.21789</v>
      </c>
      <c r="AO35" s="44">
        <v>26.841100000000001</v>
      </c>
      <c r="AP35" s="44">
        <v>0.73</v>
      </c>
      <c r="AQ35" s="44">
        <v>119.5286</v>
      </c>
      <c r="AR35" s="44"/>
      <c r="AS35" s="44">
        <v>35.454740000000001</v>
      </c>
      <c r="AT35" s="44">
        <v>31.277429999999999</v>
      </c>
      <c r="AU35" s="44"/>
      <c r="AV35" s="44">
        <v>194.40378000000001</v>
      </c>
      <c r="AW35" s="44">
        <v>36.466270000000002</v>
      </c>
      <c r="AX35" s="44"/>
      <c r="AY35" s="44"/>
      <c r="AZ35" s="44"/>
      <c r="BA35" s="44">
        <v>1.9</v>
      </c>
      <c r="BB35" s="44"/>
      <c r="BC35" s="44">
        <v>49.6372</v>
      </c>
      <c r="BD35" s="44"/>
      <c r="BE35" s="44">
        <v>20.94</v>
      </c>
      <c r="BF35" s="44"/>
      <c r="BG35" s="44"/>
      <c r="BH35" s="44"/>
      <c r="BI35" s="44">
        <v>17.626290000000001</v>
      </c>
      <c r="BJ35" s="44"/>
      <c r="BK35" s="44">
        <v>3.9286400000000001</v>
      </c>
      <c r="BL35" s="44"/>
      <c r="BM35" s="44"/>
      <c r="BN35" s="44">
        <v>36.683999999999997</v>
      </c>
      <c r="BO35" s="44">
        <v>1.82</v>
      </c>
      <c r="BP35" s="44">
        <v>135.60975999999999</v>
      </c>
      <c r="BQ35" s="44"/>
      <c r="BR35" s="44">
        <v>4.9921499999999996</v>
      </c>
      <c r="BS35" s="44">
        <v>127.35253</v>
      </c>
      <c r="BT35" s="44">
        <v>12.44045</v>
      </c>
      <c r="BU35" s="44"/>
      <c r="BV35" s="44">
        <v>31.309200000000001</v>
      </c>
      <c r="BW35" s="44">
        <v>3.87202</v>
      </c>
      <c r="BX35" s="44"/>
      <c r="BY35" s="44"/>
      <c r="BZ35" s="44">
        <v>85.889279999999999</v>
      </c>
      <c r="CA35" s="44">
        <v>24.847000000000001</v>
      </c>
      <c r="CB35" s="44"/>
      <c r="CC35" s="44">
        <v>0.7</v>
      </c>
      <c r="CD35" s="44">
        <v>24.68909</v>
      </c>
      <c r="CE35" s="44">
        <v>377.84935999999999</v>
      </c>
      <c r="CF35" s="44"/>
      <c r="CG35" s="44">
        <v>149.7115</v>
      </c>
      <c r="CH35" s="44">
        <v>16.854800000000001</v>
      </c>
      <c r="CI35" s="44"/>
      <c r="CJ35" s="44"/>
      <c r="CK35" s="44"/>
      <c r="CL35" s="44">
        <v>4.7338800000000001</v>
      </c>
      <c r="CM35" s="44"/>
      <c r="CN35" s="44"/>
      <c r="CO35" s="44">
        <v>15.34599</v>
      </c>
      <c r="CP35" s="44">
        <v>270.72000000000003</v>
      </c>
      <c r="CQ35" s="44"/>
      <c r="CR35" s="44">
        <v>33.781999999999996</v>
      </c>
      <c r="CS35" s="44"/>
      <c r="CT35" s="44">
        <v>2.6840000000000002</v>
      </c>
    </row>
    <row r="36" spans="1:98" ht="15.6" x14ac:dyDescent="0.3">
      <c r="A36" s="1"/>
      <c r="B36" s="43" t="s">
        <v>739</v>
      </c>
      <c r="C36" s="44"/>
      <c r="D36" s="44"/>
      <c r="E36" s="44">
        <v>38.76041</v>
      </c>
      <c r="F36" s="44">
        <v>12.289</v>
      </c>
      <c r="G36" s="44"/>
      <c r="H36" s="44">
        <v>4.1829999999999998</v>
      </c>
      <c r="I36" s="44"/>
      <c r="J36" s="44"/>
      <c r="K36" s="44"/>
      <c r="L36" s="44">
        <v>26.2485</v>
      </c>
      <c r="M36" s="44">
        <v>14.929</v>
      </c>
      <c r="N36" s="44">
        <v>12.97</v>
      </c>
      <c r="O36" s="44">
        <v>29.62</v>
      </c>
      <c r="P36" s="44"/>
      <c r="Q36" s="44"/>
      <c r="R36" s="44">
        <v>50.531999999999996</v>
      </c>
      <c r="S36" s="44"/>
      <c r="T36" s="44">
        <v>35.871000000000002</v>
      </c>
      <c r="U36" s="44"/>
      <c r="V36" s="44">
        <v>0.7</v>
      </c>
      <c r="W36" s="44"/>
      <c r="X36" s="44">
        <v>134.92284000000001</v>
      </c>
      <c r="Y36" s="44"/>
      <c r="Z36" s="44">
        <v>3.8804799999999999</v>
      </c>
      <c r="AA36" s="44"/>
      <c r="AB36" s="44"/>
      <c r="AC36" s="44">
        <v>16.12</v>
      </c>
      <c r="AD36" s="44"/>
      <c r="AE36" s="44">
        <v>0.88800000000000001</v>
      </c>
      <c r="AF36" s="44">
        <v>2.2999999999999998</v>
      </c>
      <c r="AG36" s="44"/>
      <c r="AH36" s="44">
        <v>0.47889999999999999</v>
      </c>
      <c r="AI36" s="44"/>
      <c r="AJ36" s="44">
        <v>5.7564599999999997</v>
      </c>
      <c r="AK36" s="44">
        <v>11.25</v>
      </c>
      <c r="AL36" s="44"/>
      <c r="AM36" s="44">
        <v>49.719200000000001</v>
      </c>
      <c r="AN36" s="44">
        <v>117.79203</v>
      </c>
      <c r="AO36" s="44">
        <v>27.2423</v>
      </c>
      <c r="AP36" s="44">
        <v>0.86</v>
      </c>
      <c r="AQ36" s="44">
        <v>119.52500000000001</v>
      </c>
      <c r="AR36" s="44"/>
      <c r="AS36" s="44">
        <v>35.087150000000001</v>
      </c>
      <c r="AT36" s="44">
        <v>31.262689999999999</v>
      </c>
      <c r="AU36" s="44"/>
      <c r="AV36" s="44">
        <v>194.19968</v>
      </c>
      <c r="AW36" s="44">
        <v>35.994660000000003</v>
      </c>
      <c r="AX36" s="44"/>
      <c r="AY36" s="44"/>
      <c r="AZ36" s="44"/>
      <c r="BA36" s="44">
        <v>2.2000000000000002</v>
      </c>
      <c r="BB36" s="44"/>
      <c r="BC36" s="44">
        <v>49.571339999999999</v>
      </c>
      <c r="BD36" s="44"/>
      <c r="BE36" s="44">
        <v>20.94</v>
      </c>
      <c r="BF36" s="44"/>
      <c r="BG36" s="44"/>
      <c r="BH36" s="44"/>
      <c r="BI36" s="44">
        <v>17.989239999999999</v>
      </c>
      <c r="BJ36" s="44"/>
      <c r="BK36" s="44">
        <v>3.9159799999999998</v>
      </c>
      <c r="BL36" s="44"/>
      <c r="BM36" s="44"/>
      <c r="BN36" s="44">
        <v>36.585999999999999</v>
      </c>
      <c r="BO36" s="44">
        <v>1.82</v>
      </c>
      <c r="BP36" s="44">
        <v>140.02770000000001</v>
      </c>
      <c r="BQ36" s="44"/>
      <c r="BR36" s="44">
        <v>5.0185399999999998</v>
      </c>
      <c r="BS36" s="44">
        <v>131.18709999999999</v>
      </c>
      <c r="BT36" s="44">
        <v>13.279339999999999</v>
      </c>
      <c r="BU36" s="44"/>
      <c r="BV36" s="44">
        <v>31.789100000000001</v>
      </c>
      <c r="BW36" s="44">
        <v>3.9659300000000002</v>
      </c>
      <c r="BX36" s="44"/>
      <c r="BY36" s="44"/>
      <c r="BZ36" s="44">
        <v>86.891019999999997</v>
      </c>
      <c r="CA36" s="44">
        <v>24.818000000000001</v>
      </c>
      <c r="CB36" s="44"/>
      <c r="CC36" s="44">
        <v>0.67</v>
      </c>
      <c r="CD36" s="44">
        <v>25.108730000000001</v>
      </c>
      <c r="CE36" s="44">
        <v>377.18828999999999</v>
      </c>
      <c r="CF36" s="44"/>
      <c r="CG36" s="44">
        <v>149.7208</v>
      </c>
      <c r="CH36" s="44">
        <v>16.372969999999999</v>
      </c>
      <c r="CI36" s="44"/>
      <c r="CJ36" s="44"/>
      <c r="CK36" s="44"/>
      <c r="CL36" s="44">
        <v>4.7102700000000004</v>
      </c>
      <c r="CM36" s="44"/>
      <c r="CN36" s="44"/>
      <c r="CO36" s="44">
        <v>15.76164</v>
      </c>
      <c r="CP36" s="44">
        <v>276.18</v>
      </c>
      <c r="CQ36" s="44"/>
      <c r="CR36" s="44">
        <v>33.313000000000002</v>
      </c>
      <c r="CS36" s="44"/>
      <c r="CT36" s="44">
        <v>2.7040000000000002</v>
      </c>
    </row>
    <row r="37" spans="1:98" ht="15.6" x14ac:dyDescent="0.3">
      <c r="A37" s="1"/>
      <c r="B37" s="43" t="s">
        <v>740</v>
      </c>
      <c r="C37" s="44"/>
      <c r="D37" s="44"/>
      <c r="E37" s="44">
        <v>37.989559999999997</v>
      </c>
      <c r="F37" s="44">
        <v>11.776</v>
      </c>
      <c r="G37" s="44"/>
      <c r="H37" s="44">
        <v>4.1340000000000003</v>
      </c>
      <c r="I37" s="44"/>
      <c r="J37" s="44"/>
      <c r="K37" s="44"/>
      <c r="L37" s="44">
        <v>27.193000000000001</v>
      </c>
      <c r="M37" s="44">
        <v>15.472</v>
      </c>
      <c r="N37" s="44">
        <v>12.68</v>
      </c>
      <c r="O37" s="44">
        <v>30.956</v>
      </c>
      <c r="P37" s="44"/>
      <c r="Q37" s="44"/>
      <c r="R37" s="44">
        <v>50.637999999999998</v>
      </c>
      <c r="S37" s="44"/>
      <c r="T37" s="44">
        <v>32.608499999999999</v>
      </c>
      <c r="U37" s="44"/>
      <c r="V37" s="44">
        <v>0.7</v>
      </c>
      <c r="W37" s="44"/>
      <c r="X37" s="44">
        <v>125.06997</v>
      </c>
      <c r="Y37" s="44"/>
      <c r="Z37" s="44">
        <v>3.7190799999999999</v>
      </c>
      <c r="AA37" s="44"/>
      <c r="AB37" s="44"/>
      <c r="AC37" s="44">
        <v>15.65</v>
      </c>
      <c r="AD37" s="44"/>
      <c r="AE37" s="44">
        <v>0.83699999999999997</v>
      </c>
      <c r="AF37" s="44">
        <v>1.6</v>
      </c>
      <c r="AG37" s="44"/>
      <c r="AH37" s="44">
        <v>0.48299999999999998</v>
      </c>
      <c r="AI37" s="44"/>
      <c r="AJ37" s="44">
        <v>6.2199600000000004</v>
      </c>
      <c r="AK37" s="44">
        <v>10.077</v>
      </c>
      <c r="AL37" s="44"/>
      <c r="AM37" s="44">
        <v>47.896099999999997</v>
      </c>
      <c r="AN37" s="44">
        <v>118.84354</v>
      </c>
      <c r="AO37" s="44">
        <v>27.266300000000001</v>
      </c>
      <c r="AP37" s="44">
        <v>0.97</v>
      </c>
      <c r="AQ37" s="44">
        <v>122.3488</v>
      </c>
      <c r="AR37" s="44"/>
      <c r="AS37" s="44">
        <v>34.576790000000003</v>
      </c>
      <c r="AT37" s="44">
        <v>31.295259999999999</v>
      </c>
      <c r="AU37" s="44"/>
      <c r="AV37" s="44">
        <v>193.96695</v>
      </c>
      <c r="AW37" s="44">
        <v>36.769680000000001</v>
      </c>
      <c r="AX37" s="44"/>
      <c r="AY37" s="44"/>
      <c r="AZ37" s="44"/>
      <c r="BA37" s="44">
        <v>2.2000000000000002</v>
      </c>
      <c r="BB37" s="44"/>
      <c r="BC37" s="44">
        <v>49.589410000000001</v>
      </c>
      <c r="BD37" s="44"/>
      <c r="BE37" s="44">
        <v>21.2</v>
      </c>
      <c r="BF37" s="44"/>
      <c r="BG37" s="44"/>
      <c r="BH37" s="44"/>
      <c r="BI37" s="44">
        <v>17.993359999999999</v>
      </c>
      <c r="BJ37" s="44"/>
      <c r="BK37" s="44">
        <v>3.82891</v>
      </c>
      <c r="BL37" s="44"/>
      <c r="BM37" s="44"/>
      <c r="BN37" s="44">
        <v>35.933</v>
      </c>
      <c r="BO37" s="44">
        <v>1.85</v>
      </c>
      <c r="BP37" s="44">
        <v>141.60704000000001</v>
      </c>
      <c r="BQ37" s="44"/>
      <c r="BR37" s="44">
        <v>5.0247599999999997</v>
      </c>
      <c r="BS37" s="44">
        <v>130.53319999999999</v>
      </c>
      <c r="BT37" s="44">
        <v>14.20904</v>
      </c>
      <c r="BU37" s="44"/>
      <c r="BV37" s="44">
        <v>31.613499999999998</v>
      </c>
      <c r="BW37" s="44">
        <v>4.0273599999999998</v>
      </c>
      <c r="BX37" s="44"/>
      <c r="BY37" s="44"/>
      <c r="BZ37" s="44">
        <v>86.26934</v>
      </c>
      <c r="CA37" s="44">
        <v>24.798999999999999</v>
      </c>
      <c r="CB37" s="44"/>
      <c r="CC37" s="44">
        <v>0.7</v>
      </c>
      <c r="CD37" s="44">
        <v>24.760940000000002</v>
      </c>
      <c r="CE37" s="44">
        <v>394.79602</v>
      </c>
      <c r="CF37" s="44"/>
      <c r="CG37" s="44">
        <v>152.1927</v>
      </c>
      <c r="CH37" s="44">
        <v>16.57206</v>
      </c>
      <c r="CI37" s="44"/>
      <c r="CJ37" s="44"/>
      <c r="CK37" s="44"/>
      <c r="CL37" s="44">
        <v>4.75068</v>
      </c>
      <c r="CM37" s="44"/>
      <c r="CN37" s="44"/>
      <c r="CO37" s="44">
        <v>15.95186</v>
      </c>
      <c r="CP37" s="44">
        <v>281.56</v>
      </c>
      <c r="CQ37" s="44"/>
      <c r="CR37" s="44">
        <v>33.264000000000003</v>
      </c>
      <c r="CS37" s="44"/>
      <c r="CT37" s="44">
        <v>3.9620000000000002</v>
      </c>
    </row>
    <row r="38" spans="1:98" ht="15.6" x14ac:dyDescent="0.3">
      <c r="A38" s="1"/>
      <c r="B38" s="43" t="s">
        <v>741</v>
      </c>
      <c r="C38" s="44"/>
      <c r="D38" s="44"/>
      <c r="E38" s="44">
        <v>37.657919999999997</v>
      </c>
      <c r="F38" s="44">
        <v>12.452999999999999</v>
      </c>
      <c r="G38" s="44"/>
      <c r="H38" s="44">
        <v>4.2080000000000002</v>
      </c>
      <c r="I38" s="44"/>
      <c r="J38" s="44"/>
      <c r="K38" s="44"/>
      <c r="L38" s="44">
        <v>27.439399999999999</v>
      </c>
      <c r="M38" s="44">
        <v>15.318899999999999</v>
      </c>
      <c r="N38" s="44">
        <v>7.54</v>
      </c>
      <c r="O38" s="44">
        <v>30.864000000000001</v>
      </c>
      <c r="P38" s="44"/>
      <c r="Q38" s="44"/>
      <c r="R38" s="44">
        <v>50.69</v>
      </c>
      <c r="S38" s="44"/>
      <c r="T38" s="44">
        <v>37.393500000000003</v>
      </c>
      <c r="U38" s="44"/>
      <c r="V38" s="44">
        <v>0.7</v>
      </c>
      <c r="W38" s="44"/>
      <c r="X38" s="44">
        <v>101.09105</v>
      </c>
      <c r="Y38" s="44"/>
      <c r="Z38" s="44">
        <v>3.4550399999999999</v>
      </c>
      <c r="AA38" s="44"/>
      <c r="AB38" s="44"/>
      <c r="AC38" s="44">
        <v>15.31</v>
      </c>
      <c r="AD38" s="44"/>
      <c r="AE38" s="44">
        <v>0.91700000000000004</v>
      </c>
      <c r="AF38" s="44">
        <v>1.4</v>
      </c>
      <c r="AG38" s="44"/>
      <c r="AH38" s="44">
        <v>0.4637</v>
      </c>
      <c r="AI38" s="44"/>
      <c r="AJ38" s="44">
        <v>6.1652199999999997</v>
      </c>
      <c r="AK38" s="44">
        <v>9.3409999999999993</v>
      </c>
      <c r="AL38" s="44"/>
      <c r="AM38" s="44">
        <v>48.108899999999998</v>
      </c>
      <c r="AN38" s="44">
        <v>117.87938</v>
      </c>
      <c r="AO38" s="44">
        <v>26.677</v>
      </c>
      <c r="AP38" s="44">
        <v>0.6</v>
      </c>
      <c r="AQ38" s="44">
        <v>123.1035</v>
      </c>
      <c r="AR38" s="44"/>
      <c r="AS38" s="44">
        <v>34.976170000000003</v>
      </c>
      <c r="AT38" s="44">
        <v>30.662559999999999</v>
      </c>
      <c r="AU38" s="44"/>
      <c r="AV38" s="44">
        <v>189.43401</v>
      </c>
      <c r="AW38" s="44">
        <v>36.435580000000002</v>
      </c>
      <c r="AX38" s="44"/>
      <c r="AY38" s="44"/>
      <c r="AZ38" s="44"/>
      <c r="BA38" s="44">
        <v>1.6</v>
      </c>
      <c r="BB38" s="44"/>
      <c r="BC38" s="44">
        <v>49.62621</v>
      </c>
      <c r="BD38" s="44"/>
      <c r="BE38" s="44">
        <v>21.2</v>
      </c>
      <c r="BF38" s="44"/>
      <c r="BG38" s="44"/>
      <c r="BH38" s="44"/>
      <c r="BI38" s="44">
        <v>17.877559999999999</v>
      </c>
      <c r="BJ38" s="44"/>
      <c r="BK38" s="44">
        <v>3.7223099999999998</v>
      </c>
      <c r="BL38" s="44"/>
      <c r="BM38" s="44"/>
      <c r="BN38" s="44">
        <v>36.741</v>
      </c>
      <c r="BO38" s="44">
        <v>1.85</v>
      </c>
      <c r="BP38" s="44">
        <v>141.07459</v>
      </c>
      <c r="BQ38" s="44"/>
      <c r="BR38" s="44">
        <v>5.1372299999999997</v>
      </c>
      <c r="BS38" s="44">
        <v>128.46274</v>
      </c>
      <c r="BT38" s="44">
        <v>13.16123</v>
      </c>
      <c r="BU38" s="44"/>
      <c r="BV38" s="44">
        <v>31.311</v>
      </c>
      <c r="BW38" s="44">
        <v>3.8865599999999998</v>
      </c>
      <c r="BX38" s="44"/>
      <c r="BY38" s="44"/>
      <c r="BZ38" s="44">
        <v>86.440060000000003</v>
      </c>
      <c r="CA38" s="44">
        <v>24.885000000000002</v>
      </c>
      <c r="CB38" s="44"/>
      <c r="CC38" s="44">
        <v>0.66</v>
      </c>
      <c r="CD38" s="44">
        <v>24.48659</v>
      </c>
      <c r="CE38" s="44">
        <v>410.64152000000001</v>
      </c>
      <c r="CF38" s="44"/>
      <c r="CG38" s="44">
        <v>153.52070000000001</v>
      </c>
      <c r="CH38" s="44">
        <v>16.586970000000001</v>
      </c>
      <c r="CI38" s="44"/>
      <c r="CJ38" s="44"/>
      <c r="CK38" s="44"/>
      <c r="CL38" s="44">
        <v>4.7612100000000002</v>
      </c>
      <c r="CM38" s="44"/>
      <c r="CN38" s="44"/>
      <c r="CO38" s="44">
        <v>16.234670000000001</v>
      </c>
      <c r="CP38" s="44">
        <v>279.02999999999997</v>
      </c>
      <c r="CQ38" s="44"/>
      <c r="CR38" s="44">
        <v>33.188000000000002</v>
      </c>
      <c r="CS38" s="44"/>
      <c r="CT38" s="44">
        <v>4.9710000000000001</v>
      </c>
    </row>
    <row r="39" spans="1:98" ht="15.6" x14ac:dyDescent="0.3">
      <c r="A39" s="1"/>
      <c r="B39" s="43" t="s">
        <v>742</v>
      </c>
      <c r="C39" s="44"/>
      <c r="D39" s="44"/>
      <c r="E39" s="44">
        <v>36.635750000000002</v>
      </c>
      <c r="F39" s="44">
        <v>12.742000000000001</v>
      </c>
      <c r="G39" s="44"/>
      <c r="H39" s="44">
        <v>4.1829999999999998</v>
      </c>
      <c r="I39" s="44"/>
      <c r="J39" s="44"/>
      <c r="K39" s="44"/>
      <c r="L39" s="44">
        <v>27.771100000000001</v>
      </c>
      <c r="M39" s="44">
        <v>14.665100000000001</v>
      </c>
      <c r="N39" s="44">
        <v>10.46</v>
      </c>
      <c r="O39" s="44">
        <v>31.83</v>
      </c>
      <c r="P39" s="44"/>
      <c r="Q39" s="44"/>
      <c r="R39" s="44">
        <v>50.777999999999999</v>
      </c>
      <c r="S39" s="44"/>
      <c r="T39" s="44">
        <v>43.528500000000001</v>
      </c>
      <c r="U39" s="44"/>
      <c r="V39" s="44">
        <v>0.7</v>
      </c>
      <c r="W39" s="44"/>
      <c r="X39" s="44">
        <v>69.658910000000006</v>
      </c>
      <c r="Y39" s="44"/>
      <c r="Z39" s="44">
        <v>3.2681800000000001</v>
      </c>
      <c r="AA39" s="44"/>
      <c r="AB39" s="44"/>
      <c r="AC39" s="44">
        <v>14.82</v>
      </c>
      <c r="AD39" s="44"/>
      <c r="AE39" s="44">
        <v>0.93500000000000005</v>
      </c>
      <c r="AF39" s="44">
        <v>1</v>
      </c>
      <c r="AG39" s="44"/>
      <c r="AH39" s="44">
        <v>0.46810000000000002</v>
      </c>
      <c r="AI39" s="44"/>
      <c r="AJ39" s="44">
        <v>6.4605899999999998</v>
      </c>
      <c r="AK39" s="44">
        <v>8.9600000000000009</v>
      </c>
      <c r="AL39" s="44"/>
      <c r="AM39" s="44">
        <v>47.973599999999998</v>
      </c>
      <c r="AN39" s="44">
        <v>118.06283000000001</v>
      </c>
      <c r="AO39" s="44">
        <v>26.1174</v>
      </c>
      <c r="AP39" s="44">
        <v>0.23</v>
      </c>
      <c r="AQ39" s="44">
        <v>121.13460000000001</v>
      </c>
      <c r="AR39" s="44"/>
      <c r="AS39" s="44">
        <v>35.790790000000001</v>
      </c>
      <c r="AT39" s="44">
        <v>30.503620000000002</v>
      </c>
      <c r="AU39" s="44"/>
      <c r="AV39" s="44">
        <v>188.99244999999999</v>
      </c>
      <c r="AW39" s="44">
        <v>35.847709999999999</v>
      </c>
      <c r="AX39" s="44"/>
      <c r="AY39" s="44"/>
      <c r="AZ39" s="44"/>
      <c r="BA39" s="44">
        <v>1.2</v>
      </c>
      <c r="BB39" s="44"/>
      <c r="BC39" s="44">
        <v>49.758119999999998</v>
      </c>
      <c r="BD39" s="44"/>
      <c r="BE39" s="44">
        <v>21.2</v>
      </c>
      <c r="BF39" s="44"/>
      <c r="BG39" s="44"/>
      <c r="BH39" s="44"/>
      <c r="BI39" s="44">
        <v>18.195920000000001</v>
      </c>
      <c r="BJ39" s="44"/>
      <c r="BK39" s="44">
        <v>3.7303799999999998</v>
      </c>
      <c r="BL39" s="44"/>
      <c r="BM39" s="44"/>
      <c r="BN39" s="44">
        <v>36.665999999999997</v>
      </c>
      <c r="BO39" s="44">
        <v>1.79</v>
      </c>
      <c r="BP39" s="44">
        <v>137.99378999999999</v>
      </c>
      <c r="BQ39" s="44"/>
      <c r="BR39" s="44">
        <v>5.09558</v>
      </c>
      <c r="BS39" s="44">
        <v>128.60721000000001</v>
      </c>
      <c r="BT39" s="44">
        <v>13.37811</v>
      </c>
      <c r="BU39" s="44"/>
      <c r="BV39" s="44">
        <v>32.270400000000002</v>
      </c>
      <c r="BW39" s="44">
        <v>3.9036599999999999</v>
      </c>
      <c r="BX39" s="44"/>
      <c r="BY39" s="44"/>
      <c r="BZ39" s="44">
        <v>89.153909999999996</v>
      </c>
      <c r="CA39" s="44">
        <v>24.936</v>
      </c>
      <c r="CB39" s="44"/>
      <c r="CC39" s="44">
        <v>0.71</v>
      </c>
      <c r="CD39" s="44">
        <v>24.981200000000001</v>
      </c>
      <c r="CE39" s="44">
        <v>410.89812000000001</v>
      </c>
      <c r="CF39" s="44"/>
      <c r="CG39" s="44">
        <v>153.0401</v>
      </c>
      <c r="CH39" s="44">
        <v>16.404399999999999</v>
      </c>
      <c r="CI39" s="44"/>
      <c r="CJ39" s="44"/>
      <c r="CK39" s="44"/>
      <c r="CL39" s="44">
        <v>4.8228499999999999</v>
      </c>
      <c r="CM39" s="44"/>
      <c r="CN39" s="44"/>
      <c r="CO39" s="44">
        <v>16.28199</v>
      </c>
      <c r="CP39" s="44">
        <v>272.79000000000002</v>
      </c>
      <c r="CQ39" s="44"/>
      <c r="CR39" s="44">
        <v>30.582999999999998</v>
      </c>
      <c r="CS39" s="44"/>
      <c r="CT39" s="44">
        <v>7.5629999999999997</v>
      </c>
    </row>
    <row r="40" spans="1:98" ht="15.6" x14ac:dyDescent="0.3">
      <c r="A40" s="1"/>
      <c r="B40" s="43" t="s">
        <v>743</v>
      </c>
      <c r="C40" s="44"/>
      <c r="D40" s="44"/>
      <c r="E40" s="44">
        <v>36.41722</v>
      </c>
      <c r="F40" s="44">
        <v>11.804</v>
      </c>
      <c r="G40" s="44"/>
      <c r="H40" s="44">
        <v>4.242</v>
      </c>
      <c r="I40" s="44"/>
      <c r="J40" s="44"/>
      <c r="K40" s="44"/>
      <c r="L40" s="44">
        <v>27.769600000000001</v>
      </c>
      <c r="M40" s="44">
        <v>14.4094</v>
      </c>
      <c r="N40" s="44">
        <v>7.84</v>
      </c>
      <c r="O40" s="44">
        <v>32.043999999999997</v>
      </c>
      <c r="P40" s="44"/>
      <c r="Q40" s="44"/>
      <c r="R40" s="44">
        <v>50.668999999999997</v>
      </c>
      <c r="S40" s="44"/>
      <c r="T40" s="44">
        <v>39.0045</v>
      </c>
      <c r="U40" s="44"/>
      <c r="V40" s="44">
        <v>0.7</v>
      </c>
      <c r="W40" s="44"/>
      <c r="X40" s="44">
        <v>40.945839999999997</v>
      </c>
      <c r="Y40" s="44"/>
      <c r="Z40" s="44">
        <v>3.3266900000000001</v>
      </c>
      <c r="AA40" s="44"/>
      <c r="AB40" s="44"/>
      <c r="AC40" s="44">
        <v>14.98</v>
      </c>
      <c r="AD40" s="44"/>
      <c r="AE40" s="44">
        <v>0.85</v>
      </c>
      <c r="AF40" s="44">
        <v>0.9</v>
      </c>
      <c r="AG40" s="44"/>
      <c r="AH40" s="44">
        <v>0.47289999999999999</v>
      </c>
      <c r="AI40" s="44"/>
      <c r="AJ40" s="44">
        <v>6.2238600000000002</v>
      </c>
      <c r="AK40" s="44">
        <v>9.0280000000000005</v>
      </c>
      <c r="AL40" s="44"/>
      <c r="AM40" s="44">
        <v>48.392099999999999</v>
      </c>
      <c r="AN40" s="44">
        <v>117.76206000000001</v>
      </c>
      <c r="AO40" s="44">
        <v>26.300999999999998</v>
      </c>
      <c r="AP40" s="44">
        <v>0.37</v>
      </c>
      <c r="AQ40" s="44">
        <v>120.9312</v>
      </c>
      <c r="AR40" s="44"/>
      <c r="AS40" s="44">
        <v>35.423360000000002</v>
      </c>
      <c r="AT40" s="44">
        <v>29.66217</v>
      </c>
      <c r="AU40" s="44"/>
      <c r="AV40" s="44">
        <v>189.57902999999999</v>
      </c>
      <c r="AW40" s="44">
        <v>34.957929999999998</v>
      </c>
      <c r="AX40" s="44"/>
      <c r="AY40" s="44"/>
      <c r="AZ40" s="44"/>
      <c r="BA40" s="44">
        <v>1.2</v>
      </c>
      <c r="BB40" s="44"/>
      <c r="BC40" s="44">
        <v>49.475679999999997</v>
      </c>
      <c r="BD40" s="44"/>
      <c r="BE40" s="44">
        <v>21.2</v>
      </c>
      <c r="BF40" s="44"/>
      <c r="BG40" s="44"/>
      <c r="BH40" s="44"/>
      <c r="BI40" s="44">
        <v>17.89141</v>
      </c>
      <c r="BJ40" s="44"/>
      <c r="BK40" s="44">
        <v>3.6903700000000002</v>
      </c>
      <c r="BL40" s="44"/>
      <c r="BM40" s="44"/>
      <c r="BN40" s="44">
        <v>36.58</v>
      </c>
      <c r="BO40" s="44">
        <v>1.63</v>
      </c>
      <c r="BP40" s="44">
        <v>140.69233</v>
      </c>
      <c r="BQ40" s="44"/>
      <c r="BR40" s="44">
        <v>5.1223599999999996</v>
      </c>
      <c r="BS40" s="44">
        <v>127.25605</v>
      </c>
      <c r="BT40" s="44">
        <v>12.90612</v>
      </c>
      <c r="BU40" s="44"/>
      <c r="BV40" s="44">
        <v>32.362299999999998</v>
      </c>
      <c r="BW40" s="44">
        <v>4.3754099999999996</v>
      </c>
      <c r="BX40" s="44"/>
      <c r="BY40" s="44"/>
      <c r="BZ40" s="44">
        <v>90.529409999999999</v>
      </c>
      <c r="CA40" s="44">
        <v>24.899000000000001</v>
      </c>
      <c r="CB40" s="44"/>
      <c r="CC40" s="44">
        <v>0.68</v>
      </c>
      <c r="CD40" s="44">
        <v>25.181609999999999</v>
      </c>
      <c r="CE40" s="44">
        <v>414.70441</v>
      </c>
      <c r="CF40" s="44"/>
      <c r="CG40" s="44">
        <v>156.39349999999999</v>
      </c>
      <c r="CH40" s="44">
        <v>17.337050000000001</v>
      </c>
      <c r="CI40" s="44"/>
      <c r="CJ40" s="44"/>
      <c r="CK40" s="44"/>
      <c r="CL40" s="44">
        <v>4.7234100000000003</v>
      </c>
      <c r="CM40" s="44"/>
      <c r="CN40" s="44"/>
      <c r="CO40" s="44">
        <v>16.793980000000001</v>
      </c>
      <c r="CP40" s="44">
        <v>277.83</v>
      </c>
      <c r="CQ40" s="44"/>
      <c r="CR40" s="44">
        <v>35.799999999999997</v>
      </c>
      <c r="CS40" s="44"/>
      <c r="CT40" s="44">
        <v>11.997</v>
      </c>
    </row>
    <row r="41" spans="1:98" ht="15.6" x14ac:dyDescent="0.3">
      <c r="A41" s="1"/>
      <c r="B41" s="43" t="s">
        <v>744</v>
      </c>
      <c r="C41" s="44"/>
      <c r="D41" s="44"/>
      <c r="E41" s="44">
        <v>37.397730000000003</v>
      </c>
      <c r="F41" s="44">
        <v>11.382</v>
      </c>
      <c r="G41" s="44"/>
      <c r="H41" s="44">
        <v>4.2249999999999996</v>
      </c>
      <c r="I41" s="44"/>
      <c r="J41" s="44"/>
      <c r="K41" s="44"/>
      <c r="L41" s="44">
        <v>27.4908</v>
      </c>
      <c r="M41" s="44">
        <v>14.346500000000001</v>
      </c>
      <c r="N41" s="44">
        <v>11.63</v>
      </c>
      <c r="O41" s="44">
        <v>31.888000000000002</v>
      </c>
      <c r="P41" s="44"/>
      <c r="Q41" s="44"/>
      <c r="R41" s="44">
        <v>51.023000000000003</v>
      </c>
      <c r="S41" s="44"/>
      <c r="T41" s="44">
        <v>36.625500000000002</v>
      </c>
      <c r="U41" s="44"/>
      <c r="V41" s="44">
        <v>0.7</v>
      </c>
      <c r="W41" s="44"/>
      <c r="X41" s="44">
        <v>32.655209999999997</v>
      </c>
      <c r="Y41" s="44"/>
      <c r="Z41" s="44">
        <v>3.1922199999999998</v>
      </c>
      <c r="AA41" s="44"/>
      <c r="AB41" s="44"/>
      <c r="AC41" s="44">
        <v>15.05</v>
      </c>
      <c r="AD41" s="44"/>
      <c r="AE41" s="44">
        <v>0.89300000000000002</v>
      </c>
      <c r="AF41" s="44">
        <v>0.7</v>
      </c>
      <c r="AG41" s="44"/>
      <c r="AH41" s="44">
        <v>0.4617</v>
      </c>
      <c r="AI41" s="44"/>
      <c r="AJ41" s="44">
        <v>5.8655799999999996</v>
      </c>
      <c r="AK41" s="44">
        <v>9.3249999999999993</v>
      </c>
      <c r="AL41" s="44"/>
      <c r="AM41" s="44">
        <v>48.3005</v>
      </c>
      <c r="AN41" s="44">
        <v>118.17191</v>
      </c>
      <c r="AO41" s="44">
        <v>25.7515</v>
      </c>
      <c r="AP41" s="44">
        <v>0.4</v>
      </c>
      <c r="AQ41" s="44">
        <v>122.0153</v>
      </c>
      <c r="AR41" s="44"/>
      <c r="AS41" s="44">
        <v>35.346820000000001</v>
      </c>
      <c r="AT41" s="44">
        <v>29.20628</v>
      </c>
      <c r="AU41" s="44"/>
      <c r="AV41" s="44">
        <v>194.30679000000001</v>
      </c>
      <c r="AW41" s="44">
        <v>34.181379999999997</v>
      </c>
      <c r="AX41" s="44"/>
      <c r="AY41" s="44"/>
      <c r="AZ41" s="44"/>
      <c r="BA41" s="44">
        <v>1.3</v>
      </c>
      <c r="BB41" s="44"/>
      <c r="BC41" s="44">
        <v>48.083370000000002</v>
      </c>
      <c r="BD41" s="44"/>
      <c r="BE41" s="44">
        <v>21.2</v>
      </c>
      <c r="BF41" s="44"/>
      <c r="BG41" s="44"/>
      <c r="BH41" s="44"/>
      <c r="BI41" s="44">
        <v>17.978750000000002</v>
      </c>
      <c r="BJ41" s="44"/>
      <c r="BK41" s="44">
        <v>3.5507300000000002</v>
      </c>
      <c r="BL41" s="44"/>
      <c r="BM41" s="44"/>
      <c r="BN41" s="44">
        <v>37.149000000000001</v>
      </c>
      <c r="BO41" s="44">
        <v>1.87</v>
      </c>
      <c r="BP41" s="44">
        <v>140.58481</v>
      </c>
      <c r="BQ41" s="44"/>
      <c r="BR41" s="44">
        <v>4.9824299999999999</v>
      </c>
      <c r="BS41" s="44">
        <v>129.50501</v>
      </c>
      <c r="BT41" s="44">
        <v>12.024760000000001</v>
      </c>
      <c r="BU41" s="44"/>
      <c r="BV41" s="44">
        <v>33.127899999999997</v>
      </c>
      <c r="BW41" s="44">
        <v>3.85894</v>
      </c>
      <c r="BX41" s="44"/>
      <c r="BY41" s="44"/>
      <c r="BZ41" s="44">
        <v>88.055459999999997</v>
      </c>
      <c r="CA41" s="44">
        <v>24.875</v>
      </c>
      <c r="CB41" s="44"/>
      <c r="CC41" s="44">
        <v>0.67</v>
      </c>
      <c r="CD41" s="44">
        <v>25.010809999999999</v>
      </c>
      <c r="CE41" s="44">
        <v>412.4289</v>
      </c>
      <c r="CF41" s="44"/>
      <c r="CG41" s="44">
        <v>154.2619</v>
      </c>
      <c r="CH41" s="44">
        <v>16.85154</v>
      </c>
      <c r="CI41" s="44"/>
      <c r="CJ41" s="44"/>
      <c r="CK41" s="44"/>
      <c r="CL41" s="44">
        <v>4.5590700000000002</v>
      </c>
      <c r="CM41" s="44"/>
      <c r="CN41" s="44"/>
      <c r="CO41" s="44">
        <v>16.251280000000001</v>
      </c>
      <c r="CP41" s="44">
        <v>279.25</v>
      </c>
      <c r="CQ41" s="44"/>
      <c r="CR41" s="44">
        <v>36.212000000000003</v>
      </c>
      <c r="CS41" s="44"/>
      <c r="CT41" s="44">
        <v>15.885999999999999</v>
      </c>
    </row>
    <row r="42" spans="1:98" ht="15.6" x14ac:dyDescent="0.3">
      <c r="A42" s="1"/>
      <c r="B42" s="43" t="s">
        <v>745</v>
      </c>
      <c r="C42" s="44"/>
      <c r="D42" s="44"/>
      <c r="E42" s="44">
        <v>30.312930000000001</v>
      </c>
      <c r="F42" s="44">
        <v>10.699</v>
      </c>
      <c r="G42" s="44"/>
      <c r="H42" s="44">
        <v>4.2720000000000002</v>
      </c>
      <c r="I42" s="44"/>
      <c r="J42" s="44"/>
      <c r="K42" s="44"/>
      <c r="L42" s="44">
        <v>27.646799999999999</v>
      </c>
      <c r="M42" s="44">
        <v>14.508599999999999</v>
      </c>
      <c r="N42" s="44">
        <v>12.11</v>
      </c>
      <c r="O42" s="44">
        <v>31.751999999999999</v>
      </c>
      <c r="P42" s="44"/>
      <c r="Q42" s="44"/>
      <c r="R42" s="44">
        <v>50.981999999999999</v>
      </c>
      <c r="S42" s="44"/>
      <c r="T42" s="44">
        <v>24.9968</v>
      </c>
      <c r="U42" s="44"/>
      <c r="V42" s="44">
        <v>0.7</v>
      </c>
      <c r="W42" s="44"/>
      <c r="X42" s="44">
        <v>33.577089999999998</v>
      </c>
      <c r="Y42" s="44"/>
      <c r="Z42" s="44">
        <v>3.1658200000000001</v>
      </c>
      <c r="AA42" s="44"/>
      <c r="AB42" s="44"/>
      <c r="AC42" s="44">
        <v>15.03</v>
      </c>
      <c r="AD42" s="44"/>
      <c r="AE42" s="44">
        <v>0.89800000000000002</v>
      </c>
      <c r="AF42" s="44">
        <v>0.7</v>
      </c>
      <c r="AG42" s="44"/>
      <c r="AH42" s="44">
        <v>0.45100000000000001</v>
      </c>
      <c r="AI42" s="44"/>
      <c r="AJ42" s="44">
        <v>5.3594600000000003</v>
      </c>
      <c r="AK42" s="44">
        <v>9.3109999999999999</v>
      </c>
      <c r="AL42" s="44"/>
      <c r="AM42" s="44">
        <v>49.094999999999999</v>
      </c>
      <c r="AN42" s="44">
        <v>117.6673</v>
      </c>
      <c r="AO42" s="44">
        <v>26.361899999999999</v>
      </c>
      <c r="AP42" s="44">
        <v>0.41</v>
      </c>
      <c r="AQ42" s="44">
        <v>122.2179</v>
      </c>
      <c r="AR42" s="44"/>
      <c r="AS42" s="44">
        <v>33.27948</v>
      </c>
      <c r="AT42" s="44">
        <v>29.418140000000001</v>
      </c>
      <c r="AU42" s="44"/>
      <c r="AV42" s="44">
        <v>194.46295000000001</v>
      </c>
      <c r="AW42" s="44">
        <v>34.356369999999998</v>
      </c>
      <c r="AX42" s="44"/>
      <c r="AY42" s="44"/>
      <c r="AZ42" s="44"/>
      <c r="BA42" s="44">
        <v>1.3</v>
      </c>
      <c r="BB42" s="44"/>
      <c r="BC42" s="44">
        <v>48.37426</v>
      </c>
      <c r="BD42" s="44"/>
      <c r="BE42" s="44">
        <v>21.2</v>
      </c>
      <c r="BF42" s="44"/>
      <c r="BG42" s="44"/>
      <c r="BH42" s="44"/>
      <c r="BI42" s="44">
        <v>18.167000000000002</v>
      </c>
      <c r="BJ42" s="44"/>
      <c r="BK42" s="44">
        <v>3.62947</v>
      </c>
      <c r="BL42" s="44"/>
      <c r="BM42" s="44"/>
      <c r="BN42" s="44">
        <v>36.981999999999999</v>
      </c>
      <c r="BO42" s="44">
        <v>1.74</v>
      </c>
      <c r="BP42" s="44">
        <v>141.18828999999999</v>
      </c>
      <c r="BQ42" s="44"/>
      <c r="BR42" s="44">
        <v>5.0676699999999997</v>
      </c>
      <c r="BS42" s="44">
        <v>128.40907000000001</v>
      </c>
      <c r="BT42" s="44">
        <v>12.332689999999999</v>
      </c>
      <c r="BU42" s="44"/>
      <c r="BV42" s="44">
        <v>32.586399999999998</v>
      </c>
      <c r="BW42" s="44">
        <v>3.6508500000000002</v>
      </c>
      <c r="BX42" s="44"/>
      <c r="BY42" s="44"/>
      <c r="BZ42" s="44">
        <v>86.285510000000002</v>
      </c>
      <c r="CA42" s="44">
        <v>24.922000000000001</v>
      </c>
      <c r="CB42" s="44"/>
      <c r="CC42" s="44">
        <v>0.66</v>
      </c>
      <c r="CD42" s="44">
        <v>23.630050000000001</v>
      </c>
      <c r="CE42" s="44">
        <v>413.06353999999999</v>
      </c>
      <c r="CF42" s="44"/>
      <c r="CG42" s="44">
        <v>155.7338</v>
      </c>
      <c r="CH42" s="44">
        <v>17.302900000000001</v>
      </c>
      <c r="CI42" s="44"/>
      <c r="CJ42" s="44"/>
      <c r="CK42" s="44"/>
      <c r="CL42" s="44">
        <v>4.5380099999999999</v>
      </c>
      <c r="CM42" s="44"/>
      <c r="CN42" s="44"/>
      <c r="CO42" s="44">
        <v>14.80241</v>
      </c>
      <c r="CP42" s="44">
        <v>281.35000000000002</v>
      </c>
      <c r="CQ42" s="44"/>
      <c r="CR42" s="44">
        <v>37.911000000000001</v>
      </c>
      <c r="CS42" s="44"/>
      <c r="CT42" s="44">
        <v>19.872</v>
      </c>
    </row>
    <row r="43" spans="1:98" ht="15.6" x14ac:dyDescent="0.3">
      <c r="A43" s="1"/>
      <c r="B43" s="43" t="s">
        <v>746</v>
      </c>
      <c r="C43" s="44"/>
      <c r="D43" s="44"/>
      <c r="E43" s="44">
        <v>26.816949999999999</v>
      </c>
      <c r="F43" s="44">
        <v>10.308999999999999</v>
      </c>
      <c r="G43" s="44"/>
      <c r="H43" s="44">
        <v>4.1790000000000003</v>
      </c>
      <c r="I43" s="44"/>
      <c r="J43" s="44"/>
      <c r="K43" s="44"/>
      <c r="L43" s="44">
        <v>27.549199999999999</v>
      </c>
      <c r="M43" s="44">
        <v>15.400700000000001</v>
      </c>
      <c r="N43" s="44">
        <v>12.43</v>
      </c>
      <c r="O43" s="44">
        <v>32.04</v>
      </c>
      <c r="P43" s="44"/>
      <c r="Q43" s="44"/>
      <c r="R43" s="44">
        <v>50.646000000000001</v>
      </c>
      <c r="S43" s="44"/>
      <c r="T43" s="44">
        <v>33.469499999999996</v>
      </c>
      <c r="U43" s="44"/>
      <c r="V43" s="44">
        <v>0.7</v>
      </c>
      <c r="W43" s="44"/>
      <c r="X43" s="44">
        <v>28.77638</v>
      </c>
      <c r="Y43" s="44"/>
      <c r="Z43" s="44">
        <v>3.1433800000000001</v>
      </c>
      <c r="AA43" s="44"/>
      <c r="AB43" s="44"/>
      <c r="AC43" s="44">
        <v>15.53</v>
      </c>
      <c r="AD43" s="44"/>
      <c r="AE43" s="44">
        <v>0.88</v>
      </c>
      <c r="AF43" s="44">
        <v>0.7</v>
      </c>
      <c r="AG43" s="44"/>
      <c r="AH43" s="44">
        <v>0.44669999999999999</v>
      </c>
      <c r="AI43" s="44"/>
      <c r="AJ43" s="44">
        <v>5.4161799999999998</v>
      </c>
      <c r="AK43" s="44">
        <v>9.4280000000000008</v>
      </c>
      <c r="AL43" s="44"/>
      <c r="AM43" s="44">
        <v>48.282600000000002</v>
      </c>
      <c r="AN43" s="44">
        <v>117.9909</v>
      </c>
      <c r="AO43" s="44">
        <v>21.800699999999999</v>
      </c>
      <c r="AP43" s="44">
        <v>0.46</v>
      </c>
      <c r="AQ43" s="44">
        <v>122.1512</v>
      </c>
      <c r="AR43" s="44"/>
      <c r="AS43" s="44">
        <v>31.774229999999999</v>
      </c>
      <c r="AT43" s="44">
        <v>32.762</v>
      </c>
      <c r="AU43" s="44"/>
      <c r="AV43" s="44">
        <v>192.26369</v>
      </c>
      <c r="AW43" s="44">
        <v>33.06756</v>
      </c>
      <c r="AX43" s="44"/>
      <c r="AY43" s="44"/>
      <c r="AZ43" s="44"/>
      <c r="BA43" s="44">
        <v>1.4</v>
      </c>
      <c r="BB43" s="44"/>
      <c r="BC43" s="44">
        <v>48.424109999999999</v>
      </c>
      <c r="BD43" s="44"/>
      <c r="BE43" s="44">
        <v>21.2</v>
      </c>
      <c r="BF43" s="44"/>
      <c r="BG43" s="44"/>
      <c r="BH43" s="44"/>
      <c r="BI43" s="44">
        <v>17.859500000000001</v>
      </c>
      <c r="BJ43" s="44"/>
      <c r="BK43" s="44">
        <v>3.71096</v>
      </c>
      <c r="BL43" s="44"/>
      <c r="BM43" s="44"/>
      <c r="BN43" s="44">
        <v>33.906999999999996</v>
      </c>
      <c r="BO43" s="44">
        <v>1.7</v>
      </c>
      <c r="BP43" s="44">
        <v>141.00784999999999</v>
      </c>
      <c r="BQ43" s="44"/>
      <c r="BR43" s="44">
        <v>5.0473499999999998</v>
      </c>
      <c r="BS43" s="44">
        <v>126.68447999999999</v>
      </c>
      <c r="BT43" s="44">
        <v>12.15462</v>
      </c>
      <c r="BU43" s="44"/>
      <c r="BV43" s="44">
        <v>32.493299999999998</v>
      </c>
      <c r="BW43" s="44">
        <v>3.6075599999999999</v>
      </c>
      <c r="BX43" s="44"/>
      <c r="BY43" s="44"/>
      <c r="BZ43" s="44">
        <v>85.237570000000005</v>
      </c>
      <c r="CA43" s="44">
        <v>24.919</v>
      </c>
      <c r="CB43" s="44"/>
      <c r="CC43" s="44">
        <v>0.69</v>
      </c>
      <c r="CD43" s="44">
        <v>22.82799</v>
      </c>
      <c r="CE43" s="44">
        <v>405.96643</v>
      </c>
      <c r="CF43" s="44"/>
      <c r="CG43" s="44">
        <v>154.07490000000001</v>
      </c>
      <c r="CH43" s="44">
        <v>16.95889</v>
      </c>
      <c r="CI43" s="44"/>
      <c r="CJ43" s="44"/>
      <c r="CK43" s="44"/>
      <c r="CL43" s="44">
        <v>4.5841200000000004</v>
      </c>
      <c r="CM43" s="44"/>
      <c r="CN43" s="44"/>
      <c r="CO43" s="44">
        <v>13.41287</v>
      </c>
      <c r="CP43" s="44">
        <v>281.57</v>
      </c>
      <c r="CQ43" s="44"/>
      <c r="CR43" s="44">
        <v>38.320999999999998</v>
      </c>
      <c r="CS43" s="44"/>
      <c r="CT43" s="44">
        <v>21.518999999999998</v>
      </c>
    </row>
    <row r="44" spans="1:98" ht="15.6" x14ac:dyDescent="0.3">
      <c r="A44" s="1"/>
      <c r="B44" s="43" t="s">
        <v>747</v>
      </c>
      <c r="C44" s="44"/>
      <c r="D44" s="44"/>
      <c r="E44" s="44">
        <v>29.071739999999998</v>
      </c>
      <c r="F44" s="44">
        <v>10.407</v>
      </c>
      <c r="G44" s="44"/>
      <c r="H44" s="44">
        <v>4.2469999999999999</v>
      </c>
      <c r="I44" s="44"/>
      <c r="J44" s="44"/>
      <c r="K44" s="44"/>
      <c r="L44" s="44">
        <v>27.734300000000001</v>
      </c>
      <c r="M44" s="44">
        <v>16.071899999999999</v>
      </c>
      <c r="N44" s="44">
        <v>12.87</v>
      </c>
      <c r="O44" s="44">
        <v>33.015999999999998</v>
      </c>
      <c r="P44" s="44"/>
      <c r="Q44" s="44"/>
      <c r="R44" s="44">
        <v>50.963999999999999</v>
      </c>
      <c r="S44" s="44"/>
      <c r="T44" s="44">
        <v>41.456600000000002</v>
      </c>
      <c r="U44" s="44"/>
      <c r="V44" s="44">
        <v>0.5</v>
      </c>
      <c r="W44" s="44"/>
      <c r="X44" s="44">
        <v>32.311619999999998</v>
      </c>
      <c r="Y44" s="44"/>
      <c r="Z44" s="44">
        <v>3.00318</v>
      </c>
      <c r="AA44" s="44"/>
      <c r="AB44" s="44"/>
      <c r="AC44" s="44">
        <v>15.54</v>
      </c>
      <c r="AD44" s="44"/>
      <c r="AE44" s="44">
        <v>0.88200000000000001</v>
      </c>
      <c r="AF44" s="44">
        <v>0.8</v>
      </c>
      <c r="AG44" s="44"/>
      <c r="AH44" s="44">
        <v>0.45569999999999999</v>
      </c>
      <c r="AI44" s="44"/>
      <c r="AJ44" s="44">
        <v>4.26905</v>
      </c>
      <c r="AK44" s="44">
        <v>9.2080000000000002</v>
      </c>
      <c r="AL44" s="44"/>
      <c r="AM44" s="44">
        <v>47.272599999999997</v>
      </c>
      <c r="AN44" s="44">
        <v>111.95607</v>
      </c>
      <c r="AO44" s="44">
        <v>21.956499999999998</v>
      </c>
      <c r="AP44" s="44">
        <v>0.11</v>
      </c>
      <c r="AQ44" s="44">
        <v>122.7201</v>
      </c>
      <c r="AR44" s="44"/>
      <c r="AS44" s="44">
        <v>31.206289999999999</v>
      </c>
      <c r="AT44" s="44">
        <v>33.026870000000002</v>
      </c>
      <c r="AU44" s="44"/>
      <c r="AV44" s="44">
        <v>193.05847</v>
      </c>
      <c r="AW44" s="44">
        <v>32.476999999999997</v>
      </c>
      <c r="AX44" s="44"/>
      <c r="AY44" s="44"/>
      <c r="AZ44" s="44"/>
      <c r="BA44" s="44">
        <v>2.2000000000000002</v>
      </c>
      <c r="BB44" s="44"/>
      <c r="BC44" s="44">
        <v>48.053289999999997</v>
      </c>
      <c r="BD44" s="44"/>
      <c r="BE44" s="44">
        <v>21.2</v>
      </c>
      <c r="BF44" s="44"/>
      <c r="BG44" s="44"/>
      <c r="BH44" s="44"/>
      <c r="BI44" s="44">
        <v>18.116540000000001</v>
      </c>
      <c r="BJ44" s="44"/>
      <c r="BK44" s="44">
        <v>3.6633</v>
      </c>
      <c r="BL44" s="44"/>
      <c r="BM44" s="44"/>
      <c r="BN44" s="44">
        <v>33.676000000000002</v>
      </c>
      <c r="BO44" s="44">
        <v>1.65</v>
      </c>
      <c r="BP44" s="44">
        <v>138.23919000000001</v>
      </c>
      <c r="BQ44" s="44"/>
      <c r="BR44" s="44">
        <v>4.99458</v>
      </c>
      <c r="BS44" s="44">
        <v>125.13042</v>
      </c>
      <c r="BT44" s="44">
        <v>11.95201</v>
      </c>
      <c r="BU44" s="44"/>
      <c r="BV44" s="44">
        <v>30.971299999999999</v>
      </c>
      <c r="BW44" s="44">
        <v>3.8024800000000001</v>
      </c>
      <c r="BX44" s="44"/>
      <c r="BY44" s="44"/>
      <c r="BZ44" s="44">
        <v>85.323549999999997</v>
      </c>
      <c r="CA44" s="44">
        <v>24.92</v>
      </c>
      <c r="CB44" s="44"/>
      <c r="CC44" s="44">
        <v>0.75</v>
      </c>
      <c r="CD44" s="44">
        <v>21.674330000000001</v>
      </c>
      <c r="CE44" s="44">
        <v>400.46168999999998</v>
      </c>
      <c r="CF44" s="44"/>
      <c r="CG44" s="44">
        <v>144.3931</v>
      </c>
      <c r="CH44" s="44">
        <v>16.613040000000002</v>
      </c>
      <c r="CI44" s="44"/>
      <c r="CJ44" s="44"/>
      <c r="CK44" s="44"/>
      <c r="CL44" s="44">
        <v>4.5864500000000001</v>
      </c>
      <c r="CM44" s="44"/>
      <c r="CN44" s="44"/>
      <c r="CO44" s="44">
        <v>12.341189999999999</v>
      </c>
      <c r="CP44" s="44">
        <v>282.8</v>
      </c>
      <c r="CQ44" s="44"/>
      <c r="CR44" s="44">
        <v>38.597999999999999</v>
      </c>
      <c r="CS44" s="44"/>
      <c r="CT44" s="44">
        <v>22.872</v>
      </c>
    </row>
    <row r="45" spans="1:98" ht="15.6" x14ac:dyDescent="0.3">
      <c r="A45" s="1"/>
      <c r="B45" s="43" t="s">
        <v>748</v>
      </c>
      <c r="C45" s="44"/>
      <c r="D45" s="44"/>
      <c r="E45" s="44">
        <v>30.702169999999999</v>
      </c>
      <c r="F45" s="44">
        <v>9.4540000000000006</v>
      </c>
      <c r="G45" s="44"/>
      <c r="H45" s="44">
        <v>4.2530000000000001</v>
      </c>
      <c r="I45" s="44"/>
      <c r="J45" s="44"/>
      <c r="K45" s="44"/>
      <c r="L45" s="44">
        <v>28.887599999999999</v>
      </c>
      <c r="M45" s="44">
        <v>14.945</v>
      </c>
      <c r="N45" s="44">
        <v>9.9700000000000006</v>
      </c>
      <c r="O45" s="44">
        <v>33.692</v>
      </c>
      <c r="P45" s="44"/>
      <c r="Q45" s="44"/>
      <c r="R45" s="44">
        <v>50.442</v>
      </c>
      <c r="S45" s="44"/>
      <c r="T45" s="44">
        <v>41.708199999999998</v>
      </c>
      <c r="U45" s="44"/>
      <c r="V45" s="44">
        <v>0.5</v>
      </c>
      <c r="W45" s="44"/>
      <c r="X45" s="44">
        <v>31.202629999999999</v>
      </c>
      <c r="Y45" s="44"/>
      <c r="Z45" s="44">
        <v>2.96489</v>
      </c>
      <c r="AA45" s="44"/>
      <c r="AB45" s="44"/>
      <c r="AC45" s="44">
        <v>15.52</v>
      </c>
      <c r="AD45" s="44"/>
      <c r="AE45" s="44">
        <v>0.84399999999999997</v>
      </c>
      <c r="AF45" s="44">
        <v>0.7</v>
      </c>
      <c r="AG45" s="44"/>
      <c r="AH45" s="44">
        <v>0.46510000000000001</v>
      </c>
      <c r="AI45" s="44"/>
      <c r="AJ45" s="44">
        <v>4.2895099999999999</v>
      </c>
      <c r="AK45" s="44">
        <v>9.5039999999999996</v>
      </c>
      <c r="AL45" s="44"/>
      <c r="AM45" s="44">
        <v>44.3371</v>
      </c>
      <c r="AN45" s="44">
        <v>113.74912</v>
      </c>
      <c r="AO45" s="44">
        <v>22.3718</v>
      </c>
      <c r="AP45" s="44">
        <v>0.35</v>
      </c>
      <c r="AQ45" s="44">
        <v>119.5732</v>
      </c>
      <c r="AR45" s="44"/>
      <c r="AS45" s="44">
        <v>28.31147</v>
      </c>
      <c r="AT45" s="44">
        <v>33.423409999999997</v>
      </c>
      <c r="AU45" s="44"/>
      <c r="AV45" s="44">
        <v>192.55956</v>
      </c>
      <c r="AW45" s="44">
        <v>32.017899999999997</v>
      </c>
      <c r="AX45" s="44"/>
      <c r="AY45" s="44"/>
      <c r="AZ45" s="44"/>
      <c r="BA45" s="44">
        <v>2.2000000000000002</v>
      </c>
      <c r="BB45" s="44"/>
      <c r="BC45" s="44">
        <v>36.36036</v>
      </c>
      <c r="BD45" s="44"/>
      <c r="BE45" s="44">
        <v>21.2</v>
      </c>
      <c r="BF45" s="44"/>
      <c r="BG45" s="44"/>
      <c r="BH45" s="44"/>
      <c r="BI45" s="44">
        <v>17.90943</v>
      </c>
      <c r="BJ45" s="44"/>
      <c r="BK45" s="44">
        <v>3.6683500000000002</v>
      </c>
      <c r="BL45" s="44"/>
      <c r="BM45" s="44"/>
      <c r="BN45" s="44">
        <v>35.807000000000002</v>
      </c>
      <c r="BO45" s="44">
        <v>1.69</v>
      </c>
      <c r="BP45" s="44">
        <v>137.94906</v>
      </c>
      <c r="BQ45" s="44"/>
      <c r="BR45" s="44">
        <v>4.8445499999999999</v>
      </c>
      <c r="BS45" s="44">
        <v>120.60791</v>
      </c>
      <c r="BT45" s="44">
        <v>10.283110000000001</v>
      </c>
      <c r="BU45" s="44"/>
      <c r="BV45" s="44">
        <v>29.835799999999999</v>
      </c>
      <c r="BW45" s="44">
        <v>3.7406999999999999</v>
      </c>
      <c r="BX45" s="44"/>
      <c r="BY45" s="44"/>
      <c r="BZ45" s="44">
        <v>82.664680000000004</v>
      </c>
      <c r="CA45" s="44">
        <v>24.925999999999998</v>
      </c>
      <c r="CB45" s="44"/>
      <c r="CC45" s="44">
        <v>0.77</v>
      </c>
      <c r="CD45" s="44">
        <v>21.306889999999999</v>
      </c>
      <c r="CE45" s="44">
        <v>403.84280000000001</v>
      </c>
      <c r="CF45" s="44"/>
      <c r="CG45" s="44">
        <v>154.8853</v>
      </c>
      <c r="CH45" s="44">
        <v>16.497430000000001</v>
      </c>
      <c r="CI45" s="44"/>
      <c r="CJ45" s="44"/>
      <c r="CK45" s="44"/>
      <c r="CL45" s="44">
        <v>4.6112299999999999</v>
      </c>
      <c r="CM45" s="44"/>
      <c r="CN45" s="44"/>
      <c r="CO45" s="44">
        <v>12.457689999999999</v>
      </c>
      <c r="CP45" s="44">
        <v>273.45999999999998</v>
      </c>
      <c r="CQ45" s="44"/>
      <c r="CR45" s="44">
        <v>38.856000000000002</v>
      </c>
      <c r="CS45" s="44"/>
      <c r="CT45" s="44">
        <v>23.273</v>
      </c>
    </row>
    <row r="46" spans="1:98" ht="15.6" x14ac:dyDescent="0.3">
      <c r="A46" s="1"/>
      <c r="B46" s="43" t="s">
        <v>749</v>
      </c>
      <c r="C46" s="44"/>
      <c r="D46" s="44"/>
      <c r="E46" s="44">
        <v>30.520900000000001</v>
      </c>
      <c r="F46" s="44">
        <v>9.9239999999999995</v>
      </c>
      <c r="G46" s="44"/>
      <c r="H46" s="44">
        <v>4.1859999999999999</v>
      </c>
      <c r="I46" s="44"/>
      <c r="J46" s="44"/>
      <c r="K46" s="44"/>
      <c r="L46" s="44">
        <v>29.145700000000001</v>
      </c>
      <c r="M46" s="44">
        <v>14.3108</v>
      </c>
      <c r="N46" s="44">
        <v>10.119999999999999</v>
      </c>
      <c r="O46" s="44">
        <v>33.975999999999999</v>
      </c>
      <c r="P46" s="44"/>
      <c r="Q46" s="44"/>
      <c r="R46" s="44">
        <v>50.533999999999999</v>
      </c>
      <c r="S46" s="44"/>
      <c r="T46" s="44">
        <v>41.302500000000002</v>
      </c>
      <c r="U46" s="44"/>
      <c r="V46" s="44">
        <v>0.5</v>
      </c>
      <c r="W46" s="44"/>
      <c r="X46" s="44">
        <v>31.906079999999999</v>
      </c>
      <c r="Y46" s="44"/>
      <c r="Z46" s="44">
        <v>2.8599700000000001</v>
      </c>
      <c r="AA46" s="44"/>
      <c r="AB46" s="44"/>
      <c r="AC46" s="44">
        <v>15.9</v>
      </c>
      <c r="AD46" s="44"/>
      <c r="AE46" s="44">
        <v>0.81699999999999995</v>
      </c>
      <c r="AF46" s="44">
        <v>0.8</v>
      </c>
      <c r="AG46" s="44"/>
      <c r="AH46" s="44">
        <v>0.49559999999999998</v>
      </c>
      <c r="AI46" s="44"/>
      <c r="AJ46" s="44">
        <v>4.1899699999999998</v>
      </c>
      <c r="AK46" s="44">
        <v>9.2590000000000003</v>
      </c>
      <c r="AL46" s="44"/>
      <c r="AM46" s="44">
        <v>51.270800000000001</v>
      </c>
      <c r="AN46" s="44">
        <v>120.5197</v>
      </c>
      <c r="AO46" s="44">
        <v>27.158899999999999</v>
      </c>
      <c r="AP46" s="44">
        <v>0.46</v>
      </c>
      <c r="AQ46" s="44">
        <v>119.9104</v>
      </c>
      <c r="AR46" s="44"/>
      <c r="AS46" s="44">
        <v>30.474989999999998</v>
      </c>
      <c r="AT46" s="44">
        <v>33.178440000000002</v>
      </c>
      <c r="AU46" s="44"/>
      <c r="AV46" s="44">
        <v>191.97102000000001</v>
      </c>
      <c r="AW46" s="44">
        <v>32.652540000000002</v>
      </c>
      <c r="AX46" s="44"/>
      <c r="AY46" s="44"/>
      <c r="AZ46" s="44"/>
      <c r="BA46" s="44">
        <v>2.2999999999999998</v>
      </c>
      <c r="BB46" s="44"/>
      <c r="BC46" s="44">
        <v>32.158270000000002</v>
      </c>
      <c r="BD46" s="44"/>
      <c r="BE46" s="44">
        <v>21.2</v>
      </c>
      <c r="BF46" s="44"/>
      <c r="BG46" s="44"/>
      <c r="BH46" s="44"/>
      <c r="BI46" s="44">
        <v>17.649339999999999</v>
      </c>
      <c r="BJ46" s="44"/>
      <c r="BK46" s="44">
        <v>3.8273100000000002</v>
      </c>
      <c r="BL46" s="44"/>
      <c r="BM46" s="44"/>
      <c r="BN46" s="44">
        <v>37.012999999999998</v>
      </c>
      <c r="BO46" s="44">
        <v>1.71</v>
      </c>
      <c r="BP46" s="44">
        <v>137.59861000000001</v>
      </c>
      <c r="BQ46" s="44"/>
      <c r="BR46" s="44">
        <v>5.02278</v>
      </c>
      <c r="BS46" s="44">
        <v>124.33543</v>
      </c>
      <c r="BT46" s="44">
        <v>9.9684200000000001</v>
      </c>
      <c r="BU46" s="44"/>
      <c r="BV46" s="44">
        <v>31.090599999999998</v>
      </c>
      <c r="BW46" s="44">
        <v>3.7400099999999998</v>
      </c>
      <c r="BX46" s="44"/>
      <c r="BY46" s="44"/>
      <c r="BZ46" s="44">
        <v>85.222409999999996</v>
      </c>
      <c r="CA46" s="44">
        <v>24.951000000000001</v>
      </c>
      <c r="CB46" s="44"/>
      <c r="CC46" s="44">
        <v>0.78</v>
      </c>
      <c r="CD46" s="44">
        <v>20.728390000000001</v>
      </c>
      <c r="CE46" s="44">
        <v>401.73246</v>
      </c>
      <c r="CF46" s="44"/>
      <c r="CG46" s="44">
        <v>151.10579999999999</v>
      </c>
      <c r="CH46" s="44">
        <v>16.62809</v>
      </c>
      <c r="CI46" s="44"/>
      <c r="CJ46" s="44"/>
      <c r="CK46" s="44"/>
      <c r="CL46" s="44">
        <v>4.6356900000000003</v>
      </c>
      <c r="CM46" s="44"/>
      <c r="CN46" s="44"/>
      <c r="CO46" s="44">
        <v>12.55527</v>
      </c>
      <c r="CP46" s="44">
        <v>266.82</v>
      </c>
      <c r="CQ46" s="44"/>
      <c r="CR46" s="44">
        <v>38.530999999999999</v>
      </c>
      <c r="CS46" s="44"/>
      <c r="CT46" s="44">
        <v>23.427</v>
      </c>
    </row>
    <row r="47" spans="1:98" ht="15.6" x14ac:dyDescent="0.3">
      <c r="A47" s="1"/>
      <c r="B47" s="43" t="s">
        <v>750</v>
      </c>
      <c r="C47" s="44"/>
      <c r="D47" s="44"/>
      <c r="E47" s="44">
        <v>30.684329999999999</v>
      </c>
      <c r="F47" s="44">
        <v>10.132</v>
      </c>
      <c r="G47" s="44"/>
      <c r="H47" s="44">
        <v>4.16</v>
      </c>
      <c r="I47" s="44"/>
      <c r="J47" s="44"/>
      <c r="K47" s="44"/>
      <c r="L47" s="44">
        <v>29.326799999999999</v>
      </c>
      <c r="M47" s="44">
        <v>10.988</v>
      </c>
      <c r="N47" s="44">
        <v>9.91</v>
      </c>
      <c r="O47" s="44">
        <v>33.588000000000001</v>
      </c>
      <c r="P47" s="44"/>
      <c r="Q47" s="44"/>
      <c r="R47" s="44">
        <v>50.262999999999998</v>
      </c>
      <c r="S47" s="44"/>
      <c r="T47" s="44">
        <v>14.467499999999999</v>
      </c>
      <c r="U47" s="44"/>
      <c r="V47" s="44">
        <v>0.5</v>
      </c>
      <c r="W47" s="44"/>
      <c r="X47" s="44">
        <v>29.84506</v>
      </c>
      <c r="Y47" s="44"/>
      <c r="Z47" s="44">
        <v>2.86842</v>
      </c>
      <c r="AA47" s="44"/>
      <c r="AB47" s="44"/>
      <c r="AC47" s="44">
        <v>16.13</v>
      </c>
      <c r="AD47" s="44"/>
      <c r="AE47" s="44">
        <v>0.878</v>
      </c>
      <c r="AF47" s="44">
        <v>0.6</v>
      </c>
      <c r="AG47" s="44"/>
      <c r="AH47" s="44">
        <v>0.62749999999999995</v>
      </c>
      <c r="AI47" s="44"/>
      <c r="AJ47" s="44">
        <v>4.1270300000000004</v>
      </c>
      <c r="AK47" s="44">
        <v>8.9280000000000008</v>
      </c>
      <c r="AL47" s="44"/>
      <c r="AM47" s="44">
        <v>53.047800000000002</v>
      </c>
      <c r="AN47" s="44">
        <v>120.64012</v>
      </c>
      <c r="AO47" s="44">
        <v>26.856999999999999</v>
      </c>
      <c r="AP47" s="44">
        <v>0.37</v>
      </c>
      <c r="AQ47" s="44">
        <v>117.02809999999999</v>
      </c>
      <c r="AR47" s="44"/>
      <c r="AS47" s="44">
        <v>30.663550000000001</v>
      </c>
      <c r="AT47" s="44">
        <v>33.675789999999999</v>
      </c>
      <c r="AU47" s="44"/>
      <c r="AV47" s="44">
        <v>192.81141</v>
      </c>
      <c r="AW47" s="44">
        <v>32.693420000000003</v>
      </c>
      <c r="AX47" s="44"/>
      <c r="AY47" s="44"/>
      <c r="AZ47" s="44"/>
      <c r="BA47" s="44">
        <v>2.2999999999999998</v>
      </c>
      <c r="BB47" s="44"/>
      <c r="BC47" s="44">
        <v>32.482570000000003</v>
      </c>
      <c r="BD47" s="44"/>
      <c r="BE47" s="44">
        <v>21.2</v>
      </c>
      <c r="BF47" s="44"/>
      <c r="BG47" s="44"/>
      <c r="BH47" s="44"/>
      <c r="BI47" s="44">
        <v>17.861540000000002</v>
      </c>
      <c r="BJ47" s="44"/>
      <c r="BK47" s="44">
        <v>3.81</v>
      </c>
      <c r="BL47" s="44"/>
      <c r="BM47" s="44"/>
      <c r="BN47" s="44">
        <v>36.084000000000003</v>
      </c>
      <c r="BO47" s="44">
        <v>1.66</v>
      </c>
      <c r="BP47" s="44">
        <v>138.17984000000001</v>
      </c>
      <c r="BQ47" s="44"/>
      <c r="BR47" s="44">
        <v>4.9023500000000002</v>
      </c>
      <c r="BS47" s="44">
        <v>125.17845</v>
      </c>
      <c r="BT47" s="44">
        <v>10.31068</v>
      </c>
      <c r="BU47" s="44"/>
      <c r="BV47" s="44">
        <v>32.551900000000003</v>
      </c>
      <c r="BW47" s="44">
        <v>3.69495</v>
      </c>
      <c r="BX47" s="44"/>
      <c r="BY47" s="44"/>
      <c r="BZ47" s="44">
        <v>86.478980000000007</v>
      </c>
      <c r="CA47" s="44">
        <v>24.965</v>
      </c>
      <c r="CB47" s="44"/>
      <c r="CC47" s="44">
        <v>0.8</v>
      </c>
      <c r="CD47" s="44">
        <v>21.743320000000001</v>
      </c>
      <c r="CE47" s="44">
        <v>405.58159999999998</v>
      </c>
      <c r="CF47" s="44"/>
      <c r="CG47" s="44">
        <v>148.91309999999999</v>
      </c>
      <c r="CH47" s="44">
        <v>16.855060000000002</v>
      </c>
      <c r="CI47" s="44"/>
      <c r="CJ47" s="44"/>
      <c r="CK47" s="44"/>
      <c r="CL47" s="44">
        <v>4.8765599999999996</v>
      </c>
      <c r="CM47" s="44"/>
      <c r="CN47" s="44"/>
      <c r="CO47" s="44">
        <v>13.56837</v>
      </c>
      <c r="CP47" s="44">
        <v>269.55</v>
      </c>
      <c r="CQ47" s="44"/>
      <c r="CR47" s="44">
        <v>38.841999999999999</v>
      </c>
      <c r="CS47" s="44"/>
      <c r="CT47" s="44">
        <v>24.164999999999999</v>
      </c>
    </row>
    <row r="48" spans="1:98" ht="15.6" x14ac:dyDescent="0.3">
      <c r="A48" s="1"/>
      <c r="B48" s="43" t="s">
        <v>751</v>
      </c>
      <c r="C48" s="44"/>
      <c r="D48" s="44"/>
      <c r="E48" s="44">
        <v>29.663519999999998</v>
      </c>
      <c r="F48" s="44">
        <v>11.86</v>
      </c>
      <c r="G48" s="44"/>
      <c r="H48" s="44">
        <v>4.2249999999999996</v>
      </c>
      <c r="I48" s="44"/>
      <c r="J48" s="44"/>
      <c r="K48" s="44"/>
      <c r="L48" s="44">
        <v>29.361000000000001</v>
      </c>
      <c r="M48" s="44">
        <v>10.733499999999999</v>
      </c>
      <c r="N48" s="44">
        <v>9.9</v>
      </c>
      <c r="O48" s="44">
        <v>33.648000000000003</v>
      </c>
      <c r="P48" s="44"/>
      <c r="Q48" s="44"/>
      <c r="R48" s="44">
        <v>50.369</v>
      </c>
      <c r="S48" s="44"/>
      <c r="T48" s="44">
        <v>40.456200000000003</v>
      </c>
      <c r="U48" s="44"/>
      <c r="V48" s="44">
        <v>0.5</v>
      </c>
      <c r="W48" s="44"/>
      <c r="X48" s="44">
        <v>32.045270000000002</v>
      </c>
      <c r="Y48" s="44"/>
      <c r="Z48" s="44">
        <v>2.89466</v>
      </c>
      <c r="AA48" s="44"/>
      <c r="AB48" s="44"/>
      <c r="AC48" s="44">
        <v>16.350000000000001</v>
      </c>
      <c r="AD48" s="44"/>
      <c r="AE48" s="44">
        <v>0.91300000000000003</v>
      </c>
      <c r="AF48" s="44">
        <v>0.7</v>
      </c>
      <c r="AG48" s="44"/>
      <c r="AH48" s="44">
        <v>0.62939999999999996</v>
      </c>
      <c r="AI48" s="44"/>
      <c r="AJ48" s="44">
        <v>4.0911</v>
      </c>
      <c r="AK48" s="44">
        <v>9.0559999999999992</v>
      </c>
      <c r="AL48" s="44"/>
      <c r="AM48" s="44">
        <v>52.841200000000001</v>
      </c>
      <c r="AN48" s="44">
        <v>119.96013000000001</v>
      </c>
      <c r="AO48" s="44">
        <v>27.134799999999998</v>
      </c>
      <c r="AP48" s="44">
        <v>0.84</v>
      </c>
      <c r="AQ48" s="44">
        <v>119.4344</v>
      </c>
      <c r="AR48" s="44"/>
      <c r="AS48" s="44">
        <v>32.221139999999998</v>
      </c>
      <c r="AT48" s="44">
        <v>33.901719999999997</v>
      </c>
      <c r="AU48" s="44"/>
      <c r="AV48" s="44">
        <v>194.44882000000001</v>
      </c>
      <c r="AW48" s="44">
        <v>33.553229999999999</v>
      </c>
      <c r="AX48" s="44"/>
      <c r="AY48" s="44"/>
      <c r="AZ48" s="44"/>
      <c r="BA48" s="44">
        <v>2.4</v>
      </c>
      <c r="BB48" s="44"/>
      <c r="BC48" s="44">
        <v>32.437869999999997</v>
      </c>
      <c r="BD48" s="44"/>
      <c r="BE48" s="44">
        <v>21.2</v>
      </c>
      <c r="BF48" s="44"/>
      <c r="BG48" s="44"/>
      <c r="BH48" s="44"/>
      <c r="BI48" s="44">
        <v>17.953440000000001</v>
      </c>
      <c r="BJ48" s="44"/>
      <c r="BK48" s="44">
        <v>3.89547</v>
      </c>
      <c r="BL48" s="44"/>
      <c r="BM48" s="44"/>
      <c r="BN48" s="44">
        <v>34.991</v>
      </c>
      <c r="BO48" s="44">
        <v>1.61</v>
      </c>
      <c r="BP48" s="44">
        <v>139.47235000000001</v>
      </c>
      <c r="BQ48" s="44"/>
      <c r="BR48" s="44">
        <v>4.90029</v>
      </c>
      <c r="BS48" s="44">
        <v>123.45046000000001</v>
      </c>
      <c r="BT48" s="44">
        <v>11.70707</v>
      </c>
      <c r="BU48" s="44"/>
      <c r="BV48" s="44">
        <v>32.819800000000001</v>
      </c>
      <c r="BW48" s="44">
        <v>4.0013500000000004</v>
      </c>
      <c r="BX48" s="44"/>
      <c r="BY48" s="44"/>
      <c r="BZ48" s="44">
        <v>86.851709999999997</v>
      </c>
      <c r="CA48" s="44">
        <v>24.98</v>
      </c>
      <c r="CB48" s="44"/>
      <c r="CC48" s="44">
        <v>0.79</v>
      </c>
      <c r="CD48" s="44">
        <v>21.8353</v>
      </c>
      <c r="CE48" s="44">
        <v>411.21692999999999</v>
      </c>
      <c r="CF48" s="44"/>
      <c r="CG48" s="44">
        <v>160.06389999999999</v>
      </c>
      <c r="CH48" s="44">
        <v>16.844550000000002</v>
      </c>
      <c r="CI48" s="44"/>
      <c r="CJ48" s="44"/>
      <c r="CK48" s="44"/>
      <c r="CL48" s="44">
        <v>4.8779599999999999</v>
      </c>
      <c r="CM48" s="44"/>
      <c r="CN48" s="44"/>
      <c r="CO48" s="44">
        <v>14.615209999999999</v>
      </c>
      <c r="CP48" s="44">
        <v>274.73</v>
      </c>
      <c r="CQ48" s="44"/>
      <c r="CR48" s="44">
        <v>39.28</v>
      </c>
      <c r="CS48" s="44"/>
      <c r="CT48" s="44">
        <v>24.276</v>
      </c>
    </row>
    <row r="49" spans="1:98" ht="15.6" x14ac:dyDescent="0.3">
      <c r="A49" s="1"/>
      <c r="B49" s="43" t="s">
        <v>752</v>
      </c>
      <c r="C49" s="44"/>
      <c r="D49" s="44"/>
      <c r="E49" s="44">
        <v>29.24447</v>
      </c>
      <c r="F49" s="44">
        <v>11.909000000000001</v>
      </c>
      <c r="G49" s="44"/>
      <c r="H49" s="44">
        <v>4.2169999999999996</v>
      </c>
      <c r="I49" s="44"/>
      <c r="J49" s="44"/>
      <c r="K49" s="44"/>
      <c r="L49" s="44">
        <v>29.104700000000001</v>
      </c>
      <c r="M49" s="44">
        <v>10.720700000000001</v>
      </c>
      <c r="N49" s="44">
        <v>10.56</v>
      </c>
      <c r="O49" s="44">
        <v>34.247999999999998</v>
      </c>
      <c r="P49" s="44"/>
      <c r="Q49" s="44"/>
      <c r="R49" s="44">
        <v>50.387999999999998</v>
      </c>
      <c r="S49" s="44"/>
      <c r="T49" s="44">
        <v>45.028700000000001</v>
      </c>
      <c r="U49" s="44"/>
      <c r="V49" s="44">
        <v>0.5</v>
      </c>
      <c r="W49" s="44"/>
      <c r="X49" s="44">
        <v>31.913620000000002</v>
      </c>
      <c r="Y49" s="44"/>
      <c r="Z49" s="44">
        <v>2.7418</v>
      </c>
      <c r="AA49" s="44"/>
      <c r="AB49" s="44"/>
      <c r="AC49" s="44">
        <v>16.760000000000002</v>
      </c>
      <c r="AD49" s="44"/>
      <c r="AE49" s="44">
        <v>0.79800000000000004</v>
      </c>
      <c r="AF49" s="44">
        <v>0.8</v>
      </c>
      <c r="AG49" s="44"/>
      <c r="AH49" s="44">
        <v>0.59299999999999997</v>
      </c>
      <c r="AI49" s="44"/>
      <c r="AJ49" s="44">
        <v>4.0739599999999996</v>
      </c>
      <c r="AK49" s="44">
        <v>8.8390000000000004</v>
      </c>
      <c r="AL49" s="44"/>
      <c r="AM49" s="44">
        <v>53.601799999999997</v>
      </c>
      <c r="AN49" s="44">
        <v>120.90401</v>
      </c>
      <c r="AO49" s="44">
        <v>28.014099999999999</v>
      </c>
      <c r="AP49" s="44">
        <v>0.87</v>
      </c>
      <c r="AQ49" s="44">
        <v>119.489</v>
      </c>
      <c r="AR49" s="44"/>
      <c r="AS49" s="44">
        <v>32.968470000000003</v>
      </c>
      <c r="AT49" s="44">
        <v>33.660359999999997</v>
      </c>
      <c r="AU49" s="44"/>
      <c r="AV49" s="44">
        <v>194.83859000000001</v>
      </c>
      <c r="AW49" s="44">
        <v>34.06691</v>
      </c>
      <c r="AX49" s="44"/>
      <c r="AY49" s="44"/>
      <c r="AZ49" s="44"/>
      <c r="BA49" s="44">
        <v>2.4</v>
      </c>
      <c r="BB49" s="44"/>
      <c r="BC49" s="44">
        <v>32.614240000000002</v>
      </c>
      <c r="BD49" s="44"/>
      <c r="BE49" s="44">
        <v>21.2</v>
      </c>
      <c r="BF49" s="44"/>
      <c r="BG49" s="44"/>
      <c r="BH49" s="44"/>
      <c r="BI49" s="44">
        <v>18.016529999999999</v>
      </c>
      <c r="BJ49" s="44"/>
      <c r="BK49" s="44">
        <v>3.77827</v>
      </c>
      <c r="BL49" s="44"/>
      <c r="BM49" s="44"/>
      <c r="BN49" s="44">
        <v>34.670999999999999</v>
      </c>
      <c r="BO49" s="44">
        <v>1.6</v>
      </c>
      <c r="BP49" s="44">
        <v>141.14442</v>
      </c>
      <c r="BQ49" s="44"/>
      <c r="BR49" s="44">
        <v>5.00291</v>
      </c>
      <c r="BS49" s="44">
        <v>123.56372</v>
      </c>
      <c r="BT49" s="44">
        <v>12.48207</v>
      </c>
      <c r="BU49" s="44"/>
      <c r="BV49" s="44">
        <v>33.154699999999998</v>
      </c>
      <c r="BW49" s="44">
        <v>4.0848199999999997</v>
      </c>
      <c r="BX49" s="44"/>
      <c r="BY49" s="44"/>
      <c r="BZ49" s="44">
        <v>87.142439999999993</v>
      </c>
      <c r="CA49" s="44">
        <v>24.992999999999999</v>
      </c>
      <c r="CB49" s="44"/>
      <c r="CC49" s="44">
        <v>0.78</v>
      </c>
      <c r="CD49" s="44">
        <v>23.641190000000002</v>
      </c>
      <c r="CE49" s="44">
        <v>409.38053000000002</v>
      </c>
      <c r="CF49" s="44"/>
      <c r="CG49" s="44">
        <v>158.23740000000001</v>
      </c>
      <c r="CH49" s="44">
        <v>16.633949999999999</v>
      </c>
      <c r="CI49" s="44"/>
      <c r="CJ49" s="44"/>
      <c r="CK49" s="44"/>
      <c r="CL49" s="44">
        <v>4.8847100000000001</v>
      </c>
      <c r="CM49" s="44"/>
      <c r="CN49" s="44"/>
      <c r="CO49" s="44">
        <v>15.260719999999999</v>
      </c>
      <c r="CP49" s="44">
        <v>273.43</v>
      </c>
      <c r="CQ49" s="44"/>
      <c r="CR49" s="44">
        <v>39.472000000000001</v>
      </c>
      <c r="CS49" s="44"/>
      <c r="CT49" s="44">
        <v>24.381</v>
      </c>
    </row>
    <row r="50" spans="1:98" ht="15.6" x14ac:dyDescent="0.3">
      <c r="A50" s="1"/>
      <c r="B50" s="43" t="s">
        <v>753</v>
      </c>
      <c r="C50" s="44"/>
      <c r="D50" s="44"/>
      <c r="E50" s="44">
        <v>27.203379999999999</v>
      </c>
      <c r="F50" s="44">
        <v>12.894</v>
      </c>
      <c r="G50" s="44"/>
      <c r="H50" s="44">
        <v>4.2919999999999998</v>
      </c>
      <c r="I50" s="44"/>
      <c r="J50" s="44"/>
      <c r="K50" s="44"/>
      <c r="L50" s="44">
        <v>28.724799999999998</v>
      </c>
      <c r="M50" s="44">
        <v>10.811999999999999</v>
      </c>
      <c r="N50" s="44">
        <v>12.95</v>
      </c>
      <c r="O50" s="44">
        <v>34.21</v>
      </c>
      <c r="P50" s="44"/>
      <c r="Q50" s="44"/>
      <c r="R50" s="44">
        <v>50.338000000000001</v>
      </c>
      <c r="S50" s="44"/>
      <c r="T50" s="44">
        <v>43.101799999999997</v>
      </c>
      <c r="U50" s="44"/>
      <c r="V50" s="44">
        <v>0.5</v>
      </c>
      <c r="W50" s="44"/>
      <c r="X50" s="44">
        <v>33.52178</v>
      </c>
      <c r="Y50" s="44"/>
      <c r="Z50" s="44">
        <v>2.7978100000000001</v>
      </c>
      <c r="AA50" s="44"/>
      <c r="AB50" s="44"/>
      <c r="AC50" s="44">
        <v>16.82</v>
      </c>
      <c r="AD50" s="44"/>
      <c r="AE50" s="44">
        <v>0.79500000000000004</v>
      </c>
      <c r="AF50" s="44">
        <v>0.7</v>
      </c>
      <c r="AG50" s="44"/>
      <c r="AH50" s="44">
        <v>0.57110000000000005</v>
      </c>
      <c r="AI50" s="44"/>
      <c r="AJ50" s="44">
        <v>4.2364699999999997</v>
      </c>
      <c r="AK50" s="44">
        <v>9.3840000000000003</v>
      </c>
      <c r="AL50" s="44"/>
      <c r="AM50" s="44">
        <v>53.556899999999999</v>
      </c>
      <c r="AN50" s="44">
        <v>120.61229</v>
      </c>
      <c r="AO50" s="44">
        <v>27.164100000000001</v>
      </c>
      <c r="AP50" s="44">
        <v>0.94</v>
      </c>
      <c r="AQ50" s="44">
        <v>120.3596</v>
      </c>
      <c r="AR50" s="44"/>
      <c r="AS50" s="44">
        <v>35.019599999999997</v>
      </c>
      <c r="AT50" s="44">
        <v>33.412199999999999</v>
      </c>
      <c r="AU50" s="44"/>
      <c r="AV50" s="44">
        <v>195.45357999999999</v>
      </c>
      <c r="AW50" s="44">
        <v>34.536740000000002</v>
      </c>
      <c r="AX50" s="44"/>
      <c r="AY50" s="44"/>
      <c r="AZ50" s="44"/>
      <c r="BA50" s="44">
        <v>1.7</v>
      </c>
      <c r="BB50" s="44"/>
      <c r="BC50" s="44">
        <v>35.884990000000002</v>
      </c>
      <c r="BD50" s="44"/>
      <c r="BE50" s="44">
        <v>21.2</v>
      </c>
      <c r="BF50" s="44"/>
      <c r="BG50" s="44"/>
      <c r="BH50" s="44"/>
      <c r="BI50" s="44">
        <v>17.924230000000001</v>
      </c>
      <c r="BJ50" s="44"/>
      <c r="BK50" s="44">
        <v>3.8077000000000001</v>
      </c>
      <c r="BL50" s="44"/>
      <c r="BM50" s="44"/>
      <c r="BN50" s="44">
        <v>36.817999999999998</v>
      </c>
      <c r="BO50" s="44">
        <v>1.32</v>
      </c>
      <c r="BP50" s="44">
        <v>140.42599999999999</v>
      </c>
      <c r="BQ50" s="44"/>
      <c r="BR50" s="44">
        <v>4.9163100000000002</v>
      </c>
      <c r="BS50" s="44">
        <v>125.02903000000001</v>
      </c>
      <c r="BT50" s="44">
        <v>11.99295</v>
      </c>
      <c r="BU50" s="44"/>
      <c r="BV50" s="44">
        <v>31.900200000000002</v>
      </c>
      <c r="BW50" s="44">
        <v>4.1258100000000004</v>
      </c>
      <c r="BX50" s="44"/>
      <c r="BY50" s="44"/>
      <c r="BZ50" s="44">
        <v>87.833879999999994</v>
      </c>
      <c r="CA50" s="44">
        <v>24.988</v>
      </c>
      <c r="CB50" s="44"/>
      <c r="CC50" s="44">
        <v>0.8</v>
      </c>
      <c r="CD50" s="44">
        <v>23.94435</v>
      </c>
      <c r="CE50" s="44">
        <v>411.22665999999998</v>
      </c>
      <c r="CF50" s="44"/>
      <c r="CG50" s="44">
        <v>159.72280000000001</v>
      </c>
      <c r="CH50" s="44">
        <v>16.688980000000001</v>
      </c>
      <c r="CI50" s="44"/>
      <c r="CJ50" s="44"/>
      <c r="CK50" s="44"/>
      <c r="CL50" s="44">
        <v>4.9976599999999998</v>
      </c>
      <c r="CM50" s="44"/>
      <c r="CN50" s="44"/>
      <c r="CO50" s="44">
        <v>15.728619999999999</v>
      </c>
      <c r="CP50" s="44">
        <v>280.41000000000003</v>
      </c>
      <c r="CQ50" s="44"/>
      <c r="CR50" s="44">
        <v>39.515000000000001</v>
      </c>
      <c r="CS50" s="44"/>
      <c r="CT50" s="44">
        <v>24.518999999999998</v>
      </c>
    </row>
    <row r="51" spans="1:98" ht="15.6" x14ac:dyDescent="0.3">
      <c r="A51" s="1"/>
      <c r="B51" s="43" t="s">
        <v>754</v>
      </c>
      <c r="C51" s="44"/>
      <c r="D51" s="44"/>
      <c r="E51" s="44">
        <v>27.284420000000001</v>
      </c>
      <c r="F51" s="44">
        <v>12.452999999999999</v>
      </c>
      <c r="G51" s="44"/>
      <c r="H51" s="44">
        <v>4.1909999999999998</v>
      </c>
      <c r="I51" s="44"/>
      <c r="J51" s="44"/>
      <c r="K51" s="44"/>
      <c r="L51" s="44">
        <v>28.590800000000002</v>
      </c>
      <c r="M51" s="44">
        <v>11.0227</v>
      </c>
      <c r="N51" s="44">
        <v>12.94</v>
      </c>
      <c r="O51" s="44">
        <v>33.281999999999996</v>
      </c>
      <c r="P51" s="44"/>
      <c r="Q51" s="44"/>
      <c r="R51" s="44">
        <v>50.375</v>
      </c>
      <c r="S51" s="44"/>
      <c r="T51" s="44">
        <v>43.230400000000003</v>
      </c>
      <c r="U51" s="44"/>
      <c r="V51" s="44">
        <v>0.5</v>
      </c>
      <c r="W51" s="44"/>
      <c r="X51" s="44">
        <v>25.75536</v>
      </c>
      <c r="Y51" s="44"/>
      <c r="Z51" s="44">
        <v>2.6873</v>
      </c>
      <c r="AA51" s="44"/>
      <c r="AB51" s="44"/>
      <c r="AC51" s="44">
        <v>16.61</v>
      </c>
      <c r="AD51" s="44"/>
      <c r="AE51" s="44">
        <v>0.76700000000000002</v>
      </c>
      <c r="AF51" s="44">
        <v>0.8</v>
      </c>
      <c r="AG51" s="44"/>
      <c r="AH51" s="44">
        <v>0.58120000000000005</v>
      </c>
      <c r="AI51" s="44"/>
      <c r="AJ51" s="44">
        <v>4.23285</v>
      </c>
      <c r="AK51" s="44">
        <v>9.4469999999999992</v>
      </c>
      <c r="AL51" s="44"/>
      <c r="AM51" s="44">
        <v>53.1646</v>
      </c>
      <c r="AN51" s="44">
        <v>122.08288</v>
      </c>
      <c r="AO51" s="44">
        <v>27.078700000000001</v>
      </c>
      <c r="AP51" s="44">
        <v>1.03</v>
      </c>
      <c r="AQ51" s="44">
        <v>120.3647</v>
      </c>
      <c r="AR51" s="44"/>
      <c r="AS51" s="44">
        <v>35.303179999999998</v>
      </c>
      <c r="AT51" s="44">
        <v>33.287889999999997</v>
      </c>
      <c r="AU51" s="44"/>
      <c r="AV51" s="44">
        <v>195.57073</v>
      </c>
      <c r="AW51" s="44">
        <v>34.500799999999998</v>
      </c>
      <c r="AX51" s="44"/>
      <c r="AY51" s="44"/>
      <c r="AZ51" s="44"/>
      <c r="BA51" s="44">
        <v>1.4</v>
      </c>
      <c r="BB51" s="44"/>
      <c r="BC51" s="44">
        <v>44.643889999999999</v>
      </c>
      <c r="BD51" s="44"/>
      <c r="BE51" s="44">
        <v>21.2</v>
      </c>
      <c r="BF51" s="44"/>
      <c r="BG51" s="44"/>
      <c r="BH51" s="44"/>
      <c r="BI51" s="44">
        <v>18.34329</v>
      </c>
      <c r="BJ51" s="44"/>
      <c r="BK51" s="44">
        <v>3.7190799999999999</v>
      </c>
      <c r="BL51" s="44"/>
      <c r="BM51" s="44"/>
      <c r="BN51" s="44">
        <v>37.124000000000002</v>
      </c>
      <c r="BO51" s="44">
        <v>1.99</v>
      </c>
      <c r="BP51" s="44">
        <v>139.90871999999999</v>
      </c>
      <c r="BQ51" s="44"/>
      <c r="BR51" s="44">
        <v>4.4652099999999999</v>
      </c>
      <c r="BS51" s="44">
        <v>128.21041</v>
      </c>
      <c r="BT51" s="44">
        <v>11.138030000000001</v>
      </c>
      <c r="BU51" s="44"/>
      <c r="BV51" s="44">
        <v>32.916800000000002</v>
      </c>
      <c r="BW51" s="44">
        <v>3.9547300000000001</v>
      </c>
      <c r="BX51" s="44"/>
      <c r="BY51" s="44"/>
      <c r="BZ51" s="44">
        <v>87.495930000000001</v>
      </c>
      <c r="CA51" s="44">
        <v>24.99</v>
      </c>
      <c r="CB51" s="44"/>
      <c r="CC51" s="44">
        <v>0.78</v>
      </c>
      <c r="CD51" s="44">
        <v>25.060420000000001</v>
      </c>
      <c r="CE51" s="44">
        <v>410.71731999999997</v>
      </c>
      <c r="CF51" s="44"/>
      <c r="CG51" s="44">
        <v>159.32300000000001</v>
      </c>
      <c r="CH51" s="44">
        <v>16.781780000000001</v>
      </c>
      <c r="CI51" s="44"/>
      <c r="CJ51" s="44"/>
      <c r="CK51" s="44"/>
      <c r="CL51" s="44">
        <v>4.9890999999999996</v>
      </c>
      <c r="CM51" s="44"/>
      <c r="CN51" s="44"/>
      <c r="CO51" s="44">
        <v>14.845140000000001</v>
      </c>
      <c r="CP51" s="44">
        <v>279.20999999999998</v>
      </c>
      <c r="CQ51" s="44"/>
      <c r="CR51" s="44">
        <v>39.582000000000001</v>
      </c>
      <c r="CS51" s="44"/>
      <c r="CT51" s="44">
        <v>24.332999999999998</v>
      </c>
    </row>
    <row r="52" spans="1:98" ht="15.6" x14ac:dyDescent="0.3">
      <c r="A52" s="1"/>
      <c r="B52" s="43" t="s">
        <v>755</v>
      </c>
      <c r="C52" s="44"/>
      <c r="D52" s="44"/>
      <c r="E52" s="44">
        <v>27.25611</v>
      </c>
      <c r="F52" s="44">
        <v>12.819000000000001</v>
      </c>
      <c r="G52" s="44"/>
      <c r="H52" s="44">
        <v>4.2270000000000003</v>
      </c>
      <c r="I52" s="44"/>
      <c r="J52" s="44"/>
      <c r="K52" s="44"/>
      <c r="L52" s="44">
        <v>27.330500000000001</v>
      </c>
      <c r="M52" s="44">
        <v>10.8283</v>
      </c>
      <c r="N52" s="44">
        <v>13.2</v>
      </c>
      <c r="O52" s="44">
        <v>33.612000000000002</v>
      </c>
      <c r="P52" s="44"/>
      <c r="Q52" s="44"/>
      <c r="R52" s="44">
        <v>50.171999999999997</v>
      </c>
      <c r="S52" s="44"/>
      <c r="T52" s="44">
        <v>50.771299999999997</v>
      </c>
      <c r="U52" s="44"/>
      <c r="V52" s="44">
        <v>0.5</v>
      </c>
      <c r="W52" s="44"/>
      <c r="X52" s="44">
        <v>117.43492000000001</v>
      </c>
      <c r="Y52" s="44"/>
      <c r="Z52" s="44">
        <v>2.5381800000000001</v>
      </c>
      <c r="AA52" s="44"/>
      <c r="AB52" s="44"/>
      <c r="AC52" s="44">
        <v>16.91</v>
      </c>
      <c r="AD52" s="44"/>
      <c r="AE52" s="44">
        <v>0.78300000000000003</v>
      </c>
      <c r="AF52" s="44">
        <v>0.8</v>
      </c>
      <c r="AG52" s="44"/>
      <c r="AH52" s="44">
        <v>0.58279999999999998</v>
      </c>
      <c r="AI52" s="44"/>
      <c r="AJ52" s="44">
        <v>4.8772500000000001</v>
      </c>
      <c r="AK52" s="44">
        <v>9.4610000000000003</v>
      </c>
      <c r="AL52" s="44"/>
      <c r="AM52" s="44">
        <v>52.866</v>
      </c>
      <c r="AN52" s="44">
        <v>122.08096999999999</v>
      </c>
      <c r="AO52" s="44">
        <v>27.465800000000002</v>
      </c>
      <c r="AP52" s="44">
        <v>1.1499999999999999</v>
      </c>
      <c r="AQ52" s="44">
        <v>120</v>
      </c>
      <c r="AR52" s="44"/>
      <c r="AS52" s="44">
        <v>35.45205</v>
      </c>
      <c r="AT52" s="44">
        <v>33.905569999999997</v>
      </c>
      <c r="AU52" s="44"/>
      <c r="AV52" s="44">
        <v>194.79079999999999</v>
      </c>
      <c r="AW52" s="44">
        <v>35.823500000000003</v>
      </c>
      <c r="AX52" s="44"/>
      <c r="AY52" s="44"/>
      <c r="AZ52" s="44"/>
      <c r="BA52" s="44">
        <v>1.4</v>
      </c>
      <c r="BB52" s="44"/>
      <c r="BC52" s="44">
        <v>48.323059999999998</v>
      </c>
      <c r="BD52" s="44"/>
      <c r="BE52" s="44">
        <v>21.2</v>
      </c>
      <c r="BF52" s="44"/>
      <c r="BG52" s="44"/>
      <c r="BH52" s="44"/>
      <c r="BI52" s="44">
        <v>18.271139999999999</v>
      </c>
      <c r="BJ52" s="44"/>
      <c r="BK52" s="44">
        <v>3.8036799999999999</v>
      </c>
      <c r="BL52" s="44"/>
      <c r="BM52" s="44"/>
      <c r="BN52" s="44">
        <v>36.838999999999999</v>
      </c>
      <c r="BO52" s="44">
        <v>1.92</v>
      </c>
      <c r="BP52" s="44">
        <v>141.89547999999999</v>
      </c>
      <c r="BQ52" s="44"/>
      <c r="BR52" s="44">
        <v>4.9699400000000002</v>
      </c>
      <c r="BS52" s="44">
        <v>126.10732</v>
      </c>
      <c r="BT52" s="44">
        <v>12.787800000000001</v>
      </c>
      <c r="BU52" s="44"/>
      <c r="BV52" s="44">
        <v>33.9863</v>
      </c>
      <c r="BW52" s="44">
        <v>3.9614600000000002</v>
      </c>
      <c r="BX52" s="44"/>
      <c r="BY52" s="44"/>
      <c r="BZ52" s="44">
        <v>87.440979999999996</v>
      </c>
      <c r="CA52" s="44">
        <v>24.98</v>
      </c>
      <c r="CB52" s="44"/>
      <c r="CC52" s="44">
        <v>0.79</v>
      </c>
      <c r="CD52" s="44">
        <v>25.497720000000001</v>
      </c>
      <c r="CE52" s="44">
        <v>413.67930000000001</v>
      </c>
      <c r="CF52" s="44"/>
      <c r="CG52" s="44">
        <v>153.0179</v>
      </c>
      <c r="CH52" s="44">
        <v>16.790420000000001</v>
      </c>
      <c r="CI52" s="44"/>
      <c r="CJ52" s="44"/>
      <c r="CK52" s="44"/>
      <c r="CL52" s="44">
        <v>5.0312700000000001</v>
      </c>
      <c r="CM52" s="44"/>
      <c r="CN52" s="44"/>
      <c r="CO52" s="44">
        <v>15.193759999999999</v>
      </c>
      <c r="CP52" s="44">
        <v>279.23</v>
      </c>
      <c r="CQ52" s="44"/>
      <c r="CR52" s="44">
        <v>39.012</v>
      </c>
      <c r="CS52" s="44"/>
      <c r="CT52" s="44">
        <v>24.289000000000001</v>
      </c>
    </row>
    <row r="53" spans="1:98" ht="15.6" x14ac:dyDescent="0.3">
      <c r="A53" s="1"/>
      <c r="B53" s="43" t="s">
        <v>756</v>
      </c>
      <c r="C53" s="44"/>
      <c r="D53" s="44"/>
      <c r="E53" s="44">
        <v>29.95787</v>
      </c>
      <c r="F53" s="44">
        <v>12.281000000000001</v>
      </c>
      <c r="G53" s="44"/>
      <c r="H53" s="44">
        <v>4.2119999999999997</v>
      </c>
      <c r="I53" s="44"/>
      <c r="J53" s="44"/>
      <c r="K53" s="44"/>
      <c r="L53" s="44">
        <v>27.445</v>
      </c>
      <c r="M53" s="44">
        <v>10.6957</v>
      </c>
      <c r="N53" s="44">
        <v>12.71</v>
      </c>
      <c r="O53" s="44">
        <v>33.700000000000003</v>
      </c>
      <c r="P53" s="44"/>
      <c r="Q53" s="44"/>
      <c r="R53" s="44">
        <v>50.073</v>
      </c>
      <c r="S53" s="44"/>
      <c r="T53" s="44">
        <v>43.929099999999998</v>
      </c>
      <c r="U53" s="44"/>
      <c r="V53" s="44">
        <v>0.5</v>
      </c>
      <c r="W53" s="44"/>
      <c r="X53" s="44">
        <v>139.5848</v>
      </c>
      <c r="Y53" s="44"/>
      <c r="Z53" s="44">
        <v>2.4375900000000001</v>
      </c>
      <c r="AA53" s="44"/>
      <c r="AB53" s="44"/>
      <c r="AC53" s="44">
        <v>16.97</v>
      </c>
      <c r="AD53" s="44"/>
      <c r="AE53" s="44">
        <v>0.78900000000000003</v>
      </c>
      <c r="AF53" s="44">
        <v>0.8</v>
      </c>
      <c r="AG53" s="44"/>
      <c r="AH53" s="44">
        <v>0.56569999999999998</v>
      </c>
      <c r="AI53" s="44"/>
      <c r="AJ53" s="44">
        <v>4.42605</v>
      </c>
      <c r="AK53" s="44">
        <v>9.0719999999999992</v>
      </c>
      <c r="AL53" s="44"/>
      <c r="AM53" s="44">
        <v>52.010300000000001</v>
      </c>
      <c r="AN53" s="44">
        <v>121.03919999999999</v>
      </c>
      <c r="AO53" s="44">
        <v>26.9773</v>
      </c>
      <c r="AP53" s="44">
        <v>1.26</v>
      </c>
      <c r="AQ53" s="44">
        <v>119.194</v>
      </c>
      <c r="AR53" s="44"/>
      <c r="AS53" s="44">
        <v>34.94923</v>
      </c>
      <c r="AT53" s="44">
        <v>34.430019999999999</v>
      </c>
      <c r="AU53" s="44"/>
      <c r="AV53" s="44">
        <v>194.05866</v>
      </c>
      <c r="AW53" s="44">
        <v>35.890709999999999</v>
      </c>
      <c r="AX53" s="44"/>
      <c r="AY53" s="44"/>
      <c r="AZ53" s="44"/>
      <c r="BA53" s="44">
        <v>1.3</v>
      </c>
      <c r="BB53" s="44"/>
      <c r="BC53" s="44">
        <v>49.185679999999998</v>
      </c>
      <c r="BD53" s="44"/>
      <c r="BE53" s="44">
        <v>21.2</v>
      </c>
      <c r="BF53" s="44"/>
      <c r="BG53" s="44"/>
      <c r="BH53" s="44"/>
      <c r="BI53" s="44">
        <v>18.151810000000001</v>
      </c>
      <c r="BJ53" s="44"/>
      <c r="BK53" s="44">
        <v>3.9313799999999999</v>
      </c>
      <c r="BL53" s="44"/>
      <c r="BM53" s="44"/>
      <c r="BN53" s="44">
        <v>36.503</v>
      </c>
      <c r="BO53" s="44">
        <v>1.6</v>
      </c>
      <c r="BP53" s="44">
        <v>141.17848000000001</v>
      </c>
      <c r="BQ53" s="44"/>
      <c r="BR53" s="44">
        <v>4.9721599999999997</v>
      </c>
      <c r="BS53" s="44">
        <v>125.00751</v>
      </c>
      <c r="BT53" s="44">
        <v>12.21091</v>
      </c>
      <c r="BU53" s="44"/>
      <c r="BV53" s="44">
        <v>32.061799999999998</v>
      </c>
      <c r="BW53" s="44">
        <v>3.9545699999999999</v>
      </c>
      <c r="BX53" s="44"/>
      <c r="BY53" s="44"/>
      <c r="BZ53" s="44">
        <v>87.173169999999999</v>
      </c>
      <c r="CA53" s="44">
        <v>24.995000000000001</v>
      </c>
      <c r="CB53" s="44"/>
      <c r="CC53" s="44">
        <v>0.72</v>
      </c>
      <c r="CD53" s="44">
        <v>25.808250000000001</v>
      </c>
      <c r="CE53" s="44">
        <v>412.78949</v>
      </c>
      <c r="CF53" s="44"/>
      <c r="CG53" s="44">
        <v>153.2364</v>
      </c>
      <c r="CH53" s="44">
        <v>16.549130000000002</v>
      </c>
      <c r="CI53" s="44"/>
      <c r="CJ53" s="44"/>
      <c r="CK53" s="44"/>
      <c r="CL53" s="44">
        <v>5.0343799999999996</v>
      </c>
      <c r="CM53" s="44"/>
      <c r="CN53" s="44"/>
      <c r="CO53" s="44">
        <v>15.995950000000001</v>
      </c>
      <c r="CP53" s="44">
        <v>275.98</v>
      </c>
      <c r="CQ53" s="44"/>
      <c r="CR53" s="44">
        <v>38.680999999999997</v>
      </c>
      <c r="CS53" s="44"/>
      <c r="CT53" s="44">
        <v>24.37</v>
      </c>
    </row>
    <row r="54" spans="1:98" ht="15.6" x14ac:dyDescent="0.3">
      <c r="A54" s="1"/>
      <c r="B54" s="43" t="s">
        <v>757</v>
      </c>
      <c r="C54" s="44"/>
      <c r="D54" s="44"/>
      <c r="E54" s="44">
        <v>32.794980000000002</v>
      </c>
      <c r="F54" s="44">
        <v>12.484999999999999</v>
      </c>
      <c r="G54" s="44"/>
      <c r="H54" s="44">
        <v>4.1589999999999998</v>
      </c>
      <c r="I54" s="44"/>
      <c r="J54" s="44"/>
      <c r="K54" s="44"/>
      <c r="L54" s="44">
        <v>27.657499999999999</v>
      </c>
      <c r="M54" s="44">
        <v>11.401899999999999</v>
      </c>
      <c r="N54" s="44">
        <v>13.38</v>
      </c>
      <c r="O54" s="44">
        <v>33.661999999999999</v>
      </c>
      <c r="P54" s="44"/>
      <c r="Q54" s="44"/>
      <c r="R54" s="44">
        <v>49.957000000000001</v>
      </c>
      <c r="S54" s="44"/>
      <c r="T54" s="44">
        <v>43.237699999999997</v>
      </c>
      <c r="U54" s="44"/>
      <c r="V54" s="44">
        <v>0.5</v>
      </c>
      <c r="W54" s="44"/>
      <c r="X54" s="44">
        <v>118.20766</v>
      </c>
      <c r="Y54" s="44"/>
      <c r="Z54" s="44">
        <v>2.3897900000000001</v>
      </c>
      <c r="AA54" s="44"/>
      <c r="AB54" s="44"/>
      <c r="AC54" s="44">
        <v>16.3</v>
      </c>
      <c r="AD54" s="44"/>
      <c r="AE54" s="44">
        <v>0.86499999999999999</v>
      </c>
      <c r="AF54" s="44">
        <v>0.8</v>
      </c>
      <c r="AG54" s="44"/>
      <c r="AH54" s="44">
        <v>0.55700000000000005</v>
      </c>
      <c r="AI54" s="44"/>
      <c r="AJ54" s="44">
        <v>4.5418000000000003</v>
      </c>
      <c r="AK54" s="44">
        <v>9.66</v>
      </c>
      <c r="AL54" s="44"/>
      <c r="AM54" s="44">
        <v>51.938600000000001</v>
      </c>
      <c r="AN54" s="44">
        <v>121.42979</v>
      </c>
      <c r="AO54" s="44">
        <v>26.8904</v>
      </c>
      <c r="AP54" s="44">
        <v>1.2</v>
      </c>
      <c r="AQ54" s="44">
        <v>120.75279999999999</v>
      </c>
      <c r="AR54" s="44"/>
      <c r="AS54" s="44">
        <v>35.070729999999998</v>
      </c>
      <c r="AT54" s="44">
        <v>34.785130000000002</v>
      </c>
      <c r="AU54" s="44"/>
      <c r="AV54" s="44">
        <v>194.03502</v>
      </c>
      <c r="AW54" s="44">
        <v>35.64772</v>
      </c>
      <c r="AX54" s="44"/>
      <c r="AY54" s="44"/>
      <c r="AZ54" s="44"/>
      <c r="BA54" s="44">
        <v>1.5</v>
      </c>
      <c r="BB54" s="44"/>
      <c r="BC54" s="44">
        <v>48.809469999999997</v>
      </c>
      <c r="BD54" s="44"/>
      <c r="BE54" s="44">
        <v>21.2</v>
      </c>
      <c r="BF54" s="44"/>
      <c r="BG54" s="44"/>
      <c r="BH54" s="44"/>
      <c r="BI54" s="44">
        <v>18.28077</v>
      </c>
      <c r="BJ54" s="44"/>
      <c r="BK54" s="44">
        <v>3.85602</v>
      </c>
      <c r="BL54" s="44"/>
      <c r="BM54" s="44"/>
      <c r="BN54" s="44">
        <v>36.871000000000002</v>
      </c>
      <c r="BO54" s="44">
        <v>1.92</v>
      </c>
      <c r="BP54" s="44">
        <v>141.59858</v>
      </c>
      <c r="BQ54" s="44"/>
      <c r="BR54" s="44">
        <v>5.07212</v>
      </c>
      <c r="BS54" s="44">
        <v>125.05717</v>
      </c>
      <c r="BT54" s="44">
        <v>12.211819999999999</v>
      </c>
      <c r="BU54" s="44"/>
      <c r="BV54" s="44">
        <v>33.059399999999997</v>
      </c>
      <c r="BW54" s="44">
        <v>3.8564400000000001</v>
      </c>
      <c r="BX54" s="44"/>
      <c r="BY54" s="44"/>
      <c r="BZ54" s="44">
        <v>86.581680000000006</v>
      </c>
      <c r="CA54" s="44">
        <v>24.994</v>
      </c>
      <c r="CB54" s="44"/>
      <c r="CC54" s="44">
        <v>0.76</v>
      </c>
      <c r="CD54" s="44">
        <v>25.768370000000001</v>
      </c>
      <c r="CE54" s="44">
        <v>415.95123000000001</v>
      </c>
      <c r="CF54" s="44"/>
      <c r="CG54" s="44">
        <v>154.92609999999999</v>
      </c>
      <c r="CH54" s="44">
        <v>16.003219999999999</v>
      </c>
      <c r="CI54" s="44"/>
      <c r="CJ54" s="44"/>
      <c r="CK54" s="44"/>
      <c r="CL54" s="44">
        <v>5.0164299999999997</v>
      </c>
      <c r="CM54" s="44"/>
      <c r="CN54" s="44"/>
      <c r="CO54" s="44">
        <v>15.97245</v>
      </c>
      <c r="CP54" s="44">
        <v>274.57</v>
      </c>
      <c r="CQ54" s="44"/>
      <c r="CR54" s="44">
        <v>38.695</v>
      </c>
      <c r="CS54" s="44"/>
      <c r="CT54" s="44">
        <v>24.483000000000001</v>
      </c>
    </row>
    <row r="55" spans="1:98" ht="15.6" x14ac:dyDescent="0.3">
      <c r="A55" s="1"/>
      <c r="B55" s="43" t="s">
        <v>28</v>
      </c>
      <c r="C55" s="44"/>
      <c r="D55" s="44"/>
      <c r="E55" s="44">
        <v>29.247039999999998</v>
      </c>
      <c r="F55" s="44">
        <v>12.712</v>
      </c>
      <c r="G55" s="44"/>
      <c r="H55" s="44">
        <v>0</v>
      </c>
      <c r="I55" s="44"/>
      <c r="J55" s="44"/>
      <c r="K55" s="44"/>
      <c r="L55" s="44">
        <v>27.229600000000001</v>
      </c>
      <c r="M55" s="44">
        <v>13.8613</v>
      </c>
      <c r="N55" s="44">
        <v>13.89</v>
      </c>
      <c r="O55" s="44">
        <v>33.456000000000003</v>
      </c>
      <c r="P55" s="44"/>
      <c r="Q55" s="44"/>
      <c r="R55" s="44">
        <v>49.939</v>
      </c>
      <c r="S55" s="44"/>
      <c r="T55" s="44">
        <v>21.299600000000002</v>
      </c>
      <c r="U55" s="44"/>
      <c r="V55" s="44">
        <v>0.5</v>
      </c>
      <c r="W55" s="44"/>
      <c r="X55" s="44">
        <v>100.58540000000001</v>
      </c>
      <c r="Y55" s="44"/>
      <c r="Z55" s="44">
        <v>2.37236</v>
      </c>
      <c r="AA55" s="44"/>
      <c r="AB55" s="44"/>
      <c r="AC55" s="44">
        <v>15.92</v>
      </c>
      <c r="AD55" s="44"/>
      <c r="AE55" s="44">
        <v>0</v>
      </c>
      <c r="AF55" s="44">
        <v>0.8</v>
      </c>
      <c r="AG55" s="44"/>
      <c r="AH55" s="44">
        <v>0.59660000000000002</v>
      </c>
      <c r="AI55" s="44"/>
      <c r="AJ55" s="44">
        <v>5.2758599999999998</v>
      </c>
      <c r="AK55" s="44">
        <v>10.108000000000001</v>
      </c>
      <c r="AL55" s="44"/>
      <c r="AM55" s="44">
        <v>49.000900000000001</v>
      </c>
      <c r="AN55" s="44">
        <v>121.94253</v>
      </c>
      <c r="AO55" s="44">
        <v>27.424900000000001</v>
      </c>
      <c r="AP55" s="44">
        <v>0.83</v>
      </c>
      <c r="AQ55" s="44">
        <v>122.24720000000001</v>
      </c>
      <c r="AR55" s="44"/>
      <c r="AS55" s="44">
        <v>35.780419999999999</v>
      </c>
      <c r="AT55" s="44">
        <v>34.268700000000003</v>
      </c>
      <c r="AU55" s="44"/>
      <c r="AV55" s="44">
        <v>192.83613</v>
      </c>
      <c r="AW55" s="44">
        <v>36.588030000000003</v>
      </c>
      <c r="AX55" s="44"/>
      <c r="AY55" s="44"/>
      <c r="AZ55" s="44"/>
      <c r="BA55" s="44">
        <v>2.2999999999999998</v>
      </c>
      <c r="BB55" s="44"/>
      <c r="BC55" s="44">
        <v>48.30885</v>
      </c>
      <c r="BD55" s="44"/>
      <c r="BE55" s="44">
        <v>21.2</v>
      </c>
      <c r="BF55" s="44"/>
      <c r="BG55" s="44"/>
      <c r="BH55" s="44"/>
      <c r="BI55" s="44">
        <v>18.233499999999999</v>
      </c>
      <c r="BJ55" s="44"/>
      <c r="BK55" s="44">
        <v>3.85303</v>
      </c>
      <c r="BL55" s="44"/>
      <c r="BM55" s="44"/>
      <c r="BN55" s="44">
        <v>37.692</v>
      </c>
      <c r="BO55" s="44">
        <v>2.0099999999999998</v>
      </c>
      <c r="BP55" s="44">
        <v>140.74623</v>
      </c>
      <c r="BQ55" s="44"/>
      <c r="BR55" s="44">
        <v>5.0334700000000003</v>
      </c>
      <c r="BS55" s="44">
        <v>127.5303</v>
      </c>
      <c r="BT55" s="44">
        <v>12.53607</v>
      </c>
      <c r="BU55" s="44"/>
      <c r="BV55" s="44">
        <v>32.393700000000003</v>
      </c>
      <c r="BW55" s="44">
        <v>3.8369499999999999</v>
      </c>
      <c r="BX55" s="44"/>
      <c r="BY55" s="44"/>
      <c r="BZ55" s="44">
        <v>88.631230000000002</v>
      </c>
      <c r="CA55" s="44">
        <v>25.006</v>
      </c>
      <c r="CB55" s="44"/>
      <c r="CC55" s="44">
        <v>0.76</v>
      </c>
      <c r="CD55" s="44">
        <v>25.429580000000001</v>
      </c>
      <c r="CE55" s="44">
        <v>408.80635000000001</v>
      </c>
      <c r="CF55" s="44"/>
      <c r="CG55" s="44">
        <v>155.25479999999999</v>
      </c>
      <c r="CH55" s="44">
        <v>15.792450000000001</v>
      </c>
      <c r="CI55" s="44"/>
      <c r="CJ55" s="44"/>
      <c r="CK55" s="44"/>
      <c r="CL55" s="44">
        <v>4.9974800000000004</v>
      </c>
      <c r="CM55" s="44"/>
      <c r="CN55" s="44"/>
      <c r="CO55" s="44">
        <v>16.48291</v>
      </c>
      <c r="CP55" s="44">
        <v>278.62</v>
      </c>
      <c r="CQ55" s="44"/>
      <c r="CR55" s="44">
        <v>39.49</v>
      </c>
      <c r="CS55" s="44"/>
      <c r="CT55" s="44">
        <v>24.138000000000002</v>
      </c>
    </row>
    <row r="56" spans="1:98" ht="31.35" customHeight="1" x14ac:dyDescent="0.3">
      <c r="A56" s="1"/>
      <c r="B56" s="45" t="s">
        <v>847</v>
      </c>
      <c r="C56" s="46">
        <v>0</v>
      </c>
      <c r="D56" s="46">
        <v>0</v>
      </c>
      <c r="E56" s="46">
        <v>827.11221499999999</v>
      </c>
      <c r="F56" s="46">
        <v>273.99599999999998</v>
      </c>
      <c r="G56" s="46">
        <v>0</v>
      </c>
      <c r="H56" s="46">
        <v>97.259500000000003</v>
      </c>
      <c r="I56" s="46">
        <v>0</v>
      </c>
      <c r="J56" s="46">
        <v>0</v>
      </c>
      <c r="K56" s="46">
        <v>0</v>
      </c>
      <c r="L56" s="46">
        <v>655.61860000000001</v>
      </c>
      <c r="M56" s="46">
        <v>312.62184999999999</v>
      </c>
      <c r="N56" s="46">
        <v>298.435</v>
      </c>
      <c r="O56" s="46">
        <v>785.81700000000001</v>
      </c>
      <c r="P56" s="46">
        <v>0</v>
      </c>
      <c r="Q56" s="46">
        <v>0</v>
      </c>
      <c r="R56" s="46">
        <v>1209.0519999999999</v>
      </c>
      <c r="S56" s="46">
        <v>0</v>
      </c>
      <c r="T56" s="46">
        <v>915.52070000000003</v>
      </c>
      <c r="U56" s="46">
        <v>0</v>
      </c>
      <c r="V56" s="46">
        <v>14.2</v>
      </c>
      <c r="W56" s="46">
        <v>0</v>
      </c>
      <c r="X56" s="46">
        <v>2372.770845</v>
      </c>
      <c r="Y56" s="46">
        <v>0</v>
      </c>
      <c r="Z56" s="46">
        <v>99.010260000000002</v>
      </c>
      <c r="AA56" s="46">
        <v>0</v>
      </c>
      <c r="AB56" s="46">
        <v>0</v>
      </c>
      <c r="AC56" s="46">
        <v>386.07</v>
      </c>
      <c r="AD56" s="46">
        <v>0</v>
      </c>
      <c r="AE56" s="46">
        <v>26.544</v>
      </c>
      <c r="AF56" s="46">
        <v>57.55</v>
      </c>
      <c r="AG56" s="46">
        <v>0</v>
      </c>
      <c r="AH56" s="46">
        <v>12.92475</v>
      </c>
      <c r="AI56" s="46">
        <v>0</v>
      </c>
      <c r="AJ56" s="46">
        <v>118.96792499999999</v>
      </c>
      <c r="AK56" s="46">
        <v>261.10500000000002</v>
      </c>
      <c r="AL56" s="46">
        <v>0</v>
      </c>
      <c r="AM56" s="46">
        <v>1203.65445</v>
      </c>
      <c r="AN56" s="46">
        <v>2834.9676850000001</v>
      </c>
      <c r="AO56" s="46">
        <v>622.94314999999995</v>
      </c>
      <c r="AP56" s="46">
        <v>18.010000000000002</v>
      </c>
      <c r="AQ56" s="46">
        <v>3164.4423999999999</v>
      </c>
      <c r="AR56" s="46">
        <v>0</v>
      </c>
      <c r="AS56" s="46">
        <v>814.38931000000002</v>
      </c>
      <c r="AT56" s="46">
        <v>773.778235</v>
      </c>
      <c r="AU56" s="46">
        <v>0</v>
      </c>
      <c r="AV56" s="46">
        <v>4671.75227</v>
      </c>
      <c r="AW56" s="46">
        <v>831.99591499999997</v>
      </c>
      <c r="AX56" s="46">
        <v>0</v>
      </c>
      <c r="AY56" s="46">
        <v>0</v>
      </c>
      <c r="AZ56" s="46">
        <v>0</v>
      </c>
      <c r="BA56" s="46">
        <v>46.465000000000003</v>
      </c>
      <c r="BB56" s="46">
        <v>0</v>
      </c>
      <c r="BC56" s="46">
        <v>1139.8445449999999</v>
      </c>
      <c r="BD56" s="46">
        <v>0</v>
      </c>
      <c r="BE56" s="46">
        <v>501.52</v>
      </c>
      <c r="BF56" s="46">
        <v>0</v>
      </c>
      <c r="BG56" s="46">
        <v>0</v>
      </c>
      <c r="BH56" s="46">
        <v>0</v>
      </c>
      <c r="BI56" s="46">
        <v>395.79716999999999</v>
      </c>
      <c r="BJ56" s="46">
        <v>0</v>
      </c>
      <c r="BK56" s="46">
        <v>88.290875</v>
      </c>
      <c r="BL56" s="46">
        <v>0</v>
      </c>
      <c r="BM56" s="46">
        <v>0</v>
      </c>
      <c r="BN56" s="46">
        <v>935.16650000000004</v>
      </c>
      <c r="BO56" s="46">
        <v>42.625</v>
      </c>
      <c r="BP56" s="46">
        <v>3331.8116399999999</v>
      </c>
      <c r="BQ56" s="46">
        <v>0</v>
      </c>
      <c r="BR56" s="46">
        <v>116.80844500000001</v>
      </c>
      <c r="BS56" s="46">
        <v>3015.9731499999998</v>
      </c>
      <c r="BT56" s="46">
        <v>286.65511500000002</v>
      </c>
      <c r="BU56" s="46">
        <v>0</v>
      </c>
      <c r="BV56" s="46">
        <v>774.25895000000003</v>
      </c>
      <c r="BW56" s="46">
        <v>93.445804999999993</v>
      </c>
      <c r="BX56" s="46">
        <v>0</v>
      </c>
      <c r="BY56" s="46">
        <v>0</v>
      </c>
      <c r="BZ56" s="46">
        <v>2116.2208300000002</v>
      </c>
      <c r="CA56" s="46">
        <v>596.11249999999995</v>
      </c>
      <c r="CB56" s="46">
        <v>0</v>
      </c>
      <c r="CC56" s="46">
        <v>15.795</v>
      </c>
      <c r="CD56" s="46">
        <v>580.49845500000004</v>
      </c>
      <c r="CE56" s="46">
        <v>9377.8719949999995</v>
      </c>
      <c r="CF56" s="46">
        <v>0</v>
      </c>
      <c r="CG56" s="46">
        <v>3688.3000999999999</v>
      </c>
      <c r="CH56" s="46">
        <v>403.01301000000001</v>
      </c>
      <c r="CI56" s="46">
        <v>0</v>
      </c>
      <c r="CJ56" s="46">
        <v>0</v>
      </c>
      <c r="CK56" s="46">
        <v>0</v>
      </c>
      <c r="CL56" s="46">
        <v>111.41978</v>
      </c>
      <c r="CM56" s="46">
        <v>0</v>
      </c>
      <c r="CN56" s="46">
        <v>0</v>
      </c>
      <c r="CO56" s="46">
        <v>357.46119499999998</v>
      </c>
      <c r="CP56" s="46">
        <v>6586.9949999999999</v>
      </c>
      <c r="CQ56" s="46">
        <v>0</v>
      </c>
      <c r="CR56" s="46">
        <v>904.08900000000006</v>
      </c>
      <c r="CS56" s="46">
        <v>0</v>
      </c>
      <c r="CT56" s="46">
        <v>534.06100000000004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848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849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851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852</v>
      </c>
      <c r="C5" s="1"/>
      <c r="D5" s="1"/>
      <c r="E5" s="1"/>
      <c r="F5" s="1"/>
      <c r="G5" s="1"/>
      <c r="H5" s="1"/>
      <c r="I5" s="1"/>
      <c r="J5" s="1"/>
      <c r="K5" s="1"/>
      <c r="L5" s="1"/>
      <c r="M5" s="1"/>
      <c r="N5" s="1"/>
      <c r="O5" s="1"/>
      <c r="P5" s="1"/>
      <c r="Q5" s="1"/>
      <c r="R5" s="1"/>
      <c r="S5" s="1"/>
      <c r="T5" s="1"/>
      <c r="U5" s="1"/>
      <c r="V5" s="1"/>
      <c r="W5" s="1"/>
      <c r="X5" s="1"/>
    </row>
    <row r="6" spans="1:24" ht="48" x14ac:dyDescent="0.3">
      <c r="A6" s="1"/>
      <c r="B6" s="38" t="s">
        <v>477</v>
      </c>
      <c r="C6" s="49" t="s">
        <v>853</v>
      </c>
      <c r="D6" s="49" t="s">
        <v>854</v>
      </c>
      <c r="E6" s="49" t="s">
        <v>855</v>
      </c>
      <c r="F6" s="49" t="s">
        <v>856</v>
      </c>
      <c r="G6" s="49" t="s">
        <v>857</v>
      </c>
      <c r="H6" s="49" t="s">
        <v>3446</v>
      </c>
      <c r="I6" s="49" t="s">
        <v>3447</v>
      </c>
      <c r="J6" s="49" t="s">
        <v>3448</v>
      </c>
      <c r="K6" s="49" t="s">
        <v>3449</v>
      </c>
      <c r="L6" s="49" t="s">
        <v>858</v>
      </c>
      <c r="M6" s="49" t="s">
        <v>859</v>
      </c>
      <c r="N6" s="49" t="s">
        <v>860</v>
      </c>
      <c r="O6" s="49" t="s">
        <v>861</v>
      </c>
      <c r="P6" s="38" t="s">
        <v>862</v>
      </c>
      <c r="Q6" s="1"/>
      <c r="R6" s="1"/>
      <c r="S6" s="1"/>
      <c r="T6" s="1"/>
      <c r="U6" s="50" t="s">
        <v>3</v>
      </c>
      <c r="V6" s="50" t="s">
        <v>33</v>
      </c>
      <c r="W6" s="50" t="s">
        <v>863</v>
      </c>
      <c r="X6" s="50" t="s">
        <v>864</v>
      </c>
    </row>
    <row r="7" spans="1:24" x14ac:dyDescent="0.3">
      <c r="A7" s="1"/>
      <c r="B7" s="51" t="s">
        <v>711</v>
      </c>
      <c r="C7" s="52">
        <v>1060.8</v>
      </c>
      <c r="D7" s="52">
        <v>2772.1</v>
      </c>
      <c r="E7" s="52">
        <v>2758.9</v>
      </c>
      <c r="F7" s="52">
        <v>26</v>
      </c>
      <c r="G7" s="52">
        <v>0</v>
      </c>
      <c r="H7" s="52"/>
      <c r="I7" s="52"/>
      <c r="J7" s="52"/>
      <c r="K7" s="52">
        <v>61.099999999999994</v>
      </c>
      <c r="L7" s="52">
        <v>70.3</v>
      </c>
      <c r="M7" s="52">
        <v>7.4</v>
      </c>
      <c r="N7" s="52">
        <v>2.5099999999999998</v>
      </c>
      <c r="O7" s="52">
        <v>156.19999999999999</v>
      </c>
      <c r="P7" s="52">
        <f>+SUM(C7:O7)</f>
        <v>6915.3099999999995</v>
      </c>
      <c r="Q7" s="1"/>
      <c r="R7" s="1"/>
      <c r="S7" s="1"/>
      <c r="T7" s="1"/>
      <c r="U7" s="209" t="s">
        <v>519</v>
      </c>
      <c r="V7" s="53" t="s">
        <v>865</v>
      </c>
      <c r="W7" s="54">
        <v>263.75</v>
      </c>
      <c r="X7" s="54" t="s">
        <v>480</v>
      </c>
    </row>
    <row r="8" spans="1:24" x14ac:dyDescent="0.3">
      <c r="A8" s="1"/>
      <c r="B8" s="55" t="s">
        <v>712</v>
      </c>
      <c r="C8" s="56">
        <v>1063.9000000000001</v>
      </c>
      <c r="D8" s="56">
        <v>2792.5</v>
      </c>
      <c r="E8" s="56">
        <v>2685.9</v>
      </c>
      <c r="F8" s="56">
        <v>24.8</v>
      </c>
      <c r="G8" s="56">
        <v>0</v>
      </c>
      <c r="H8" s="56"/>
      <c r="I8" s="56"/>
      <c r="J8" s="56"/>
      <c r="K8" s="56">
        <v>61</v>
      </c>
      <c r="L8" s="56">
        <v>70.599999999999994</v>
      </c>
      <c r="M8" s="56">
        <v>7.4</v>
      </c>
      <c r="N8" s="56">
        <v>0.97</v>
      </c>
      <c r="O8" s="56">
        <v>163</v>
      </c>
      <c r="P8" s="56">
        <f t="shared" ref="P8:P54" si="0">+SUM(C8:O8)</f>
        <v>6870.0700000000006</v>
      </c>
      <c r="Q8" s="1"/>
      <c r="R8" s="1"/>
      <c r="S8" s="1"/>
      <c r="T8" s="1"/>
      <c r="U8" s="209" t="s">
        <v>520</v>
      </c>
      <c r="V8" s="53" t="s">
        <v>866</v>
      </c>
      <c r="W8" s="54">
        <v>63.6</v>
      </c>
      <c r="X8" s="54" t="s">
        <v>480</v>
      </c>
    </row>
    <row r="9" spans="1:24" x14ac:dyDescent="0.3">
      <c r="A9" s="1"/>
      <c r="B9" s="55" t="s">
        <v>713</v>
      </c>
      <c r="C9" s="56">
        <v>1067.5</v>
      </c>
      <c r="D9" s="56">
        <v>2814.5</v>
      </c>
      <c r="E9" s="56">
        <v>2571.9</v>
      </c>
      <c r="F9" s="56">
        <v>25</v>
      </c>
      <c r="G9" s="56">
        <v>0</v>
      </c>
      <c r="H9" s="56"/>
      <c r="I9" s="56"/>
      <c r="J9" s="56"/>
      <c r="K9" s="56">
        <v>61.2</v>
      </c>
      <c r="L9" s="56">
        <v>69.5</v>
      </c>
      <c r="M9" s="56">
        <v>7.4</v>
      </c>
      <c r="N9" s="56">
        <v>0.13</v>
      </c>
      <c r="O9" s="56">
        <v>133.4</v>
      </c>
      <c r="P9" s="56">
        <f t="shared" si="0"/>
        <v>6750.5299999999988</v>
      </c>
      <c r="Q9" s="1"/>
      <c r="R9" s="1"/>
      <c r="S9" s="1"/>
      <c r="T9" s="1"/>
      <c r="U9" s="209" t="s">
        <v>501</v>
      </c>
      <c r="V9" s="53" t="s">
        <v>867</v>
      </c>
      <c r="W9" s="54">
        <v>148.69999999999999</v>
      </c>
      <c r="X9" s="54" t="s">
        <v>480</v>
      </c>
    </row>
    <row r="10" spans="1:24" x14ac:dyDescent="0.3">
      <c r="A10" s="1"/>
      <c r="B10" s="55" t="s">
        <v>714</v>
      </c>
      <c r="C10" s="56">
        <v>1063.4000000000001</v>
      </c>
      <c r="D10" s="56">
        <v>2706.8</v>
      </c>
      <c r="E10" s="56">
        <v>2624.3</v>
      </c>
      <c r="F10" s="56">
        <v>24.6</v>
      </c>
      <c r="G10" s="56">
        <v>0</v>
      </c>
      <c r="H10" s="56"/>
      <c r="I10" s="56"/>
      <c r="J10" s="56"/>
      <c r="K10" s="56">
        <v>60.699999999999996</v>
      </c>
      <c r="L10" s="56">
        <v>67</v>
      </c>
      <c r="M10" s="56">
        <v>7.4</v>
      </c>
      <c r="N10" s="56">
        <v>0</v>
      </c>
      <c r="O10" s="56">
        <v>104.9</v>
      </c>
      <c r="P10" s="56">
        <f t="shared" si="0"/>
        <v>6659.0999999999995</v>
      </c>
      <c r="Q10" s="1"/>
      <c r="R10" s="1"/>
      <c r="S10" s="1"/>
      <c r="T10" s="1"/>
      <c r="U10" s="209" t="s">
        <v>30</v>
      </c>
      <c r="V10" s="53" t="s">
        <v>31</v>
      </c>
      <c r="W10" s="54" t="s">
        <v>480</v>
      </c>
      <c r="X10" s="54">
        <v>1548.4</v>
      </c>
    </row>
    <row r="11" spans="1:24" x14ac:dyDescent="0.3">
      <c r="A11" s="1"/>
      <c r="B11" s="55" t="s">
        <v>715</v>
      </c>
      <c r="C11" s="56">
        <v>1069.9000000000001</v>
      </c>
      <c r="D11" s="56">
        <v>2653.4</v>
      </c>
      <c r="E11" s="56">
        <v>2627.2</v>
      </c>
      <c r="F11" s="56">
        <v>24.6</v>
      </c>
      <c r="G11" s="56">
        <v>0</v>
      </c>
      <c r="H11" s="56"/>
      <c r="I11" s="56"/>
      <c r="J11" s="56"/>
      <c r="K11" s="56">
        <v>60.5</v>
      </c>
      <c r="L11" s="56">
        <v>68.5</v>
      </c>
      <c r="M11" s="56">
        <v>7.3</v>
      </c>
      <c r="N11" s="56">
        <v>0</v>
      </c>
      <c r="O11" s="56">
        <v>121</v>
      </c>
      <c r="P11" s="56">
        <f t="shared" si="0"/>
        <v>6632.4000000000005</v>
      </c>
      <c r="Q11" s="1"/>
      <c r="R11" s="1"/>
      <c r="S11" s="1"/>
      <c r="T11" s="1"/>
      <c r="U11" s="209" t="s">
        <v>494</v>
      </c>
      <c r="V11" s="53" t="s">
        <v>868</v>
      </c>
      <c r="W11" s="54">
        <v>452.7</v>
      </c>
      <c r="X11" s="54" t="s">
        <v>480</v>
      </c>
    </row>
    <row r="12" spans="1:24" x14ac:dyDescent="0.3">
      <c r="A12" s="1"/>
      <c r="B12" s="55" t="s">
        <v>716</v>
      </c>
      <c r="C12" s="56">
        <v>1067.3</v>
      </c>
      <c r="D12" s="56">
        <v>2536.6999999999998</v>
      </c>
      <c r="E12" s="56">
        <v>2611.1</v>
      </c>
      <c r="F12" s="56">
        <v>24.8</v>
      </c>
      <c r="G12" s="56">
        <v>0</v>
      </c>
      <c r="H12" s="56"/>
      <c r="I12" s="56"/>
      <c r="J12" s="56"/>
      <c r="K12" s="56">
        <v>60.9</v>
      </c>
      <c r="L12" s="56">
        <v>69.5</v>
      </c>
      <c r="M12" s="56">
        <v>7.3</v>
      </c>
      <c r="N12" s="56">
        <v>0</v>
      </c>
      <c r="O12" s="56">
        <v>158.6</v>
      </c>
      <c r="P12" s="56">
        <f t="shared" si="0"/>
        <v>6536.2000000000007</v>
      </c>
      <c r="Q12" s="1"/>
      <c r="R12" s="1"/>
      <c r="S12" s="1"/>
      <c r="T12" s="1"/>
      <c r="U12" s="209" t="s">
        <v>492</v>
      </c>
      <c r="V12" s="53" t="s">
        <v>869</v>
      </c>
      <c r="W12" s="54" t="s">
        <v>480</v>
      </c>
      <c r="X12" s="54">
        <v>2572.5</v>
      </c>
    </row>
    <row r="13" spans="1:24" x14ac:dyDescent="0.3">
      <c r="A13" s="1"/>
      <c r="B13" s="55" t="s">
        <v>717</v>
      </c>
      <c r="C13" s="56">
        <v>1048.0999999999999</v>
      </c>
      <c r="D13" s="56">
        <v>2362.4</v>
      </c>
      <c r="E13" s="56">
        <v>2653.9</v>
      </c>
      <c r="F13" s="56">
        <v>24.7</v>
      </c>
      <c r="G13" s="56">
        <v>0</v>
      </c>
      <c r="H13" s="56"/>
      <c r="I13" s="56"/>
      <c r="J13" s="56"/>
      <c r="K13" s="56">
        <v>60.6</v>
      </c>
      <c r="L13" s="56">
        <v>63.6</v>
      </c>
      <c r="M13" s="56">
        <v>7.3</v>
      </c>
      <c r="N13" s="56">
        <v>0</v>
      </c>
      <c r="O13" s="56">
        <v>209</v>
      </c>
      <c r="P13" s="56">
        <f t="shared" si="0"/>
        <v>6429.6</v>
      </c>
      <c r="Q13" s="1"/>
      <c r="R13" s="1"/>
      <c r="S13" s="1"/>
      <c r="T13" s="1"/>
      <c r="U13" s="209"/>
      <c r="V13" s="53" t="s">
        <v>870</v>
      </c>
      <c r="W13" s="54">
        <v>455.05</v>
      </c>
      <c r="X13" s="54" t="s">
        <v>480</v>
      </c>
    </row>
    <row r="14" spans="1:24" x14ac:dyDescent="0.3">
      <c r="A14" s="1"/>
      <c r="B14" s="57" t="s">
        <v>718</v>
      </c>
      <c r="C14" s="58">
        <v>1071.0999999999999</v>
      </c>
      <c r="D14" s="58">
        <v>2325.9</v>
      </c>
      <c r="E14" s="58">
        <v>2591.6999999999998</v>
      </c>
      <c r="F14" s="58">
        <v>25</v>
      </c>
      <c r="G14" s="58">
        <v>0</v>
      </c>
      <c r="H14" s="58"/>
      <c r="I14" s="58"/>
      <c r="J14" s="58"/>
      <c r="K14" s="58">
        <v>61.2</v>
      </c>
      <c r="L14" s="58">
        <v>69.400000000000006</v>
      </c>
      <c r="M14" s="58">
        <v>7.3</v>
      </c>
      <c r="N14" s="58">
        <v>0</v>
      </c>
      <c r="O14" s="58">
        <v>221.9</v>
      </c>
      <c r="P14" s="58">
        <f t="shared" si="0"/>
        <v>6373.4999999999991</v>
      </c>
      <c r="Q14" s="1"/>
      <c r="R14" s="1"/>
      <c r="S14" s="1"/>
      <c r="T14" s="1"/>
      <c r="U14" s="209" t="s">
        <v>35</v>
      </c>
      <c r="V14" s="53" t="s">
        <v>871</v>
      </c>
      <c r="W14" s="54">
        <v>164.5</v>
      </c>
      <c r="X14" s="54" t="s">
        <v>480</v>
      </c>
    </row>
    <row r="15" spans="1:24" x14ac:dyDescent="0.3">
      <c r="A15" s="1"/>
      <c r="B15" s="51" t="s">
        <v>719</v>
      </c>
      <c r="C15" s="52">
        <v>1066.7</v>
      </c>
      <c r="D15" s="52">
        <v>2328.3000000000002</v>
      </c>
      <c r="E15" s="52">
        <v>2599.9</v>
      </c>
      <c r="F15" s="52">
        <v>24.8</v>
      </c>
      <c r="G15" s="52">
        <v>0</v>
      </c>
      <c r="H15" s="52"/>
      <c r="I15" s="52"/>
      <c r="J15" s="52"/>
      <c r="K15" s="52">
        <v>60.8</v>
      </c>
      <c r="L15" s="52">
        <v>69</v>
      </c>
      <c r="M15" s="52">
        <v>7.3</v>
      </c>
      <c r="N15" s="52">
        <v>0</v>
      </c>
      <c r="O15" s="52">
        <v>232.2</v>
      </c>
      <c r="P15" s="52">
        <f t="shared" si="0"/>
        <v>6389</v>
      </c>
      <c r="Q15" s="1"/>
      <c r="R15" s="1"/>
      <c r="S15" s="1"/>
      <c r="T15" s="1"/>
      <c r="U15" s="209"/>
      <c r="V15" s="53" t="s">
        <v>872</v>
      </c>
      <c r="W15" s="54" t="s">
        <v>480</v>
      </c>
      <c r="X15" s="54">
        <v>352.45</v>
      </c>
    </row>
    <row r="16" spans="1:24" x14ac:dyDescent="0.3">
      <c r="A16" s="1"/>
      <c r="B16" s="55" t="s">
        <v>720</v>
      </c>
      <c r="C16" s="56">
        <v>1049.4000000000001</v>
      </c>
      <c r="D16" s="56">
        <v>2344.1999999999998</v>
      </c>
      <c r="E16" s="56">
        <v>2617</v>
      </c>
      <c r="F16" s="56">
        <v>24.7</v>
      </c>
      <c r="G16" s="56">
        <v>0</v>
      </c>
      <c r="H16" s="56"/>
      <c r="I16" s="56"/>
      <c r="J16" s="56"/>
      <c r="K16" s="56">
        <v>61.3</v>
      </c>
      <c r="L16" s="56">
        <v>70.599999999999994</v>
      </c>
      <c r="M16" s="56">
        <v>7.3</v>
      </c>
      <c r="N16" s="56">
        <v>0.3</v>
      </c>
      <c r="O16" s="56">
        <v>229.8</v>
      </c>
      <c r="P16" s="56">
        <f t="shared" si="0"/>
        <v>6404.6000000000013</v>
      </c>
      <c r="Q16" s="1"/>
      <c r="R16" s="1"/>
      <c r="S16" s="1"/>
      <c r="T16" s="1"/>
      <c r="U16" s="209"/>
      <c r="V16" s="53" t="s">
        <v>873</v>
      </c>
      <c r="W16" s="54" t="s">
        <v>480</v>
      </c>
      <c r="X16" s="54">
        <v>2231.4</v>
      </c>
    </row>
    <row r="17" spans="1:24" x14ac:dyDescent="0.3">
      <c r="A17" s="1"/>
      <c r="B17" s="55" t="s">
        <v>721</v>
      </c>
      <c r="C17" s="56">
        <v>1039.5999999999999</v>
      </c>
      <c r="D17" s="56">
        <v>2243.8000000000002</v>
      </c>
      <c r="E17" s="56">
        <v>2660.9</v>
      </c>
      <c r="F17" s="56">
        <v>24.9</v>
      </c>
      <c r="G17" s="56">
        <v>0</v>
      </c>
      <c r="H17" s="56"/>
      <c r="I17" s="56"/>
      <c r="J17" s="56"/>
      <c r="K17" s="56">
        <v>61.3</v>
      </c>
      <c r="L17" s="56">
        <v>69.5</v>
      </c>
      <c r="M17" s="56">
        <v>7.3</v>
      </c>
      <c r="N17" s="56">
        <v>35.799999999999997</v>
      </c>
      <c r="O17" s="56">
        <v>249.9</v>
      </c>
      <c r="P17" s="56">
        <f t="shared" si="0"/>
        <v>6393</v>
      </c>
      <c r="Q17" s="1"/>
      <c r="R17" s="1"/>
      <c r="S17" s="1"/>
      <c r="T17" s="1"/>
      <c r="U17" s="209" t="s">
        <v>521</v>
      </c>
      <c r="V17" s="53" t="s">
        <v>874</v>
      </c>
      <c r="W17" s="54">
        <v>166.3</v>
      </c>
      <c r="X17" s="54" t="s">
        <v>480</v>
      </c>
    </row>
    <row r="18" spans="1:24" x14ac:dyDescent="0.3">
      <c r="A18" s="1"/>
      <c r="B18" s="55" t="s">
        <v>722</v>
      </c>
      <c r="C18" s="56">
        <v>1030.7</v>
      </c>
      <c r="D18" s="56">
        <v>2009.5</v>
      </c>
      <c r="E18" s="56">
        <v>2437.6</v>
      </c>
      <c r="F18" s="56">
        <v>25.2</v>
      </c>
      <c r="G18" s="56">
        <v>0</v>
      </c>
      <c r="H18" s="56"/>
      <c r="I18" s="56"/>
      <c r="J18" s="56"/>
      <c r="K18" s="56">
        <v>61.5</v>
      </c>
      <c r="L18" s="56">
        <v>70.3</v>
      </c>
      <c r="M18" s="56">
        <v>7.3</v>
      </c>
      <c r="N18" s="56">
        <v>234.4</v>
      </c>
      <c r="O18" s="56">
        <v>303.60000000000002</v>
      </c>
      <c r="P18" s="56">
        <f t="shared" si="0"/>
        <v>6180.0999999999995</v>
      </c>
      <c r="Q18" s="1"/>
      <c r="R18" s="1"/>
      <c r="S18" s="1"/>
      <c r="T18" s="1"/>
      <c r="U18" s="209"/>
      <c r="V18" s="53" t="s">
        <v>875</v>
      </c>
      <c r="W18" s="54">
        <v>342.05</v>
      </c>
      <c r="X18" s="54" t="s">
        <v>480</v>
      </c>
    </row>
    <row r="19" spans="1:24" x14ac:dyDescent="0.3">
      <c r="A19" s="1"/>
      <c r="B19" s="55" t="s">
        <v>723</v>
      </c>
      <c r="C19" s="56">
        <v>980.2</v>
      </c>
      <c r="D19" s="56">
        <v>1815</v>
      </c>
      <c r="E19" s="56">
        <v>2208.5</v>
      </c>
      <c r="F19" s="56">
        <v>23.7</v>
      </c>
      <c r="G19" s="56">
        <v>0</v>
      </c>
      <c r="H19" s="56"/>
      <c r="I19" s="56"/>
      <c r="J19" s="56"/>
      <c r="K19" s="56">
        <v>61.8</v>
      </c>
      <c r="L19" s="56">
        <v>69.2</v>
      </c>
      <c r="M19" s="56">
        <v>7.3</v>
      </c>
      <c r="N19" s="56">
        <v>494.43</v>
      </c>
      <c r="O19" s="56">
        <v>289.5</v>
      </c>
      <c r="P19" s="56">
        <f t="shared" si="0"/>
        <v>5949.63</v>
      </c>
      <c r="Q19" s="1"/>
      <c r="R19" s="1"/>
      <c r="S19" s="1"/>
      <c r="T19" s="1"/>
      <c r="U19" s="209"/>
      <c r="V19" s="53" t="s">
        <v>876</v>
      </c>
      <c r="W19" s="54">
        <v>460.75</v>
      </c>
      <c r="X19" s="54" t="s">
        <v>480</v>
      </c>
    </row>
    <row r="20" spans="1:24" x14ac:dyDescent="0.3">
      <c r="A20" s="1"/>
      <c r="B20" s="55" t="s">
        <v>724</v>
      </c>
      <c r="C20" s="56">
        <v>991.9</v>
      </c>
      <c r="D20" s="56">
        <v>1754.9</v>
      </c>
      <c r="E20" s="56">
        <v>2085.6999999999998</v>
      </c>
      <c r="F20" s="56">
        <v>24.7</v>
      </c>
      <c r="G20" s="56">
        <v>0</v>
      </c>
      <c r="H20" s="56"/>
      <c r="I20" s="56"/>
      <c r="J20" s="56"/>
      <c r="K20" s="56">
        <v>61.5</v>
      </c>
      <c r="L20" s="56">
        <v>69</v>
      </c>
      <c r="M20" s="56">
        <v>7.4</v>
      </c>
      <c r="N20" s="56">
        <v>755.48</v>
      </c>
      <c r="O20" s="56">
        <v>291.3</v>
      </c>
      <c r="P20" s="56">
        <f t="shared" si="0"/>
        <v>6041.88</v>
      </c>
      <c r="Q20" s="1"/>
      <c r="R20" s="1"/>
      <c r="S20" s="1"/>
      <c r="T20" s="1"/>
      <c r="U20" s="209"/>
      <c r="V20" s="53" t="s">
        <v>877</v>
      </c>
      <c r="W20" s="54">
        <v>153.4</v>
      </c>
      <c r="X20" s="54" t="s">
        <v>480</v>
      </c>
    </row>
    <row r="21" spans="1:24" x14ac:dyDescent="0.3">
      <c r="A21" s="1"/>
      <c r="B21" s="55" t="s">
        <v>725</v>
      </c>
      <c r="C21" s="56">
        <v>984</v>
      </c>
      <c r="D21" s="56">
        <v>1679.6</v>
      </c>
      <c r="E21" s="56">
        <v>2173</v>
      </c>
      <c r="F21" s="56">
        <v>24.8</v>
      </c>
      <c r="G21" s="56">
        <v>0</v>
      </c>
      <c r="H21" s="56"/>
      <c r="I21" s="56"/>
      <c r="J21" s="56"/>
      <c r="K21" s="56">
        <v>61.599999999999994</v>
      </c>
      <c r="L21" s="56">
        <v>68</v>
      </c>
      <c r="M21" s="56">
        <v>7.4</v>
      </c>
      <c r="N21" s="56">
        <v>822.84</v>
      </c>
      <c r="O21" s="56">
        <v>334</v>
      </c>
      <c r="P21" s="56">
        <f t="shared" si="0"/>
        <v>6155.2400000000007</v>
      </c>
      <c r="Q21" s="1"/>
      <c r="R21" s="1"/>
      <c r="S21" s="1"/>
      <c r="T21" s="1"/>
      <c r="U21" s="209" t="s">
        <v>193</v>
      </c>
      <c r="V21" s="53" t="s">
        <v>878</v>
      </c>
      <c r="W21" s="54">
        <v>3922.3</v>
      </c>
      <c r="X21" s="54" t="s">
        <v>480</v>
      </c>
    </row>
    <row r="22" spans="1:24" x14ac:dyDescent="0.3">
      <c r="A22" s="1"/>
      <c r="B22" s="57" t="s">
        <v>726</v>
      </c>
      <c r="C22" s="58">
        <v>976.8</v>
      </c>
      <c r="D22" s="58">
        <v>1679.9</v>
      </c>
      <c r="E22" s="58">
        <v>2115.1999999999998</v>
      </c>
      <c r="F22" s="58">
        <v>24.9</v>
      </c>
      <c r="G22" s="58">
        <v>0</v>
      </c>
      <c r="H22" s="58"/>
      <c r="I22" s="58"/>
      <c r="J22" s="58"/>
      <c r="K22" s="58">
        <v>61.5</v>
      </c>
      <c r="L22" s="58">
        <v>68.7</v>
      </c>
      <c r="M22" s="58">
        <v>7.4</v>
      </c>
      <c r="N22" s="58">
        <v>847.83</v>
      </c>
      <c r="O22" s="58">
        <v>414.9</v>
      </c>
      <c r="P22" s="58">
        <f t="shared" si="0"/>
        <v>6197.1299999999983</v>
      </c>
      <c r="Q22" s="1"/>
      <c r="R22" s="1"/>
      <c r="S22" s="1"/>
      <c r="T22" s="1"/>
      <c r="U22" s="209" t="s">
        <v>202</v>
      </c>
      <c r="V22" s="53" t="s">
        <v>879</v>
      </c>
      <c r="W22" s="54" t="s">
        <v>480</v>
      </c>
      <c r="X22" s="54">
        <v>185.5</v>
      </c>
    </row>
    <row r="23" spans="1:24" x14ac:dyDescent="0.3">
      <c r="A23" s="1"/>
      <c r="B23" s="51" t="s">
        <v>727</v>
      </c>
      <c r="C23" s="52">
        <v>967.1</v>
      </c>
      <c r="D23" s="52">
        <v>1654.1</v>
      </c>
      <c r="E23" s="52">
        <v>2145.8000000000002</v>
      </c>
      <c r="F23" s="52">
        <v>24.5</v>
      </c>
      <c r="G23" s="52">
        <v>43.4</v>
      </c>
      <c r="H23" s="52"/>
      <c r="I23" s="52"/>
      <c r="J23" s="52"/>
      <c r="K23" s="52">
        <v>61.4</v>
      </c>
      <c r="L23" s="52">
        <v>67.099999999999994</v>
      </c>
      <c r="M23" s="52">
        <v>7.4</v>
      </c>
      <c r="N23" s="52">
        <v>874.82</v>
      </c>
      <c r="O23" s="52">
        <v>554.20000000000005</v>
      </c>
      <c r="P23" s="52">
        <f t="shared" si="0"/>
        <v>6399.8199999999988</v>
      </c>
      <c r="Q23" s="1"/>
      <c r="R23" s="1"/>
      <c r="S23" s="1"/>
      <c r="T23" s="1"/>
      <c r="U23" s="209"/>
      <c r="V23" s="53" t="s">
        <v>880</v>
      </c>
      <c r="W23" s="54" t="s">
        <v>480</v>
      </c>
      <c r="X23" s="54">
        <v>126.55</v>
      </c>
    </row>
    <row r="24" spans="1:24" x14ac:dyDescent="0.3">
      <c r="A24" s="1"/>
      <c r="B24" s="55" t="s">
        <v>728</v>
      </c>
      <c r="C24" s="56">
        <v>977</v>
      </c>
      <c r="D24" s="56">
        <v>1569.6</v>
      </c>
      <c r="E24" s="56">
        <v>2046</v>
      </c>
      <c r="F24" s="56">
        <v>24.8</v>
      </c>
      <c r="G24" s="56">
        <v>47</v>
      </c>
      <c r="H24" s="56"/>
      <c r="I24" s="56"/>
      <c r="J24" s="56"/>
      <c r="K24" s="56">
        <v>61.3</v>
      </c>
      <c r="L24" s="56">
        <v>68.599999999999994</v>
      </c>
      <c r="M24" s="56">
        <v>7.4</v>
      </c>
      <c r="N24" s="56">
        <v>901.78</v>
      </c>
      <c r="O24" s="56">
        <v>702.5</v>
      </c>
      <c r="P24" s="56">
        <f t="shared" si="0"/>
        <v>6405.9800000000005</v>
      </c>
      <c r="Q24" s="1"/>
      <c r="R24" s="1"/>
      <c r="S24" s="1"/>
      <c r="T24" s="1"/>
      <c r="U24" s="209" t="s">
        <v>518</v>
      </c>
      <c r="V24" s="53" t="s">
        <v>881</v>
      </c>
      <c r="W24" s="54">
        <v>49.2</v>
      </c>
      <c r="X24" s="54" t="s">
        <v>480</v>
      </c>
    </row>
    <row r="25" spans="1:24" x14ac:dyDescent="0.3">
      <c r="A25" s="1"/>
      <c r="B25" s="55" t="s">
        <v>729</v>
      </c>
      <c r="C25" s="56">
        <v>989.5</v>
      </c>
      <c r="D25" s="56">
        <v>1647.1</v>
      </c>
      <c r="E25" s="56">
        <v>2153.1</v>
      </c>
      <c r="F25" s="56">
        <v>24.8</v>
      </c>
      <c r="G25" s="56">
        <v>44</v>
      </c>
      <c r="H25" s="56"/>
      <c r="I25" s="56"/>
      <c r="J25" s="56"/>
      <c r="K25" s="56">
        <v>61.2</v>
      </c>
      <c r="L25" s="56">
        <v>63.9</v>
      </c>
      <c r="M25" s="56">
        <v>7.4</v>
      </c>
      <c r="N25" s="56">
        <v>960.69</v>
      </c>
      <c r="O25" s="56">
        <v>749.4</v>
      </c>
      <c r="P25" s="56">
        <f t="shared" si="0"/>
        <v>6701.0899999999983</v>
      </c>
      <c r="Q25" s="1"/>
      <c r="R25" s="1"/>
      <c r="S25" s="1"/>
      <c r="T25" s="1"/>
      <c r="U25" s="209" t="s">
        <v>40</v>
      </c>
      <c r="V25" s="53" t="s">
        <v>41</v>
      </c>
      <c r="W25" s="54" t="s">
        <v>480</v>
      </c>
      <c r="X25" s="54">
        <v>12516.45</v>
      </c>
    </row>
    <row r="26" spans="1:24" x14ac:dyDescent="0.3">
      <c r="A26" s="1"/>
      <c r="B26" s="55" t="s">
        <v>730</v>
      </c>
      <c r="C26" s="56">
        <v>986.4</v>
      </c>
      <c r="D26" s="56">
        <v>1693.7</v>
      </c>
      <c r="E26" s="56">
        <v>2144.4</v>
      </c>
      <c r="F26" s="56">
        <v>25</v>
      </c>
      <c r="G26" s="56">
        <v>45.4</v>
      </c>
      <c r="H26" s="56"/>
      <c r="I26" s="56"/>
      <c r="J26" s="56"/>
      <c r="K26" s="56">
        <v>61.599999999999994</v>
      </c>
      <c r="L26" s="56">
        <v>64.900000000000006</v>
      </c>
      <c r="M26" s="56">
        <v>7.4</v>
      </c>
      <c r="N26" s="56">
        <v>973.33</v>
      </c>
      <c r="O26" s="56">
        <v>737.8</v>
      </c>
      <c r="P26" s="56">
        <f t="shared" si="0"/>
        <v>6739.9299999999994</v>
      </c>
      <c r="Q26" s="1"/>
      <c r="R26" s="1"/>
      <c r="S26" s="1"/>
      <c r="T26" s="1"/>
      <c r="U26" s="209"/>
      <c r="V26" s="53" t="s">
        <v>882</v>
      </c>
      <c r="W26" s="54">
        <v>4197.75</v>
      </c>
      <c r="X26" s="54" t="s">
        <v>480</v>
      </c>
    </row>
    <row r="27" spans="1:24" x14ac:dyDescent="0.3">
      <c r="A27" s="1"/>
      <c r="B27" s="55" t="s">
        <v>731</v>
      </c>
      <c r="C27" s="56">
        <v>991.4</v>
      </c>
      <c r="D27" s="56">
        <v>1708.8</v>
      </c>
      <c r="E27" s="56">
        <v>2095.5</v>
      </c>
      <c r="F27" s="56">
        <v>25.1</v>
      </c>
      <c r="G27" s="56">
        <v>45.8</v>
      </c>
      <c r="H27" s="56"/>
      <c r="I27" s="56"/>
      <c r="J27" s="56"/>
      <c r="K27" s="56">
        <v>61.599999999999994</v>
      </c>
      <c r="L27" s="56">
        <v>69.5</v>
      </c>
      <c r="M27" s="56">
        <v>7.4</v>
      </c>
      <c r="N27" s="56">
        <v>985.11</v>
      </c>
      <c r="O27" s="56">
        <v>767.8</v>
      </c>
      <c r="P27" s="56">
        <f t="shared" si="0"/>
        <v>6758.01</v>
      </c>
      <c r="Q27" s="1"/>
      <c r="R27" s="1"/>
      <c r="S27" s="1"/>
      <c r="T27" s="1"/>
      <c r="U27" s="209" t="s">
        <v>508</v>
      </c>
      <c r="V27" s="53" t="s">
        <v>883</v>
      </c>
      <c r="W27" s="54">
        <v>90.65</v>
      </c>
      <c r="X27" s="54" t="s">
        <v>480</v>
      </c>
    </row>
    <row r="28" spans="1:24" x14ac:dyDescent="0.3">
      <c r="A28" s="1"/>
      <c r="B28" s="55" t="s">
        <v>732</v>
      </c>
      <c r="C28" s="56">
        <v>967.1</v>
      </c>
      <c r="D28" s="56">
        <v>1640.6</v>
      </c>
      <c r="E28" s="56">
        <v>2150.3000000000002</v>
      </c>
      <c r="F28" s="56">
        <v>24.3</v>
      </c>
      <c r="G28" s="56">
        <v>26.2</v>
      </c>
      <c r="H28" s="56"/>
      <c r="I28" s="56"/>
      <c r="J28" s="56"/>
      <c r="K28" s="56">
        <v>61.4</v>
      </c>
      <c r="L28" s="56">
        <v>69.599999999999994</v>
      </c>
      <c r="M28" s="56">
        <v>7.4</v>
      </c>
      <c r="N28" s="56">
        <v>983.99</v>
      </c>
      <c r="O28" s="56">
        <v>806.7</v>
      </c>
      <c r="P28" s="56">
        <f t="shared" si="0"/>
        <v>6737.5899999999992</v>
      </c>
      <c r="Q28" s="1"/>
      <c r="R28" s="1"/>
      <c r="S28" s="1"/>
      <c r="T28" s="1"/>
      <c r="U28" s="209" t="s">
        <v>522</v>
      </c>
      <c r="V28" s="53" t="s">
        <v>884</v>
      </c>
      <c r="W28" s="54">
        <v>338.2</v>
      </c>
      <c r="X28" s="54" t="s">
        <v>480</v>
      </c>
    </row>
    <row r="29" spans="1:24" x14ac:dyDescent="0.3">
      <c r="A29" s="1"/>
      <c r="B29" s="55" t="s">
        <v>733</v>
      </c>
      <c r="C29" s="56">
        <v>980</v>
      </c>
      <c r="D29" s="56">
        <v>1751.8</v>
      </c>
      <c r="E29" s="56">
        <v>2177.9</v>
      </c>
      <c r="F29" s="56">
        <v>44.9</v>
      </c>
      <c r="G29" s="56">
        <v>0</v>
      </c>
      <c r="H29" s="56"/>
      <c r="I29" s="56"/>
      <c r="J29" s="56"/>
      <c r="K29" s="56">
        <v>61.3</v>
      </c>
      <c r="L29" s="56">
        <v>68.8</v>
      </c>
      <c r="M29" s="56">
        <v>7.6</v>
      </c>
      <c r="N29" s="56">
        <v>980.96</v>
      </c>
      <c r="O29" s="56">
        <v>824.1</v>
      </c>
      <c r="P29" s="56">
        <f t="shared" si="0"/>
        <v>6897.3600000000015</v>
      </c>
      <c r="Q29" s="1"/>
      <c r="R29" s="1"/>
      <c r="S29" s="1"/>
      <c r="T29" s="1"/>
      <c r="U29" s="209" t="s">
        <v>509</v>
      </c>
      <c r="V29" s="53" t="s">
        <v>885</v>
      </c>
      <c r="W29" s="54">
        <v>487</v>
      </c>
      <c r="X29" s="54" t="s">
        <v>480</v>
      </c>
    </row>
    <row r="30" spans="1:24" x14ac:dyDescent="0.3">
      <c r="A30" s="1"/>
      <c r="B30" s="57" t="s">
        <v>734</v>
      </c>
      <c r="C30" s="58">
        <v>979.1</v>
      </c>
      <c r="D30" s="58">
        <v>1761.7</v>
      </c>
      <c r="E30" s="58">
        <v>2182.6</v>
      </c>
      <c r="F30" s="58">
        <v>45.4</v>
      </c>
      <c r="G30" s="58">
        <v>0</v>
      </c>
      <c r="H30" s="58"/>
      <c r="I30" s="58"/>
      <c r="J30" s="58"/>
      <c r="K30" s="58">
        <v>61.9</v>
      </c>
      <c r="L30" s="58">
        <v>68.5</v>
      </c>
      <c r="M30" s="58">
        <v>7.8</v>
      </c>
      <c r="N30" s="58">
        <v>991.97</v>
      </c>
      <c r="O30" s="58">
        <v>822.6</v>
      </c>
      <c r="P30" s="58">
        <f t="shared" si="0"/>
        <v>6921.57</v>
      </c>
      <c r="Q30" s="1"/>
      <c r="R30" s="1"/>
      <c r="S30" s="1"/>
      <c r="T30" s="1"/>
      <c r="U30" s="209" t="s">
        <v>490</v>
      </c>
      <c r="V30" s="53" t="s">
        <v>886</v>
      </c>
      <c r="W30" s="54" t="s">
        <v>480</v>
      </c>
      <c r="X30" s="54">
        <v>3255.5</v>
      </c>
    </row>
    <row r="31" spans="1:24" x14ac:dyDescent="0.3">
      <c r="A31" s="1"/>
      <c r="B31" s="51" t="s">
        <v>735</v>
      </c>
      <c r="C31" s="52">
        <v>988.1</v>
      </c>
      <c r="D31" s="52">
        <v>1703.6</v>
      </c>
      <c r="E31" s="52">
        <v>2171.6</v>
      </c>
      <c r="F31" s="52">
        <v>45.5</v>
      </c>
      <c r="G31" s="52">
        <v>0</v>
      </c>
      <c r="H31" s="52"/>
      <c r="I31" s="52"/>
      <c r="J31" s="52"/>
      <c r="K31" s="52">
        <v>61.199999999999996</v>
      </c>
      <c r="L31" s="52">
        <v>66.8</v>
      </c>
      <c r="M31" s="52">
        <v>7.6</v>
      </c>
      <c r="N31" s="52">
        <v>994.34</v>
      </c>
      <c r="O31" s="52">
        <v>864.1</v>
      </c>
      <c r="P31" s="52">
        <f t="shared" si="0"/>
        <v>6902.84</v>
      </c>
      <c r="Q31" s="1"/>
      <c r="R31" s="1"/>
      <c r="S31" s="1"/>
      <c r="T31" s="1"/>
      <c r="U31" s="209"/>
      <c r="V31" s="53" t="s">
        <v>887</v>
      </c>
      <c r="W31" s="54">
        <v>156</v>
      </c>
      <c r="X31" s="54" t="s">
        <v>480</v>
      </c>
    </row>
    <row r="32" spans="1:24" x14ac:dyDescent="0.3">
      <c r="A32" s="1"/>
      <c r="B32" s="55" t="s">
        <v>736</v>
      </c>
      <c r="C32" s="56">
        <v>987.1</v>
      </c>
      <c r="D32" s="56">
        <v>1738.5</v>
      </c>
      <c r="E32" s="56">
        <v>2091.6</v>
      </c>
      <c r="F32" s="56">
        <v>45.6</v>
      </c>
      <c r="G32" s="56">
        <v>0</v>
      </c>
      <c r="H32" s="56"/>
      <c r="I32" s="56"/>
      <c r="J32" s="56"/>
      <c r="K32" s="56">
        <v>61.6</v>
      </c>
      <c r="L32" s="56">
        <v>67.2</v>
      </c>
      <c r="M32" s="56">
        <v>7.1</v>
      </c>
      <c r="N32" s="56">
        <v>989.29</v>
      </c>
      <c r="O32" s="56">
        <v>841.2</v>
      </c>
      <c r="P32" s="56">
        <f t="shared" si="0"/>
        <v>6829.1900000000005</v>
      </c>
      <c r="Q32" s="1"/>
      <c r="R32" s="1"/>
      <c r="S32" s="1"/>
      <c r="T32" s="1"/>
      <c r="U32" s="209" t="s">
        <v>888</v>
      </c>
      <c r="V32" s="53" t="s">
        <v>889</v>
      </c>
      <c r="W32" s="54" t="s">
        <v>480</v>
      </c>
      <c r="X32" s="54">
        <v>1025.05</v>
      </c>
    </row>
    <row r="33" spans="1:24" x14ac:dyDescent="0.3">
      <c r="A33" s="1"/>
      <c r="B33" s="55" t="s">
        <v>737</v>
      </c>
      <c r="C33" s="56">
        <v>985.7</v>
      </c>
      <c r="D33" s="56">
        <v>1778.3</v>
      </c>
      <c r="E33" s="56">
        <v>2171</v>
      </c>
      <c r="F33" s="56">
        <v>45.5</v>
      </c>
      <c r="G33" s="56">
        <v>0</v>
      </c>
      <c r="H33" s="56"/>
      <c r="I33" s="56"/>
      <c r="J33" s="56"/>
      <c r="K33" s="56">
        <v>61.5</v>
      </c>
      <c r="L33" s="56">
        <v>68</v>
      </c>
      <c r="M33" s="56">
        <v>7.3</v>
      </c>
      <c r="N33" s="56">
        <v>962.22</v>
      </c>
      <c r="O33" s="56">
        <v>812.5</v>
      </c>
      <c r="P33" s="56">
        <f t="shared" si="0"/>
        <v>6892.02</v>
      </c>
      <c r="Q33" s="1"/>
      <c r="R33" s="1"/>
      <c r="S33" s="1"/>
      <c r="T33" s="1"/>
      <c r="U33" s="209" t="s">
        <v>510</v>
      </c>
      <c r="V33" s="53" t="s">
        <v>890</v>
      </c>
      <c r="W33" s="54">
        <v>480</v>
      </c>
      <c r="X33" s="54" t="s">
        <v>480</v>
      </c>
    </row>
    <row r="34" spans="1:24" x14ac:dyDescent="0.3">
      <c r="A34" s="1"/>
      <c r="B34" s="55" t="s">
        <v>738</v>
      </c>
      <c r="C34" s="56">
        <v>950.7</v>
      </c>
      <c r="D34" s="56">
        <v>1833.1</v>
      </c>
      <c r="E34" s="56">
        <v>2179</v>
      </c>
      <c r="F34" s="56">
        <v>45.4</v>
      </c>
      <c r="G34" s="56">
        <v>0</v>
      </c>
      <c r="H34" s="56"/>
      <c r="I34" s="56"/>
      <c r="J34" s="56"/>
      <c r="K34" s="56">
        <v>61.300000000000004</v>
      </c>
      <c r="L34" s="56">
        <v>65.2</v>
      </c>
      <c r="M34" s="56">
        <v>8</v>
      </c>
      <c r="N34" s="56">
        <v>976.69</v>
      </c>
      <c r="O34" s="56">
        <v>787.7</v>
      </c>
      <c r="P34" s="56">
        <f t="shared" si="0"/>
        <v>6907.0899999999992</v>
      </c>
      <c r="Q34" s="1"/>
      <c r="R34" s="1"/>
      <c r="S34" s="1"/>
      <c r="T34" s="1"/>
      <c r="U34" s="209" t="s">
        <v>511</v>
      </c>
      <c r="V34" s="53" t="s">
        <v>891</v>
      </c>
      <c r="W34" s="54">
        <v>458.15</v>
      </c>
      <c r="X34" s="54" t="s">
        <v>480</v>
      </c>
    </row>
    <row r="35" spans="1:24" x14ac:dyDescent="0.3">
      <c r="A35" s="1"/>
      <c r="B35" s="55" t="s">
        <v>739</v>
      </c>
      <c r="C35" s="56">
        <v>947.5</v>
      </c>
      <c r="D35" s="56">
        <v>1810.3</v>
      </c>
      <c r="E35" s="56">
        <v>2254.5</v>
      </c>
      <c r="F35" s="56">
        <v>45.5</v>
      </c>
      <c r="G35" s="56">
        <v>0</v>
      </c>
      <c r="H35" s="56"/>
      <c r="I35" s="56"/>
      <c r="J35" s="56"/>
      <c r="K35" s="56">
        <v>61</v>
      </c>
      <c r="L35" s="56">
        <v>66.2</v>
      </c>
      <c r="M35" s="56">
        <v>8.1</v>
      </c>
      <c r="N35" s="56">
        <v>938.58</v>
      </c>
      <c r="O35" s="56">
        <v>781.3</v>
      </c>
      <c r="P35" s="56">
        <f t="shared" si="0"/>
        <v>6912.9800000000005</v>
      </c>
      <c r="Q35" s="1"/>
      <c r="R35" s="1"/>
      <c r="S35" s="1"/>
      <c r="T35" s="1"/>
      <c r="U35" s="209" t="s">
        <v>50</v>
      </c>
      <c r="V35" s="53" t="s">
        <v>892</v>
      </c>
      <c r="W35" s="54" t="s">
        <v>480</v>
      </c>
      <c r="X35" s="54">
        <v>2061</v>
      </c>
    </row>
    <row r="36" spans="1:24" x14ac:dyDescent="0.3">
      <c r="A36" s="1"/>
      <c r="B36" s="55" t="s">
        <v>740</v>
      </c>
      <c r="C36" s="56">
        <v>962.4</v>
      </c>
      <c r="D36" s="56">
        <v>1712.8</v>
      </c>
      <c r="E36" s="56">
        <v>2370</v>
      </c>
      <c r="F36" s="56">
        <v>45.4</v>
      </c>
      <c r="G36" s="56">
        <v>0</v>
      </c>
      <c r="H36" s="56"/>
      <c r="I36" s="56"/>
      <c r="J36" s="56"/>
      <c r="K36" s="56">
        <v>61.1</v>
      </c>
      <c r="L36" s="56">
        <v>58.8</v>
      </c>
      <c r="M36" s="56">
        <v>8.1</v>
      </c>
      <c r="N36" s="56">
        <v>908.57</v>
      </c>
      <c r="O36" s="56">
        <v>771.8</v>
      </c>
      <c r="P36" s="56">
        <f t="shared" si="0"/>
        <v>6898.97</v>
      </c>
      <c r="Q36" s="1"/>
      <c r="R36" s="1"/>
      <c r="S36" s="1"/>
      <c r="T36" s="1"/>
      <c r="U36" s="209" t="s">
        <v>524</v>
      </c>
      <c r="V36" s="53" t="s">
        <v>893</v>
      </c>
      <c r="W36" s="54">
        <v>274.8</v>
      </c>
      <c r="X36" s="54" t="s">
        <v>480</v>
      </c>
    </row>
    <row r="37" spans="1:24" x14ac:dyDescent="0.3">
      <c r="A37" s="1"/>
      <c r="B37" s="55" t="s">
        <v>741</v>
      </c>
      <c r="C37" s="56">
        <v>948.1</v>
      </c>
      <c r="D37" s="56">
        <v>1645.1</v>
      </c>
      <c r="E37" s="56">
        <v>2371</v>
      </c>
      <c r="F37" s="56">
        <v>45.7</v>
      </c>
      <c r="G37" s="56">
        <v>0</v>
      </c>
      <c r="H37" s="56"/>
      <c r="I37" s="56"/>
      <c r="J37" s="56"/>
      <c r="K37" s="56">
        <v>60.9</v>
      </c>
      <c r="L37" s="56">
        <v>63.6</v>
      </c>
      <c r="M37" s="56">
        <v>8.1</v>
      </c>
      <c r="N37" s="56">
        <v>869.28</v>
      </c>
      <c r="O37" s="56">
        <v>790.2</v>
      </c>
      <c r="P37" s="56">
        <f t="shared" si="0"/>
        <v>6801.98</v>
      </c>
      <c r="Q37" s="1"/>
      <c r="R37" s="1"/>
      <c r="S37" s="1"/>
      <c r="T37" s="1"/>
      <c r="U37" s="209"/>
      <c r="V37" s="53" t="s">
        <v>894</v>
      </c>
      <c r="W37" s="54">
        <v>87.9</v>
      </c>
      <c r="X37" s="54" t="s">
        <v>480</v>
      </c>
    </row>
    <row r="38" spans="1:24" x14ac:dyDescent="0.3">
      <c r="A38" s="1"/>
      <c r="B38" s="57" t="s">
        <v>742</v>
      </c>
      <c r="C38" s="58">
        <v>983</v>
      </c>
      <c r="D38" s="58">
        <v>1699.2</v>
      </c>
      <c r="E38" s="58">
        <v>2298.1</v>
      </c>
      <c r="F38" s="58">
        <v>45.6</v>
      </c>
      <c r="G38" s="58">
        <v>0</v>
      </c>
      <c r="H38" s="58"/>
      <c r="I38" s="58"/>
      <c r="J38" s="58"/>
      <c r="K38" s="58">
        <v>60.9</v>
      </c>
      <c r="L38" s="58">
        <v>63.6</v>
      </c>
      <c r="M38" s="58">
        <v>8.1</v>
      </c>
      <c r="N38" s="58">
        <v>839.98</v>
      </c>
      <c r="O38" s="58">
        <v>792.2</v>
      </c>
      <c r="P38" s="58">
        <f t="shared" si="0"/>
        <v>6790.6799999999994</v>
      </c>
      <c r="Q38" s="1"/>
      <c r="R38" s="1"/>
      <c r="S38" s="1"/>
      <c r="T38" s="1"/>
      <c r="U38" s="209" t="s">
        <v>525</v>
      </c>
      <c r="V38" s="53" t="s">
        <v>895</v>
      </c>
      <c r="W38" s="54">
        <v>489.6</v>
      </c>
      <c r="X38" s="54" t="s">
        <v>480</v>
      </c>
    </row>
    <row r="39" spans="1:24" x14ac:dyDescent="0.3">
      <c r="A39" s="1"/>
      <c r="B39" s="51" t="s">
        <v>743</v>
      </c>
      <c r="C39" s="52">
        <v>985.7</v>
      </c>
      <c r="D39" s="52">
        <v>1687.5</v>
      </c>
      <c r="E39" s="52">
        <v>2344.8000000000002</v>
      </c>
      <c r="F39" s="52">
        <v>46.2</v>
      </c>
      <c r="G39" s="52">
        <v>0</v>
      </c>
      <c r="H39" s="52"/>
      <c r="I39" s="52"/>
      <c r="J39" s="52"/>
      <c r="K39" s="52">
        <v>60.699999999999996</v>
      </c>
      <c r="L39" s="52">
        <v>66.400000000000006</v>
      </c>
      <c r="M39" s="52">
        <v>8.3000000000000007</v>
      </c>
      <c r="N39" s="52">
        <v>802.56</v>
      </c>
      <c r="O39" s="52">
        <v>821.8</v>
      </c>
      <c r="P39" s="52">
        <f t="shared" si="0"/>
        <v>6823.96</v>
      </c>
      <c r="Q39" s="1"/>
      <c r="R39" s="1"/>
      <c r="S39" s="1"/>
      <c r="T39" s="1"/>
      <c r="U39" s="209"/>
      <c r="V39" s="53" t="s">
        <v>896</v>
      </c>
      <c r="W39" s="54">
        <v>489.6</v>
      </c>
      <c r="X39" s="54" t="s">
        <v>480</v>
      </c>
    </row>
    <row r="40" spans="1:24" x14ac:dyDescent="0.3">
      <c r="A40" s="1"/>
      <c r="B40" s="55" t="s">
        <v>744</v>
      </c>
      <c r="C40" s="56">
        <v>994.1</v>
      </c>
      <c r="D40" s="56">
        <v>1882.8</v>
      </c>
      <c r="E40" s="56">
        <v>2277.6</v>
      </c>
      <c r="F40" s="56">
        <v>45.8</v>
      </c>
      <c r="G40" s="56">
        <v>0</v>
      </c>
      <c r="H40" s="56"/>
      <c r="I40" s="56"/>
      <c r="J40" s="56"/>
      <c r="K40" s="56">
        <v>60.8</v>
      </c>
      <c r="L40" s="56">
        <v>65.400000000000006</v>
      </c>
      <c r="M40" s="56">
        <v>7.3</v>
      </c>
      <c r="N40" s="56">
        <v>602.26</v>
      </c>
      <c r="O40" s="56">
        <v>860.9</v>
      </c>
      <c r="P40" s="56">
        <f t="shared" si="0"/>
        <v>6796.96</v>
      </c>
      <c r="Q40" s="1"/>
      <c r="R40" s="1"/>
      <c r="S40" s="1"/>
      <c r="T40" s="1"/>
      <c r="U40" s="209"/>
      <c r="V40" s="53" t="s">
        <v>897</v>
      </c>
      <c r="W40" s="54">
        <v>482.4</v>
      </c>
      <c r="X40" s="54" t="s">
        <v>480</v>
      </c>
    </row>
    <row r="41" spans="1:24" x14ac:dyDescent="0.3">
      <c r="A41" s="1"/>
      <c r="B41" s="55" t="s">
        <v>745</v>
      </c>
      <c r="C41" s="56">
        <v>1017.5</v>
      </c>
      <c r="D41" s="56">
        <v>2144.3000000000002</v>
      </c>
      <c r="E41" s="56">
        <v>2266.6999999999998</v>
      </c>
      <c r="F41" s="56">
        <v>45.3</v>
      </c>
      <c r="G41" s="56">
        <v>0</v>
      </c>
      <c r="H41" s="56"/>
      <c r="I41" s="56"/>
      <c r="J41" s="56"/>
      <c r="K41" s="56">
        <v>61.3</v>
      </c>
      <c r="L41" s="56">
        <v>65.099999999999994</v>
      </c>
      <c r="M41" s="56">
        <v>7.3</v>
      </c>
      <c r="N41" s="56">
        <v>343.4</v>
      </c>
      <c r="O41" s="56">
        <v>862.1</v>
      </c>
      <c r="P41" s="56">
        <f t="shared" si="0"/>
        <v>6813.0000000000009</v>
      </c>
      <c r="Q41" s="1"/>
      <c r="R41" s="1"/>
      <c r="S41" s="1"/>
      <c r="T41" s="1"/>
      <c r="U41" s="209"/>
      <c r="V41" s="53" t="s">
        <v>898</v>
      </c>
      <c r="W41" s="54">
        <v>202.45</v>
      </c>
      <c r="X41" s="54" t="s">
        <v>480</v>
      </c>
    </row>
    <row r="42" spans="1:24" x14ac:dyDescent="0.3">
      <c r="A42" s="1"/>
      <c r="B42" s="55" t="s">
        <v>746</v>
      </c>
      <c r="C42" s="56">
        <v>1049.2</v>
      </c>
      <c r="D42" s="56">
        <v>2421.6</v>
      </c>
      <c r="E42" s="56">
        <v>2276.8000000000002</v>
      </c>
      <c r="F42" s="56">
        <v>46.2</v>
      </c>
      <c r="G42" s="56">
        <v>0</v>
      </c>
      <c r="H42" s="56"/>
      <c r="I42" s="56"/>
      <c r="J42" s="56"/>
      <c r="K42" s="56">
        <v>62.2</v>
      </c>
      <c r="L42" s="56">
        <v>69</v>
      </c>
      <c r="M42" s="56">
        <v>8.1</v>
      </c>
      <c r="N42" s="56">
        <v>96.86</v>
      </c>
      <c r="O42" s="56">
        <v>839.7</v>
      </c>
      <c r="P42" s="56">
        <f t="shared" si="0"/>
        <v>6869.66</v>
      </c>
      <c r="Q42" s="1"/>
      <c r="R42" s="1"/>
      <c r="S42" s="1"/>
      <c r="T42" s="1"/>
      <c r="U42" s="209" t="s">
        <v>512</v>
      </c>
      <c r="V42" s="53" t="s">
        <v>899</v>
      </c>
      <c r="W42" s="54">
        <v>59.8</v>
      </c>
      <c r="X42" s="54" t="s">
        <v>480</v>
      </c>
    </row>
    <row r="43" spans="1:24" x14ac:dyDescent="0.3">
      <c r="A43" s="1"/>
      <c r="B43" s="55" t="s">
        <v>747</v>
      </c>
      <c r="C43" s="56">
        <v>1042.7</v>
      </c>
      <c r="D43" s="56">
        <v>2547.9</v>
      </c>
      <c r="E43" s="56">
        <v>2572.4</v>
      </c>
      <c r="F43" s="56">
        <v>45.8</v>
      </c>
      <c r="G43" s="56">
        <v>0</v>
      </c>
      <c r="H43" s="56"/>
      <c r="I43" s="56"/>
      <c r="J43" s="56"/>
      <c r="K43" s="56">
        <v>62.7</v>
      </c>
      <c r="L43" s="56">
        <v>87.6</v>
      </c>
      <c r="M43" s="56">
        <v>8.8000000000000007</v>
      </c>
      <c r="N43" s="56">
        <v>19.79</v>
      </c>
      <c r="O43" s="56">
        <v>800.5</v>
      </c>
      <c r="P43" s="56">
        <f t="shared" si="0"/>
        <v>7188.1900000000005</v>
      </c>
      <c r="Q43" s="1"/>
      <c r="R43" s="1"/>
      <c r="S43" s="1"/>
      <c r="T43" s="1"/>
      <c r="U43" s="209" t="s">
        <v>493</v>
      </c>
      <c r="V43" s="53" t="s">
        <v>900</v>
      </c>
      <c r="W43" s="54">
        <v>443.45</v>
      </c>
      <c r="X43" s="54" t="s">
        <v>480</v>
      </c>
    </row>
    <row r="44" spans="1:24" x14ac:dyDescent="0.3">
      <c r="A44" s="1"/>
      <c r="B44" s="55" t="s">
        <v>748</v>
      </c>
      <c r="C44" s="56">
        <v>1077.9000000000001</v>
      </c>
      <c r="D44" s="56">
        <v>2800</v>
      </c>
      <c r="E44" s="56">
        <v>2650.8</v>
      </c>
      <c r="F44" s="56">
        <v>46.2</v>
      </c>
      <c r="G44" s="56">
        <v>0</v>
      </c>
      <c r="H44" s="56"/>
      <c r="I44" s="56"/>
      <c r="J44" s="56"/>
      <c r="K44" s="56">
        <v>62.8</v>
      </c>
      <c r="L44" s="56">
        <v>71.900000000000006</v>
      </c>
      <c r="M44" s="56">
        <v>8.8000000000000007</v>
      </c>
      <c r="N44" s="56">
        <v>14.78</v>
      </c>
      <c r="O44" s="56">
        <v>738.3</v>
      </c>
      <c r="P44" s="56">
        <f t="shared" si="0"/>
        <v>7471.4800000000005</v>
      </c>
      <c r="Q44" s="1"/>
      <c r="R44" s="1"/>
      <c r="S44" s="1"/>
      <c r="T44" s="1"/>
      <c r="U44" s="209" t="s">
        <v>256</v>
      </c>
      <c r="V44" s="53" t="s">
        <v>901</v>
      </c>
      <c r="W44" s="54">
        <v>140.85</v>
      </c>
      <c r="X44" s="54" t="s">
        <v>480</v>
      </c>
    </row>
    <row r="45" spans="1:24" x14ac:dyDescent="0.3">
      <c r="A45" s="1"/>
      <c r="B45" s="55" t="s">
        <v>749</v>
      </c>
      <c r="C45" s="56">
        <v>1087.8</v>
      </c>
      <c r="D45" s="56">
        <v>2947.8</v>
      </c>
      <c r="E45" s="56">
        <v>2645</v>
      </c>
      <c r="F45" s="56">
        <v>46.3</v>
      </c>
      <c r="G45" s="56">
        <v>0</v>
      </c>
      <c r="H45" s="56"/>
      <c r="I45" s="56"/>
      <c r="J45" s="56"/>
      <c r="K45" s="56">
        <v>63.1</v>
      </c>
      <c r="L45" s="56">
        <v>71.599999999999994</v>
      </c>
      <c r="M45" s="56">
        <v>8.8000000000000007</v>
      </c>
      <c r="N45" s="56">
        <v>14.58</v>
      </c>
      <c r="O45" s="56">
        <v>722.8</v>
      </c>
      <c r="P45" s="56">
        <f t="shared" si="0"/>
        <v>7607.7800000000016</v>
      </c>
      <c r="Q45" s="1"/>
      <c r="R45" s="1"/>
      <c r="S45" s="1"/>
      <c r="T45" s="1"/>
      <c r="U45" s="209" t="s">
        <v>488</v>
      </c>
      <c r="V45" s="53" t="s">
        <v>902</v>
      </c>
      <c r="W45" s="54" t="s">
        <v>480</v>
      </c>
      <c r="X45" s="54">
        <v>4870.75</v>
      </c>
    </row>
    <row r="46" spans="1:24" x14ac:dyDescent="0.3">
      <c r="A46" s="1"/>
      <c r="B46" s="57" t="s">
        <v>750</v>
      </c>
      <c r="C46" s="58">
        <v>1078.8</v>
      </c>
      <c r="D46" s="58">
        <v>2957.8</v>
      </c>
      <c r="E46" s="58">
        <v>2654.7</v>
      </c>
      <c r="F46" s="58">
        <v>46.5</v>
      </c>
      <c r="G46" s="58">
        <v>0</v>
      </c>
      <c r="H46" s="58"/>
      <c r="I46" s="58"/>
      <c r="J46" s="58"/>
      <c r="K46" s="58">
        <v>62.9</v>
      </c>
      <c r="L46" s="58">
        <v>68.2</v>
      </c>
      <c r="M46" s="58">
        <v>8.9</v>
      </c>
      <c r="N46" s="58">
        <v>12.73</v>
      </c>
      <c r="O46" s="58">
        <v>706.8</v>
      </c>
      <c r="P46" s="58">
        <f t="shared" si="0"/>
        <v>7597.329999999999</v>
      </c>
      <c r="Q46" s="1"/>
      <c r="R46" s="1"/>
      <c r="S46" s="1"/>
      <c r="T46" s="1"/>
      <c r="U46" s="209" t="s">
        <v>495</v>
      </c>
      <c r="V46" s="53" t="s">
        <v>903</v>
      </c>
      <c r="W46" s="54">
        <v>2145.25</v>
      </c>
      <c r="X46" s="54" t="s">
        <v>480</v>
      </c>
    </row>
    <row r="47" spans="1:24" x14ac:dyDescent="0.3">
      <c r="A47" s="1"/>
      <c r="B47" s="51" t="s">
        <v>751</v>
      </c>
      <c r="C47" s="52">
        <v>1081.7</v>
      </c>
      <c r="D47" s="52">
        <v>3086.7</v>
      </c>
      <c r="E47" s="52">
        <v>2655</v>
      </c>
      <c r="F47" s="52">
        <v>46.5</v>
      </c>
      <c r="G47" s="52">
        <v>0</v>
      </c>
      <c r="H47" s="52"/>
      <c r="I47" s="52"/>
      <c r="J47" s="52"/>
      <c r="K47" s="52">
        <v>63</v>
      </c>
      <c r="L47" s="52">
        <v>73</v>
      </c>
      <c r="M47" s="52">
        <v>8.9</v>
      </c>
      <c r="N47" s="52">
        <v>10.58</v>
      </c>
      <c r="O47" s="52">
        <v>633.29999999999995</v>
      </c>
      <c r="P47" s="52">
        <f t="shared" si="0"/>
        <v>7658.6799999999994</v>
      </c>
      <c r="Q47" s="1"/>
      <c r="R47" s="1"/>
      <c r="S47" s="1"/>
      <c r="T47" s="1"/>
      <c r="U47" s="209" t="s">
        <v>499</v>
      </c>
      <c r="V47" s="53" t="s">
        <v>904</v>
      </c>
      <c r="W47" s="54">
        <v>9.25</v>
      </c>
      <c r="X47" s="54" t="s">
        <v>480</v>
      </c>
    </row>
    <row r="48" spans="1:24" x14ac:dyDescent="0.3">
      <c r="A48" s="1"/>
      <c r="B48" s="55" t="s">
        <v>752</v>
      </c>
      <c r="C48" s="56">
        <v>1084.5</v>
      </c>
      <c r="D48" s="56">
        <v>3041.6</v>
      </c>
      <c r="E48" s="56">
        <v>2648.9</v>
      </c>
      <c r="F48" s="56">
        <v>46.5</v>
      </c>
      <c r="G48" s="56">
        <v>0</v>
      </c>
      <c r="H48" s="56"/>
      <c r="I48" s="56"/>
      <c r="J48" s="56"/>
      <c r="K48" s="56">
        <v>63.1</v>
      </c>
      <c r="L48" s="56">
        <v>70</v>
      </c>
      <c r="M48" s="56">
        <v>8.8000000000000007</v>
      </c>
      <c r="N48" s="56">
        <v>9.74</v>
      </c>
      <c r="O48" s="56">
        <v>579.6</v>
      </c>
      <c r="P48" s="56">
        <f t="shared" si="0"/>
        <v>7552.7400000000007</v>
      </c>
      <c r="Q48" s="1"/>
      <c r="R48" s="1"/>
      <c r="S48" s="1"/>
      <c r="T48" s="1"/>
      <c r="U48" s="209" t="s">
        <v>62</v>
      </c>
      <c r="V48" s="53" t="s">
        <v>63</v>
      </c>
      <c r="W48" s="54" t="s">
        <v>480</v>
      </c>
      <c r="X48" s="54">
        <v>4602.3</v>
      </c>
    </row>
    <row r="49" spans="1:24" x14ac:dyDescent="0.3">
      <c r="A49" s="1"/>
      <c r="B49" s="55" t="s">
        <v>753</v>
      </c>
      <c r="C49" s="56">
        <v>1079.3</v>
      </c>
      <c r="D49" s="56">
        <v>3060.1</v>
      </c>
      <c r="E49" s="56">
        <v>2659.4</v>
      </c>
      <c r="F49" s="56">
        <v>46.5</v>
      </c>
      <c r="G49" s="56">
        <v>0</v>
      </c>
      <c r="H49" s="56"/>
      <c r="I49" s="56"/>
      <c r="J49" s="56"/>
      <c r="K49" s="56">
        <v>63.300000000000004</v>
      </c>
      <c r="L49" s="56">
        <v>59.3</v>
      </c>
      <c r="M49" s="56">
        <v>8.8000000000000007</v>
      </c>
      <c r="N49" s="56">
        <v>8.6999999999999993</v>
      </c>
      <c r="O49" s="56">
        <v>500.4</v>
      </c>
      <c r="P49" s="56">
        <f t="shared" si="0"/>
        <v>7485.7999999999993</v>
      </c>
      <c r="Q49" s="1"/>
      <c r="R49" s="1"/>
      <c r="S49" s="1"/>
      <c r="T49" s="1"/>
      <c r="U49" s="209"/>
      <c r="V49" s="53" t="s">
        <v>905</v>
      </c>
      <c r="W49" s="54">
        <v>237.75</v>
      </c>
      <c r="X49" s="54" t="s">
        <v>480</v>
      </c>
    </row>
    <row r="50" spans="1:24" x14ac:dyDescent="0.3">
      <c r="A50" s="1"/>
      <c r="B50" s="55" t="s">
        <v>754</v>
      </c>
      <c r="C50" s="56">
        <v>1074.9000000000001</v>
      </c>
      <c r="D50" s="56">
        <v>3004.3</v>
      </c>
      <c r="E50" s="56">
        <v>2657.7</v>
      </c>
      <c r="F50" s="56">
        <v>46.8</v>
      </c>
      <c r="G50" s="56">
        <v>0</v>
      </c>
      <c r="H50" s="56"/>
      <c r="I50" s="56"/>
      <c r="J50" s="56"/>
      <c r="K50" s="56">
        <v>62.8</v>
      </c>
      <c r="L50" s="56">
        <v>59.5</v>
      </c>
      <c r="M50" s="56">
        <v>8.8000000000000007</v>
      </c>
      <c r="N50" s="56">
        <v>5.73</v>
      </c>
      <c r="O50" s="56">
        <v>470.8</v>
      </c>
      <c r="P50" s="56">
        <f t="shared" si="0"/>
        <v>7391.33</v>
      </c>
      <c r="Q50" s="1"/>
      <c r="R50" s="1"/>
      <c r="S50" s="1"/>
      <c r="T50" s="1"/>
      <c r="U50" s="209" t="s">
        <v>491</v>
      </c>
      <c r="V50" s="53" t="s">
        <v>906</v>
      </c>
      <c r="W50" s="54" t="s">
        <v>480</v>
      </c>
      <c r="X50" s="54">
        <v>814.9</v>
      </c>
    </row>
    <row r="51" spans="1:24" x14ac:dyDescent="0.3">
      <c r="A51" s="1"/>
      <c r="B51" s="55" t="s">
        <v>755</v>
      </c>
      <c r="C51" s="56">
        <v>1079.4000000000001</v>
      </c>
      <c r="D51" s="56">
        <v>2972.3</v>
      </c>
      <c r="E51" s="56">
        <v>2647.2</v>
      </c>
      <c r="F51" s="56">
        <v>46.7</v>
      </c>
      <c r="G51" s="56">
        <v>0</v>
      </c>
      <c r="H51" s="56"/>
      <c r="I51" s="56"/>
      <c r="J51" s="56"/>
      <c r="K51" s="56">
        <v>62.8</v>
      </c>
      <c r="L51" s="56">
        <v>60.5</v>
      </c>
      <c r="M51" s="56">
        <v>8.8000000000000007</v>
      </c>
      <c r="N51" s="56">
        <v>7.87</v>
      </c>
      <c r="O51" s="56">
        <v>451.9</v>
      </c>
      <c r="P51" s="56">
        <f t="shared" si="0"/>
        <v>7337.4699999999993</v>
      </c>
      <c r="Q51" s="1"/>
      <c r="R51" s="1"/>
      <c r="S51" s="1"/>
      <c r="T51" s="1"/>
      <c r="U51" s="209" t="s">
        <v>507</v>
      </c>
      <c r="V51" s="53" t="s">
        <v>907</v>
      </c>
      <c r="W51" s="54">
        <v>34.799999999999997</v>
      </c>
      <c r="X51" s="54" t="s">
        <v>480</v>
      </c>
    </row>
    <row r="52" spans="1:24" x14ac:dyDescent="0.3">
      <c r="A52" s="1"/>
      <c r="B52" s="55" t="s">
        <v>756</v>
      </c>
      <c r="C52" s="56">
        <v>1062.7</v>
      </c>
      <c r="D52" s="56">
        <v>2804.4</v>
      </c>
      <c r="E52" s="56">
        <v>2652.3</v>
      </c>
      <c r="F52" s="56">
        <v>46.7</v>
      </c>
      <c r="G52" s="56">
        <v>0</v>
      </c>
      <c r="H52" s="56"/>
      <c r="I52" s="56"/>
      <c r="J52" s="56"/>
      <c r="K52" s="56">
        <v>62.7</v>
      </c>
      <c r="L52" s="56">
        <v>61.6</v>
      </c>
      <c r="M52" s="56">
        <v>8.8000000000000007</v>
      </c>
      <c r="N52" s="56">
        <v>6.35</v>
      </c>
      <c r="O52" s="56">
        <v>444.9</v>
      </c>
      <c r="P52" s="56">
        <f t="shared" si="0"/>
        <v>7150.4500000000007</v>
      </c>
      <c r="Q52" s="1"/>
      <c r="R52" s="1"/>
      <c r="S52" s="1"/>
      <c r="T52" s="1"/>
      <c r="U52" s="209" t="s">
        <v>78</v>
      </c>
      <c r="V52" s="53" t="s">
        <v>908</v>
      </c>
      <c r="W52" s="54" t="s">
        <v>480</v>
      </c>
      <c r="X52" s="54">
        <v>3289.8</v>
      </c>
    </row>
    <row r="53" spans="1:24" x14ac:dyDescent="0.3">
      <c r="A53" s="1"/>
      <c r="B53" s="55" t="s">
        <v>757</v>
      </c>
      <c r="C53" s="56">
        <v>1024.0999999999999</v>
      </c>
      <c r="D53" s="56">
        <v>2501.6999999999998</v>
      </c>
      <c r="E53" s="56">
        <v>2652.7</v>
      </c>
      <c r="F53" s="56">
        <v>46.4</v>
      </c>
      <c r="G53" s="56">
        <v>0</v>
      </c>
      <c r="H53" s="56"/>
      <c r="I53" s="56"/>
      <c r="J53" s="56"/>
      <c r="K53" s="56">
        <v>62.5</v>
      </c>
      <c r="L53" s="56">
        <v>65.099999999999994</v>
      </c>
      <c r="M53" s="56">
        <v>8.8000000000000007</v>
      </c>
      <c r="N53" s="56">
        <v>6.3</v>
      </c>
      <c r="O53" s="56">
        <v>537.5</v>
      </c>
      <c r="P53" s="56">
        <f t="shared" si="0"/>
        <v>6905.1</v>
      </c>
      <c r="Q53" s="1"/>
      <c r="R53" s="1"/>
      <c r="S53" s="1"/>
      <c r="T53" s="1"/>
      <c r="U53" s="209"/>
      <c r="V53" s="53" t="s">
        <v>100</v>
      </c>
      <c r="W53" s="54" t="s">
        <v>480</v>
      </c>
      <c r="X53" s="54">
        <v>2155.6999999999998</v>
      </c>
    </row>
    <row r="54" spans="1:24" x14ac:dyDescent="0.3">
      <c r="A54" s="1"/>
      <c r="B54" s="57" t="s">
        <v>28</v>
      </c>
      <c r="C54" s="58">
        <v>1037.9000000000001</v>
      </c>
      <c r="D54" s="58">
        <v>2350.5</v>
      </c>
      <c r="E54" s="58">
        <v>2581.1</v>
      </c>
      <c r="F54" s="58">
        <v>46.5</v>
      </c>
      <c r="G54" s="58">
        <v>0</v>
      </c>
      <c r="H54" s="58"/>
      <c r="I54" s="58"/>
      <c r="J54" s="58"/>
      <c r="K54" s="58">
        <v>62.8</v>
      </c>
      <c r="L54" s="58">
        <v>65.5</v>
      </c>
      <c r="M54" s="58">
        <v>8.8000000000000007</v>
      </c>
      <c r="N54" s="58">
        <v>6.27</v>
      </c>
      <c r="O54" s="58">
        <v>500.7</v>
      </c>
      <c r="P54" s="58">
        <f t="shared" si="0"/>
        <v>6660.0700000000006</v>
      </c>
      <c r="Q54" s="1"/>
      <c r="R54" s="1"/>
      <c r="S54" s="1"/>
      <c r="T54" s="1"/>
      <c r="U54" s="209"/>
      <c r="V54" s="53" t="s">
        <v>909</v>
      </c>
      <c r="W54" s="54">
        <v>237.95</v>
      </c>
      <c r="X54" s="54" t="s">
        <v>480</v>
      </c>
    </row>
    <row r="55" spans="1:24" x14ac:dyDescent="0.3">
      <c r="A55" s="1"/>
      <c r="B55" s="59" t="s">
        <v>910</v>
      </c>
      <c r="C55" s="60">
        <v>24539.85</v>
      </c>
      <c r="D55" s="60">
        <v>53189.55</v>
      </c>
      <c r="E55" s="60">
        <v>57934.1</v>
      </c>
      <c r="F55" s="60">
        <v>870.55</v>
      </c>
      <c r="G55" s="60">
        <v>125.9</v>
      </c>
      <c r="H55" s="60">
        <f t="shared" ref="H55:K55" si="1">SUM(H7:H54)/2</f>
        <v>0</v>
      </c>
      <c r="I55" s="60">
        <f t="shared" si="1"/>
        <v>0</v>
      </c>
      <c r="J55" s="60">
        <f t="shared" si="1"/>
        <v>0</v>
      </c>
      <c r="K55" s="60">
        <f t="shared" si="1"/>
        <v>1479.6000000000001</v>
      </c>
      <c r="L55" s="60">
        <v>1621.35</v>
      </c>
      <c r="M55" s="60">
        <v>188.25</v>
      </c>
      <c r="N55" s="60">
        <v>10147.395</v>
      </c>
      <c r="O55" s="60">
        <v>13245.65</v>
      </c>
      <c r="P55" s="60">
        <f t="shared" ref="P55" si="2">SUM(P7:P54)/2</f>
        <v>163342.19499999998</v>
      </c>
      <c r="Q55" s="1"/>
      <c r="R55" s="1"/>
      <c r="S55" s="1"/>
      <c r="T55" s="1"/>
      <c r="U55" s="209" t="s">
        <v>102</v>
      </c>
      <c r="V55" s="53" t="s">
        <v>911</v>
      </c>
      <c r="W55" s="54" t="s">
        <v>480</v>
      </c>
      <c r="X55" s="54">
        <v>1745.2</v>
      </c>
    </row>
    <row r="56" spans="1:24" x14ac:dyDescent="0.3">
      <c r="A56" s="1"/>
      <c r="B56" s="59" t="s">
        <v>912</v>
      </c>
      <c r="C56" s="60">
        <v>15.160914725233459</v>
      </c>
      <c r="D56" s="60">
        <v>32.860927504591167</v>
      </c>
      <c r="E56" s="60">
        <v>35.792148272428228</v>
      </c>
      <c r="F56" s="60">
        <v>0.53783272163652152</v>
      </c>
      <c r="G56" s="60">
        <v>7.7782022461705874E-2</v>
      </c>
      <c r="H56" s="60">
        <f>+H55*100/$P$55</f>
        <v>0</v>
      </c>
      <c r="I56" s="60">
        <f t="shared" ref="I56:K56" si="3">+I55*100/$P$55</f>
        <v>0</v>
      </c>
      <c r="J56" s="60">
        <f t="shared" si="3"/>
        <v>0</v>
      </c>
      <c r="K56" s="60">
        <f t="shared" si="3"/>
        <v>0.90582840520785224</v>
      </c>
      <c r="L56" s="60">
        <v>1.0016829397798794</v>
      </c>
      <c r="M56" s="60">
        <v>0.11630234891514003</v>
      </c>
      <c r="N56" s="60">
        <v>6.2691414282589504</v>
      </c>
      <c r="O56" s="60">
        <v>8.1832680366949511</v>
      </c>
      <c r="P56" s="61" t="s">
        <v>913</v>
      </c>
      <c r="Q56" s="1"/>
      <c r="R56" s="1"/>
      <c r="S56" s="1"/>
      <c r="T56" s="1"/>
      <c r="U56" s="209"/>
      <c r="V56" s="53" t="s">
        <v>914</v>
      </c>
      <c r="W56" s="54">
        <v>14.4</v>
      </c>
      <c r="X56" s="54" t="s">
        <v>480</v>
      </c>
    </row>
    <row r="57" spans="1:24" x14ac:dyDescent="0.3">
      <c r="A57" s="1"/>
      <c r="B57" s="1"/>
      <c r="C57" s="1"/>
      <c r="D57" s="1"/>
      <c r="E57" s="1"/>
      <c r="F57" s="1"/>
      <c r="G57" s="1"/>
      <c r="H57" s="1"/>
      <c r="I57" s="1"/>
      <c r="J57" s="1"/>
      <c r="K57" s="1"/>
      <c r="L57" s="1"/>
      <c r="M57" s="1"/>
      <c r="N57" s="1"/>
      <c r="O57" s="1"/>
      <c r="P57" s="1"/>
      <c r="Q57" s="1"/>
      <c r="R57" s="1"/>
      <c r="S57" s="1"/>
      <c r="T57" s="1"/>
      <c r="U57" s="209"/>
      <c r="V57" s="53" t="s">
        <v>915</v>
      </c>
      <c r="W57" s="54">
        <v>719.8</v>
      </c>
      <c r="X57" s="54" t="s">
        <v>480</v>
      </c>
    </row>
    <row r="58" spans="1:24" x14ac:dyDescent="0.3">
      <c r="A58" s="1"/>
      <c r="B58" s="1"/>
      <c r="C58" s="1"/>
      <c r="D58" s="1"/>
      <c r="E58" s="1"/>
      <c r="F58" s="1"/>
      <c r="G58" s="1"/>
      <c r="H58" s="1"/>
      <c r="I58" s="1"/>
      <c r="J58" s="1"/>
      <c r="K58" s="1"/>
      <c r="L58" s="1"/>
      <c r="M58" s="1"/>
      <c r="N58" s="1"/>
      <c r="O58" s="1"/>
      <c r="P58" s="1"/>
      <c r="Q58" s="1"/>
      <c r="R58" s="1"/>
      <c r="S58" s="1"/>
      <c r="T58" s="1"/>
      <c r="U58" s="209"/>
      <c r="V58" s="53" t="s">
        <v>916</v>
      </c>
      <c r="W58" s="54" t="s">
        <v>480</v>
      </c>
      <c r="X58" s="54">
        <v>2546.5500000000002</v>
      </c>
    </row>
    <row r="59" spans="1:24" x14ac:dyDescent="0.3">
      <c r="A59" s="1"/>
      <c r="B59" s="1"/>
      <c r="C59" s="1"/>
      <c r="D59" s="1"/>
      <c r="E59" s="1"/>
      <c r="F59" s="1"/>
      <c r="G59" s="1"/>
      <c r="H59" s="1"/>
      <c r="I59" s="1"/>
      <c r="J59" s="1"/>
      <c r="K59" s="1"/>
      <c r="L59" s="1"/>
      <c r="M59" s="1"/>
      <c r="N59" s="1"/>
      <c r="O59" s="1"/>
      <c r="P59" s="1"/>
      <c r="Q59" s="1"/>
      <c r="R59" s="1"/>
      <c r="S59" s="1"/>
      <c r="T59" s="1"/>
      <c r="U59" s="209"/>
      <c r="V59" s="53" t="s">
        <v>917</v>
      </c>
      <c r="W59" s="54" t="s">
        <v>480</v>
      </c>
      <c r="X59" s="54">
        <v>2288.75</v>
      </c>
    </row>
    <row r="60" spans="1:24" x14ac:dyDescent="0.3">
      <c r="A60" s="1"/>
      <c r="B60" s="1"/>
      <c r="C60" s="1"/>
      <c r="D60" s="1"/>
      <c r="E60" s="1"/>
      <c r="F60" s="1"/>
      <c r="G60" s="1"/>
      <c r="H60" s="1"/>
      <c r="I60" s="1"/>
      <c r="J60" s="1"/>
      <c r="K60" s="1"/>
      <c r="L60" s="1"/>
      <c r="M60" s="1"/>
      <c r="N60" s="1"/>
      <c r="O60" s="1"/>
      <c r="P60" s="1"/>
      <c r="Q60" s="1"/>
      <c r="R60" s="1"/>
      <c r="S60" s="1"/>
      <c r="T60" s="1"/>
      <c r="U60" s="209"/>
      <c r="V60" s="53" t="s">
        <v>918</v>
      </c>
      <c r="W60" s="54">
        <v>1519.3</v>
      </c>
      <c r="X60" s="54" t="s">
        <v>480</v>
      </c>
    </row>
    <row r="61" spans="1:24" x14ac:dyDescent="0.3">
      <c r="A61" s="1"/>
      <c r="B61" s="1"/>
      <c r="C61" s="1"/>
      <c r="D61" s="1"/>
      <c r="E61" s="1"/>
      <c r="F61" s="1"/>
      <c r="G61" s="1"/>
      <c r="H61" s="1"/>
      <c r="I61" s="1"/>
      <c r="J61" s="1"/>
      <c r="K61" s="1"/>
      <c r="L61" s="1"/>
      <c r="M61" s="1"/>
      <c r="N61" s="1"/>
      <c r="O61" s="1"/>
      <c r="P61" s="1"/>
      <c r="Q61" s="1"/>
      <c r="R61" s="1"/>
      <c r="S61" s="1"/>
      <c r="T61" s="1"/>
      <c r="U61" s="209" t="s">
        <v>404</v>
      </c>
      <c r="V61" s="53" t="s">
        <v>919</v>
      </c>
      <c r="W61" s="54" t="s">
        <v>480</v>
      </c>
      <c r="X61" s="54">
        <v>2655.05</v>
      </c>
    </row>
    <row r="62" spans="1:24" x14ac:dyDescent="0.3">
      <c r="A62" s="1"/>
      <c r="B62" s="1"/>
      <c r="C62" s="1"/>
      <c r="D62" s="1"/>
      <c r="E62" s="1"/>
      <c r="F62" s="1"/>
      <c r="G62" s="1"/>
      <c r="H62" s="1"/>
      <c r="I62" s="1"/>
      <c r="J62" s="1"/>
      <c r="K62" s="1"/>
      <c r="L62" s="1"/>
      <c r="M62" s="1"/>
      <c r="N62" s="1"/>
      <c r="O62" s="1"/>
      <c r="P62" s="1"/>
      <c r="Q62" s="1"/>
      <c r="R62" s="1"/>
      <c r="S62" s="1"/>
      <c r="T62" s="1"/>
      <c r="U62" s="209"/>
      <c r="V62" s="53" t="s">
        <v>409</v>
      </c>
      <c r="W62" s="54">
        <v>8.85</v>
      </c>
      <c r="X62" s="54" t="s">
        <v>480</v>
      </c>
    </row>
    <row r="63" spans="1:24" x14ac:dyDescent="0.3">
      <c r="A63" s="1"/>
      <c r="B63" s="1"/>
      <c r="C63" s="1"/>
      <c r="D63" s="1"/>
      <c r="E63" s="1"/>
      <c r="F63" s="1"/>
      <c r="G63" s="1"/>
      <c r="H63" s="1"/>
      <c r="I63" s="1"/>
      <c r="J63" s="1"/>
      <c r="K63" s="1"/>
      <c r="L63" s="1"/>
      <c r="M63" s="1"/>
      <c r="N63" s="1"/>
      <c r="O63" s="1"/>
      <c r="P63" s="1"/>
      <c r="Q63" s="1"/>
      <c r="R63" s="1"/>
      <c r="S63" s="1"/>
      <c r="T63" s="1"/>
      <c r="U63" s="209" t="s">
        <v>920</v>
      </c>
      <c r="V63" s="53" t="s">
        <v>921</v>
      </c>
      <c r="W63" s="54">
        <v>435.2</v>
      </c>
      <c r="X63" s="54" t="s">
        <v>480</v>
      </c>
    </row>
    <row r="64" spans="1:24" x14ac:dyDescent="0.3">
      <c r="A64" s="1"/>
      <c r="B64" s="1"/>
      <c r="C64" s="1"/>
      <c r="D64" s="1"/>
      <c r="E64" s="1"/>
      <c r="F64" s="1"/>
      <c r="G64" s="1"/>
      <c r="H64" s="1"/>
      <c r="I64" s="1"/>
      <c r="J64" s="1"/>
      <c r="K64" s="1"/>
      <c r="L64" s="1"/>
      <c r="M64" s="1"/>
      <c r="N64" s="1"/>
      <c r="O64" s="1"/>
      <c r="P64" s="1"/>
      <c r="Q64" s="1"/>
      <c r="R64" s="1"/>
      <c r="S64" s="1"/>
      <c r="T64" s="1"/>
      <c r="U64" s="209"/>
      <c r="V64" s="53" t="s">
        <v>922</v>
      </c>
      <c r="W64" s="54">
        <v>131.94999999999999</v>
      </c>
      <c r="X64" s="54" t="s">
        <v>480</v>
      </c>
    </row>
    <row r="65" spans="1:24" x14ac:dyDescent="0.3">
      <c r="A65" s="1"/>
      <c r="B65" s="1"/>
      <c r="C65" s="1"/>
      <c r="D65" s="1"/>
      <c r="E65" s="1"/>
      <c r="F65" s="1"/>
      <c r="G65" s="1"/>
      <c r="H65" s="1"/>
      <c r="I65" s="1"/>
      <c r="J65" s="1"/>
      <c r="K65" s="1"/>
      <c r="L65" s="1"/>
      <c r="M65" s="1"/>
      <c r="N65" s="1"/>
      <c r="O65" s="1"/>
      <c r="P65" s="1"/>
      <c r="Q65" s="1"/>
      <c r="R65" s="1"/>
      <c r="S65" s="1"/>
      <c r="T65" s="1"/>
      <c r="U65" s="209" t="s">
        <v>119</v>
      </c>
      <c r="V65" s="53" t="s">
        <v>923</v>
      </c>
      <c r="W65" s="54">
        <v>96.05</v>
      </c>
      <c r="X65" s="54" t="s">
        <v>480</v>
      </c>
    </row>
    <row r="66" spans="1:24" x14ac:dyDescent="0.3">
      <c r="A66" s="1"/>
      <c r="B66" s="1"/>
      <c r="C66" s="1"/>
      <c r="D66" s="1"/>
      <c r="E66" s="1"/>
      <c r="F66" s="1"/>
      <c r="G66" s="1"/>
      <c r="H66" s="1"/>
      <c r="I66" s="1"/>
      <c r="J66" s="1"/>
      <c r="K66" s="1"/>
      <c r="L66" s="1"/>
      <c r="M66" s="1"/>
      <c r="N66" s="1"/>
      <c r="O66" s="1"/>
      <c r="P66" s="1"/>
      <c r="Q66" s="1"/>
      <c r="R66" s="1"/>
      <c r="S66" s="1"/>
      <c r="T66" s="1"/>
      <c r="U66" s="209"/>
      <c r="V66" s="53" t="s">
        <v>924</v>
      </c>
      <c r="W66" s="54">
        <v>575.85</v>
      </c>
      <c r="X66" s="54" t="s">
        <v>480</v>
      </c>
    </row>
    <row r="67" spans="1:24" x14ac:dyDescent="0.3">
      <c r="A67" s="1"/>
      <c r="B67" s="1"/>
      <c r="C67" s="1"/>
      <c r="D67" s="1"/>
      <c r="E67" s="1"/>
      <c r="F67" s="1"/>
      <c r="G67" s="1"/>
      <c r="H67" s="1"/>
      <c r="I67" s="1"/>
      <c r="J67" s="1"/>
      <c r="K67" s="1"/>
      <c r="L67" s="1"/>
      <c r="M67" s="1"/>
      <c r="N67" s="1"/>
      <c r="O67" s="1"/>
      <c r="P67" s="1"/>
      <c r="Q67" s="1"/>
      <c r="R67" s="1"/>
      <c r="S67" s="1"/>
      <c r="T67" s="1"/>
      <c r="U67" s="209"/>
      <c r="V67" s="53" t="s">
        <v>120</v>
      </c>
      <c r="W67" s="54" t="s">
        <v>480</v>
      </c>
      <c r="X67" s="54">
        <v>1349.95</v>
      </c>
    </row>
    <row r="68" spans="1:24" x14ac:dyDescent="0.3">
      <c r="A68" s="1"/>
      <c r="B68" s="1"/>
      <c r="C68" s="1"/>
      <c r="D68" s="1"/>
      <c r="E68" s="1"/>
      <c r="F68" s="1"/>
      <c r="G68" s="1"/>
      <c r="H68" s="1"/>
      <c r="I68" s="1"/>
      <c r="J68" s="1"/>
      <c r="K68" s="1"/>
      <c r="L68" s="1"/>
      <c r="M68" s="1"/>
      <c r="N68" s="1"/>
      <c r="O68" s="1"/>
      <c r="P68" s="1"/>
      <c r="Q68" s="1"/>
      <c r="R68" s="1"/>
      <c r="S68" s="1"/>
      <c r="T68" s="1"/>
      <c r="U68" s="209"/>
      <c r="V68" s="53" t="s">
        <v>925</v>
      </c>
      <c r="W68" s="54" t="s">
        <v>480</v>
      </c>
      <c r="X68" s="54">
        <v>789.4</v>
      </c>
    </row>
    <row r="69" spans="1:24" x14ac:dyDescent="0.3">
      <c r="A69" s="1"/>
      <c r="B69" s="1"/>
      <c r="C69" s="1"/>
      <c r="D69" s="1"/>
      <c r="E69" s="1"/>
      <c r="F69" s="1"/>
      <c r="G69" s="1"/>
      <c r="H69" s="1"/>
      <c r="I69" s="1"/>
      <c r="J69" s="1"/>
      <c r="K69" s="1"/>
      <c r="L69" s="1"/>
      <c r="M69" s="1"/>
      <c r="N69" s="1"/>
      <c r="O69" s="1"/>
      <c r="P69" s="1"/>
      <c r="Q69" s="1"/>
      <c r="R69" s="1"/>
      <c r="S69" s="1"/>
      <c r="T69" s="1"/>
      <c r="U69" s="209"/>
      <c r="V69" s="53" t="s">
        <v>926</v>
      </c>
      <c r="W69" s="54" t="s">
        <v>480</v>
      </c>
      <c r="X69" s="54">
        <v>206.4</v>
      </c>
    </row>
    <row r="70" spans="1:24" x14ac:dyDescent="0.3">
      <c r="A70" s="1"/>
      <c r="B70" s="1"/>
      <c r="C70" s="1"/>
      <c r="D70" s="1"/>
      <c r="E70" s="1"/>
      <c r="F70" s="1"/>
      <c r="G70" s="1"/>
      <c r="H70" s="1"/>
      <c r="I70" s="1"/>
      <c r="J70" s="1"/>
      <c r="K70" s="1"/>
      <c r="L70" s="1"/>
      <c r="M70" s="1"/>
      <c r="N70" s="1"/>
      <c r="O70" s="1"/>
      <c r="P70" s="1"/>
      <c r="Q70" s="1"/>
      <c r="R70" s="1"/>
      <c r="S70" s="1"/>
      <c r="T70" s="1"/>
      <c r="U70" s="209"/>
      <c r="V70" s="53" t="s">
        <v>927</v>
      </c>
      <c r="W70" s="54">
        <v>2562</v>
      </c>
      <c r="X70" s="54" t="s">
        <v>480</v>
      </c>
    </row>
    <row r="71" spans="1:24" x14ac:dyDescent="0.3">
      <c r="A71" s="1"/>
      <c r="B71" s="1"/>
      <c r="C71" s="1"/>
      <c r="D71" s="1"/>
      <c r="E71" s="1"/>
      <c r="F71" s="1"/>
      <c r="G71" s="1"/>
      <c r="H71" s="1"/>
      <c r="I71" s="1"/>
      <c r="J71" s="1"/>
      <c r="K71" s="1"/>
      <c r="L71" s="1"/>
      <c r="M71" s="1"/>
      <c r="N71" s="1"/>
      <c r="O71" s="1"/>
      <c r="P71" s="1"/>
      <c r="Q71" s="1"/>
      <c r="R71" s="1"/>
      <c r="S71" s="1"/>
      <c r="T71" s="1"/>
      <c r="U71" s="209" t="s">
        <v>500</v>
      </c>
      <c r="V71" s="53" t="s">
        <v>928</v>
      </c>
      <c r="W71" s="54">
        <v>119.2</v>
      </c>
      <c r="X71" s="54" t="s">
        <v>480</v>
      </c>
    </row>
    <row r="72" spans="1:24" x14ac:dyDescent="0.3">
      <c r="A72" s="1"/>
      <c r="B72" s="1"/>
      <c r="C72" s="1"/>
      <c r="D72" s="1"/>
      <c r="E72" s="1"/>
      <c r="F72" s="1"/>
      <c r="G72" s="1"/>
      <c r="H72" s="1"/>
      <c r="I72" s="1"/>
      <c r="J72" s="1"/>
      <c r="K72" s="1"/>
      <c r="L72" s="1"/>
      <c r="M72" s="1"/>
      <c r="N72" s="1"/>
      <c r="O72" s="1"/>
      <c r="P72" s="1"/>
      <c r="Q72" s="1"/>
      <c r="R72" s="1"/>
      <c r="S72" s="1"/>
      <c r="T72" s="1"/>
      <c r="U72" s="209"/>
      <c r="V72" s="53" t="s">
        <v>929</v>
      </c>
      <c r="W72" s="54">
        <v>26.35</v>
      </c>
      <c r="X72" s="54" t="s">
        <v>480</v>
      </c>
    </row>
    <row r="73" spans="1:24" x14ac:dyDescent="0.3">
      <c r="A73" s="1"/>
      <c r="B73" s="1"/>
      <c r="C73" s="1"/>
      <c r="D73" s="1"/>
      <c r="E73" s="1"/>
      <c r="F73" s="1"/>
      <c r="G73" s="1"/>
      <c r="H73" s="1"/>
      <c r="I73" s="1"/>
      <c r="J73" s="1"/>
      <c r="K73" s="1"/>
      <c r="L73" s="1"/>
      <c r="M73" s="1"/>
      <c r="N73" s="1"/>
      <c r="O73" s="1"/>
      <c r="P73" s="1"/>
      <c r="Q73" s="1"/>
      <c r="R73" s="1"/>
      <c r="S73" s="1"/>
      <c r="T73" s="1"/>
      <c r="U73" s="209" t="s">
        <v>506</v>
      </c>
      <c r="V73" s="53" t="s">
        <v>930</v>
      </c>
      <c r="W73" s="54">
        <v>145</v>
      </c>
      <c r="X73" s="54" t="s">
        <v>480</v>
      </c>
    </row>
    <row r="74" spans="1:24" x14ac:dyDescent="0.3">
      <c r="A74" s="1"/>
      <c r="B74" s="1"/>
      <c r="C74" s="1"/>
      <c r="D74" s="1"/>
      <c r="E74" s="1"/>
      <c r="F74" s="1"/>
      <c r="G74" s="1"/>
      <c r="H74" s="1"/>
      <c r="I74" s="1"/>
      <c r="J74" s="1"/>
      <c r="K74" s="1"/>
      <c r="L74" s="1"/>
      <c r="M74" s="1"/>
      <c r="N74" s="1"/>
      <c r="O74" s="1"/>
      <c r="P74" s="1"/>
      <c r="Q74" s="1"/>
      <c r="R74" s="1"/>
      <c r="S74" s="1"/>
      <c r="T74" s="1"/>
      <c r="U74" s="62" t="s">
        <v>910</v>
      </c>
      <c r="V74" s="63"/>
      <c r="W74" s="64">
        <v>24539.85</v>
      </c>
      <c r="X74" s="64">
        <v>53189.55</v>
      </c>
    </row>
  </sheetData>
  <mergeCells count="39">
    <mergeCell ref="U63:U64"/>
    <mergeCell ref="U65:U70"/>
    <mergeCell ref="U71:U72"/>
    <mergeCell ref="U73"/>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931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477</v>
      </c>
      <c r="C6" s="210" t="s">
        <v>532</v>
      </c>
      <c r="D6" s="210" t="s">
        <v>142</v>
      </c>
      <c r="E6" s="210" t="s">
        <v>533</v>
      </c>
      <c r="F6" s="210" t="s">
        <v>534</v>
      </c>
      <c r="G6" s="210" t="s">
        <v>519</v>
      </c>
      <c r="H6" s="210" t="s">
        <v>520</v>
      </c>
      <c r="I6" s="210" t="s">
        <v>179</v>
      </c>
      <c r="J6" s="210" t="s">
        <v>530</v>
      </c>
      <c r="K6" s="210" t="s">
        <v>535</v>
      </c>
      <c r="L6" s="210" t="s">
        <v>501</v>
      </c>
      <c r="M6" s="210" t="s">
        <v>469</v>
      </c>
      <c r="N6" s="210" t="s">
        <v>183</v>
      </c>
      <c r="O6" s="210" t="s">
        <v>521</v>
      </c>
      <c r="P6" s="210"/>
      <c r="Q6" s="210"/>
      <c r="R6" s="210"/>
      <c r="S6" s="210"/>
      <c r="T6" s="210" t="s">
        <v>518</v>
      </c>
      <c r="U6" s="210" t="s">
        <v>508</v>
      </c>
      <c r="V6" s="210" t="s">
        <v>522</v>
      </c>
      <c r="W6" s="210" t="s">
        <v>509</v>
      </c>
      <c r="X6" s="210" t="s">
        <v>510</v>
      </c>
      <c r="Y6" s="210" t="s">
        <v>511</v>
      </c>
      <c r="Z6" s="210" t="s">
        <v>523</v>
      </c>
      <c r="AA6" s="210"/>
      <c r="AB6" s="210" t="s">
        <v>502</v>
      </c>
      <c r="AC6" s="210" t="s">
        <v>50</v>
      </c>
      <c r="AD6" s="210"/>
      <c r="AE6" s="210"/>
      <c r="AF6" s="210"/>
      <c r="AG6" s="210" t="s">
        <v>524</v>
      </c>
      <c r="AH6" s="210"/>
      <c r="AI6" s="210" t="s">
        <v>525</v>
      </c>
      <c r="AJ6" s="210"/>
      <c r="AK6" s="210"/>
      <c r="AL6" s="210"/>
      <c r="AM6" s="210" t="s">
        <v>503</v>
      </c>
      <c r="AN6" s="210" t="s">
        <v>245</v>
      </c>
      <c r="AO6" s="210" t="s">
        <v>504</v>
      </c>
      <c r="AP6" s="210" t="s">
        <v>512</v>
      </c>
      <c r="AQ6" s="210" t="s">
        <v>256</v>
      </c>
      <c r="AR6" s="210" t="s">
        <v>932</v>
      </c>
      <c r="AS6" s="210" t="s">
        <v>526</v>
      </c>
      <c r="AT6" s="210"/>
      <c r="AU6" s="210" t="s">
        <v>62</v>
      </c>
      <c r="AV6" s="210"/>
      <c r="AW6" s="210" t="s">
        <v>505</v>
      </c>
      <c r="AX6" s="210" t="s">
        <v>507</v>
      </c>
      <c r="AY6" s="210" t="s">
        <v>527</v>
      </c>
      <c r="AZ6" s="210"/>
      <c r="BA6" s="210" t="s">
        <v>513</v>
      </c>
      <c r="BB6" s="210" t="s">
        <v>78</v>
      </c>
      <c r="BC6" s="210"/>
      <c r="BD6" s="210" t="s">
        <v>102</v>
      </c>
      <c r="BE6" s="210"/>
      <c r="BF6" s="210"/>
      <c r="BG6" s="210"/>
      <c r="BH6" s="210"/>
      <c r="BI6" s="210" t="s">
        <v>514</v>
      </c>
      <c r="BJ6" s="210" t="s">
        <v>515</v>
      </c>
      <c r="BK6" s="210" t="s">
        <v>516</v>
      </c>
      <c r="BL6" s="210" t="s">
        <v>316</v>
      </c>
      <c r="BM6" s="210"/>
      <c r="BN6" s="210"/>
      <c r="BO6" s="210"/>
      <c r="BP6" s="210" t="s">
        <v>528</v>
      </c>
      <c r="BQ6" s="210" t="s">
        <v>404</v>
      </c>
      <c r="BR6" s="210" t="s">
        <v>529</v>
      </c>
      <c r="BS6" s="210"/>
      <c r="BT6" s="210" t="s">
        <v>517</v>
      </c>
      <c r="BU6" s="210" t="s">
        <v>506</v>
      </c>
      <c r="BV6" s="65" t="s">
        <v>933</v>
      </c>
    </row>
    <row r="7" spans="1:74" ht="20.399999999999999" x14ac:dyDescent="0.3">
      <c r="A7" s="1"/>
      <c r="B7" s="210"/>
      <c r="C7" s="65" t="s">
        <v>934</v>
      </c>
      <c r="D7" s="65" t="s">
        <v>935</v>
      </c>
      <c r="E7" s="65" t="s">
        <v>936</v>
      </c>
      <c r="F7" s="65" t="s">
        <v>937</v>
      </c>
      <c r="G7" s="65" t="s">
        <v>938</v>
      </c>
      <c r="H7" s="65" t="s">
        <v>866</v>
      </c>
      <c r="I7" s="65" t="s">
        <v>939</v>
      </c>
      <c r="J7" s="65" t="s">
        <v>940</v>
      </c>
      <c r="K7" s="65" t="s">
        <v>941</v>
      </c>
      <c r="L7" s="65" t="s">
        <v>942</v>
      </c>
      <c r="M7" s="65" t="s">
        <v>943</v>
      </c>
      <c r="N7" s="65" t="s">
        <v>637</v>
      </c>
      <c r="O7" s="65" t="s">
        <v>874</v>
      </c>
      <c r="P7" s="65" t="s">
        <v>944</v>
      </c>
      <c r="Q7" s="65" t="s">
        <v>875</v>
      </c>
      <c r="R7" s="65" t="s">
        <v>876</v>
      </c>
      <c r="S7" s="65" t="s">
        <v>945</v>
      </c>
      <c r="T7" s="65" t="s">
        <v>881</v>
      </c>
      <c r="U7" s="65" t="s">
        <v>883</v>
      </c>
      <c r="V7" s="65" t="s">
        <v>884</v>
      </c>
      <c r="W7" s="65" t="s">
        <v>885</v>
      </c>
      <c r="X7" s="65" t="s">
        <v>890</v>
      </c>
      <c r="Y7" s="65" t="s">
        <v>891</v>
      </c>
      <c r="Z7" s="65" t="s">
        <v>946</v>
      </c>
      <c r="AA7" s="65" t="s">
        <v>947</v>
      </c>
      <c r="AB7" s="65" t="s">
        <v>948</v>
      </c>
      <c r="AC7" s="65" t="s">
        <v>949</v>
      </c>
      <c r="AD7" s="65" t="s">
        <v>950</v>
      </c>
      <c r="AE7" s="65" t="s">
        <v>951</v>
      </c>
      <c r="AF7" s="65" t="s">
        <v>952</v>
      </c>
      <c r="AG7" s="65" t="s">
        <v>893</v>
      </c>
      <c r="AH7" s="65" t="s">
        <v>894</v>
      </c>
      <c r="AI7" s="65" t="s">
        <v>953</v>
      </c>
      <c r="AJ7" s="65" t="s">
        <v>954</v>
      </c>
      <c r="AK7" s="65" t="s">
        <v>955</v>
      </c>
      <c r="AL7" s="65" t="s">
        <v>898</v>
      </c>
      <c r="AM7" s="65" t="s">
        <v>956</v>
      </c>
      <c r="AN7" s="65" t="s">
        <v>957</v>
      </c>
      <c r="AO7" s="65" t="s">
        <v>958</v>
      </c>
      <c r="AP7" s="65" t="s">
        <v>959</v>
      </c>
      <c r="AQ7" s="65" t="s">
        <v>901</v>
      </c>
      <c r="AR7" s="65" t="s">
        <v>960</v>
      </c>
      <c r="AS7" s="65" t="s">
        <v>961</v>
      </c>
      <c r="AT7" s="65" t="s">
        <v>962</v>
      </c>
      <c r="AU7" s="65" t="s">
        <v>963</v>
      </c>
      <c r="AV7" s="65" t="s">
        <v>964</v>
      </c>
      <c r="AW7" s="65" t="s">
        <v>641</v>
      </c>
      <c r="AX7" s="65" t="s">
        <v>907</v>
      </c>
      <c r="AY7" s="65" t="s">
        <v>965</v>
      </c>
      <c r="AZ7" s="65" t="s">
        <v>966</v>
      </c>
      <c r="BA7" s="65" t="s">
        <v>967</v>
      </c>
      <c r="BB7" s="65" t="s">
        <v>968</v>
      </c>
      <c r="BC7" s="65" t="s">
        <v>969</v>
      </c>
      <c r="BD7" s="65" t="s">
        <v>970</v>
      </c>
      <c r="BE7" s="65" t="s">
        <v>971</v>
      </c>
      <c r="BF7" s="65" t="s">
        <v>914</v>
      </c>
      <c r="BG7" s="65" t="s">
        <v>972</v>
      </c>
      <c r="BH7" s="65" t="s">
        <v>973</v>
      </c>
      <c r="BI7" s="65" t="s">
        <v>974</v>
      </c>
      <c r="BJ7" s="65" t="s">
        <v>975</v>
      </c>
      <c r="BK7" s="65" t="s">
        <v>976</v>
      </c>
      <c r="BL7" s="65" t="s">
        <v>977</v>
      </c>
      <c r="BM7" s="65" t="s">
        <v>978</v>
      </c>
      <c r="BN7" s="65" t="s">
        <v>979</v>
      </c>
      <c r="BO7" s="65" t="s">
        <v>980</v>
      </c>
      <c r="BP7" s="65" t="s">
        <v>981</v>
      </c>
      <c r="BQ7" s="65" t="s">
        <v>982</v>
      </c>
      <c r="BR7" s="65" t="s">
        <v>921</v>
      </c>
      <c r="BS7" s="65" t="s">
        <v>983</v>
      </c>
      <c r="BT7" s="65" t="s">
        <v>984</v>
      </c>
      <c r="BU7" s="65" t="s">
        <v>930</v>
      </c>
      <c r="BV7" s="65" t="s">
        <v>702</v>
      </c>
    </row>
    <row r="8" spans="1:74" x14ac:dyDescent="0.3">
      <c r="A8" s="1"/>
      <c r="B8" s="51" t="s">
        <v>985</v>
      </c>
      <c r="C8" s="66">
        <v>17.5</v>
      </c>
      <c r="D8" s="66"/>
      <c r="E8" s="66">
        <v>9.1</v>
      </c>
      <c r="F8" s="66">
        <v>11.2</v>
      </c>
      <c r="G8" s="66">
        <v>9.1</v>
      </c>
      <c r="H8" s="66">
        <v>2.8</v>
      </c>
      <c r="I8" s="66"/>
      <c r="J8" s="66">
        <v>9.1</v>
      </c>
      <c r="K8" s="66">
        <v>23.4</v>
      </c>
      <c r="L8" s="66">
        <v>6.3</v>
      </c>
      <c r="M8" s="66"/>
      <c r="N8" s="66"/>
      <c r="O8" s="66">
        <v>7.7</v>
      </c>
      <c r="P8" s="66"/>
      <c r="Q8" s="66">
        <v>14.4</v>
      </c>
      <c r="R8" s="66">
        <v>20.2</v>
      </c>
      <c r="S8" s="66">
        <v>6.6</v>
      </c>
      <c r="T8" s="66">
        <v>2</v>
      </c>
      <c r="U8" s="66">
        <v>4</v>
      </c>
      <c r="V8" s="66">
        <v>14.3</v>
      </c>
      <c r="W8" s="66">
        <v>20.100000000000001</v>
      </c>
      <c r="X8" s="66">
        <v>20</v>
      </c>
      <c r="Y8" s="66">
        <v>19.2</v>
      </c>
      <c r="Z8" s="66">
        <v>61.7</v>
      </c>
      <c r="AA8" s="66">
        <v>23</v>
      </c>
      <c r="AB8" s="66">
        <v>12.5</v>
      </c>
      <c r="AC8" s="66">
        <v>2.6</v>
      </c>
      <c r="AD8" s="66">
        <v>43.1</v>
      </c>
      <c r="AE8" s="66"/>
      <c r="AF8" s="66">
        <v>2.5099999999999998</v>
      </c>
      <c r="AG8" s="66">
        <v>17.600000000000001</v>
      </c>
      <c r="AH8" s="66">
        <v>3.7</v>
      </c>
      <c r="AI8" s="66">
        <v>20.399999999999999</v>
      </c>
      <c r="AJ8" s="66">
        <v>20.399999999999999</v>
      </c>
      <c r="AK8" s="66">
        <v>20.100000000000001</v>
      </c>
      <c r="AL8" s="66">
        <v>8.4</v>
      </c>
      <c r="AM8" s="66"/>
      <c r="AN8" s="66"/>
      <c r="AO8" s="66"/>
      <c r="AP8" s="66">
        <v>2.5</v>
      </c>
      <c r="AQ8" s="66"/>
      <c r="AR8" s="66"/>
      <c r="AS8" s="66"/>
      <c r="AT8" s="66"/>
      <c r="AU8" s="66"/>
      <c r="AV8" s="66"/>
      <c r="AW8" s="66"/>
      <c r="AX8" s="66">
        <v>1.6</v>
      </c>
      <c r="AY8" s="66"/>
      <c r="AZ8" s="66"/>
      <c r="BA8" s="66"/>
      <c r="BB8" s="66"/>
      <c r="BC8" s="66">
        <v>9.9</v>
      </c>
      <c r="BD8" s="66">
        <v>0.2</v>
      </c>
      <c r="BE8" s="66">
        <v>0.4</v>
      </c>
      <c r="BF8" s="66">
        <v>0.6</v>
      </c>
      <c r="BG8" s="66"/>
      <c r="BH8" s="66"/>
      <c r="BI8" s="66"/>
      <c r="BJ8" s="66">
        <v>6</v>
      </c>
      <c r="BK8" s="66">
        <v>6.7</v>
      </c>
      <c r="BL8" s="66">
        <v>3.3</v>
      </c>
      <c r="BM8" s="66">
        <v>1</v>
      </c>
      <c r="BN8" s="66">
        <v>2.1</v>
      </c>
      <c r="BO8" s="66">
        <v>1</v>
      </c>
      <c r="BP8" s="66"/>
      <c r="BQ8" s="66"/>
      <c r="BR8" s="66">
        <v>18.2</v>
      </c>
      <c r="BS8" s="66">
        <v>4.3</v>
      </c>
      <c r="BT8" s="66"/>
      <c r="BU8" s="66">
        <v>7.7</v>
      </c>
      <c r="BV8" s="67">
        <v>518.51</v>
      </c>
    </row>
    <row r="9" spans="1:74" x14ac:dyDescent="0.3">
      <c r="A9" s="1"/>
      <c r="B9" s="55" t="s">
        <v>986</v>
      </c>
      <c r="C9" s="68">
        <v>17.7</v>
      </c>
      <c r="D9" s="68"/>
      <c r="E9" s="68">
        <v>9.4</v>
      </c>
      <c r="F9" s="68">
        <v>11.2</v>
      </c>
      <c r="G9" s="68">
        <v>9.1999999999999993</v>
      </c>
      <c r="H9" s="68">
        <v>2.8</v>
      </c>
      <c r="I9" s="68"/>
      <c r="J9" s="68">
        <v>8.6</v>
      </c>
      <c r="K9" s="68">
        <v>23.7</v>
      </c>
      <c r="L9" s="68">
        <v>6.1</v>
      </c>
      <c r="M9" s="68"/>
      <c r="N9" s="68"/>
      <c r="O9" s="68">
        <v>7.7</v>
      </c>
      <c r="P9" s="68"/>
      <c r="Q9" s="68">
        <v>14.9</v>
      </c>
      <c r="R9" s="68">
        <v>20.2</v>
      </c>
      <c r="S9" s="68">
        <v>6.7</v>
      </c>
      <c r="T9" s="68">
        <v>2.1</v>
      </c>
      <c r="U9" s="68">
        <v>4.2</v>
      </c>
      <c r="V9" s="68">
        <v>14.3</v>
      </c>
      <c r="W9" s="68">
        <v>20.399999999999999</v>
      </c>
      <c r="X9" s="68">
        <v>20</v>
      </c>
      <c r="Y9" s="68">
        <v>19.2</v>
      </c>
      <c r="Z9" s="68">
        <v>52.4</v>
      </c>
      <c r="AA9" s="68">
        <v>27.4</v>
      </c>
      <c r="AB9" s="68">
        <v>32.9</v>
      </c>
      <c r="AC9" s="68">
        <v>1</v>
      </c>
      <c r="AD9" s="68">
        <v>28.5</v>
      </c>
      <c r="AE9" s="68"/>
      <c r="AF9" s="68">
        <v>0.97</v>
      </c>
      <c r="AG9" s="68">
        <v>16.5</v>
      </c>
      <c r="AH9" s="68">
        <v>3.6</v>
      </c>
      <c r="AI9" s="68">
        <v>20.399999999999999</v>
      </c>
      <c r="AJ9" s="68">
        <v>20.399999999999999</v>
      </c>
      <c r="AK9" s="68">
        <v>20.100000000000001</v>
      </c>
      <c r="AL9" s="68">
        <v>8.5</v>
      </c>
      <c r="AM9" s="68"/>
      <c r="AN9" s="68">
        <v>0.4</v>
      </c>
      <c r="AO9" s="68"/>
      <c r="AP9" s="68">
        <v>2.5</v>
      </c>
      <c r="AQ9" s="68"/>
      <c r="AR9" s="68"/>
      <c r="AS9" s="68"/>
      <c r="AT9" s="68"/>
      <c r="AU9" s="68"/>
      <c r="AV9" s="68"/>
      <c r="AW9" s="68"/>
      <c r="AX9" s="68">
        <v>1.6</v>
      </c>
      <c r="AY9" s="68"/>
      <c r="AZ9" s="68"/>
      <c r="BA9" s="68"/>
      <c r="BB9" s="68"/>
      <c r="BC9" s="68">
        <v>9.9</v>
      </c>
      <c r="BD9" s="68"/>
      <c r="BE9" s="68"/>
      <c r="BF9" s="68">
        <v>0.6</v>
      </c>
      <c r="BG9" s="68"/>
      <c r="BH9" s="68"/>
      <c r="BI9" s="68"/>
      <c r="BJ9" s="68">
        <v>8.4</v>
      </c>
      <c r="BK9" s="68">
        <v>12</v>
      </c>
      <c r="BL9" s="68">
        <v>3.3</v>
      </c>
      <c r="BM9" s="68">
        <v>1</v>
      </c>
      <c r="BN9" s="68">
        <v>2.1</v>
      </c>
      <c r="BO9" s="68">
        <v>1</v>
      </c>
      <c r="BP9" s="68"/>
      <c r="BQ9" s="68"/>
      <c r="BR9" s="68">
        <v>18.3</v>
      </c>
      <c r="BS9" s="68">
        <v>4.3</v>
      </c>
      <c r="BT9" s="68"/>
      <c r="BU9" s="68">
        <v>7.9</v>
      </c>
      <c r="BV9" s="69">
        <v>524.37</v>
      </c>
    </row>
    <row r="10" spans="1:74" x14ac:dyDescent="0.3">
      <c r="A10" s="1"/>
      <c r="B10" s="55" t="s">
        <v>987</v>
      </c>
      <c r="C10" s="68">
        <v>17</v>
      </c>
      <c r="D10" s="68"/>
      <c r="E10" s="68">
        <v>9.1</v>
      </c>
      <c r="F10" s="68">
        <v>11.2</v>
      </c>
      <c r="G10" s="68">
        <v>10.1</v>
      </c>
      <c r="H10" s="68">
        <v>2.7</v>
      </c>
      <c r="I10" s="68"/>
      <c r="J10" s="68">
        <v>8.4</v>
      </c>
      <c r="K10" s="68">
        <v>23.8</v>
      </c>
      <c r="L10" s="68">
        <v>6.2</v>
      </c>
      <c r="M10" s="68"/>
      <c r="N10" s="68"/>
      <c r="O10" s="68">
        <v>7.7</v>
      </c>
      <c r="P10" s="68"/>
      <c r="Q10" s="68">
        <v>15</v>
      </c>
      <c r="R10" s="68">
        <v>20.2</v>
      </c>
      <c r="S10" s="68">
        <v>6.6</v>
      </c>
      <c r="T10" s="68">
        <v>2.1</v>
      </c>
      <c r="U10" s="68">
        <v>4.0999999999999996</v>
      </c>
      <c r="V10" s="68">
        <v>14.2</v>
      </c>
      <c r="W10" s="68">
        <v>20.2</v>
      </c>
      <c r="X10" s="68">
        <v>20</v>
      </c>
      <c r="Y10" s="68">
        <v>19.2</v>
      </c>
      <c r="Z10" s="68">
        <v>39.9</v>
      </c>
      <c r="AA10" s="68">
        <v>28</v>
      </c>
      <c r="AB10" s="68">
        <v>33.5</v>
      </c>
      <c r="AC10" s="68">
        <v>0.1</v>
      </c>
      <c r="AD10" s="68">
        <v>15.1</v>
      </c>
      <c r="AE10" s="68"/>
      <c r="AF10" s="68">
        <v>0.13</v>
      </c>
      <c r="AG10" s="68">
        <v>15.5</v>
      </c>
      <c r="AH10" s="68">
        <v>3.6</v>
      </c>
      <c r="AI10" s="68">
        <v>20.399999999999999</v>
      </c>
      <c r="AJ10" s="68">
        <v>20.399999999999999</v>
      </c>
      <c r="AK10" s="68">
        <v>20.100000000000001</v>
      </c>
      <c r="AL10" s="68">
        <v>8.6</v>
      </c>
      <c r="AM10" s="68"/>
      <c r="AN10" s="68">
        <v>0.9</v>
      </c>
      <c r="AO10" s="68">
        <v>0.4</v>
      </c>
      <c r="AP10" s="68">
        <v>2.5</v>
      </c>
      <c r="AQ10" s="68"/>
      <c r="AR10" s="68"/>
      <c r="AS10" s="68"/>
      <c r="AT10" s="68"/>
      <c r="AU10" s="68"/>
      <c r="AV10" s="68"/>
      <c r="AW10" s="68"/>
      <c r="AX10" s="68">
        <v>1.5</v>
      </c>
      <c r="AY10" s="68"/>
      <c r="AZ10" s="68"/>
      <c r="BA10" s="68"/>
      <c r="BB10" s="68"/>
      <c r="BC10" s="68">
        <v>10</v>
      </c>
      <c r="BD10" s="68"/>
      <c r="BE10" s="68"/>
      <c r="BF10" s="68">
        <v>0.6</v>
      </c>
      <c r="BG10" s="68"/>
      <c r="BH10" s="68"/>
      <c r="BI10" s="68"/>
      <c r="BJ10" s="68">
        <v>5.4</v>
      </c>
      <c r="BK10" s="68">
        <v>10.1</v>
      </c>
      <c r="BL10" s="68">
        <v>3.3</v>
      </c>
      <c r="BM10" s="68">
        <v>1</v>
      </c>
      <c r="BN10" s="68">
        <v>2.1</v>
      </c>
      <c r="BO10" s="68">
        <v>1</v>
      </c>
      <c r="BP10" s="68"/>
      <c r="BQ10" s="68"/>
      <c r="BR10" s="68">
        <v>18.2</v>
      </c>
      <c r="BS10" s="68">
        <v>4.3</v>
      </c>
      <c r="BT10" s="68"/>
      <c r="BU10" s="68">
        <v>7.4</v>
      </c>
      <c r="BV10" s="69">
        <v>491.83</v>
      </c>
    </row>
    <row r="11" spans="1:74" x14ac:dyDescent="0.3">
      <c r="A11" s="1"/>
      <c r="B11" s="55" t="s">
        <v>988</v>
      </c>
      <c r="C11" s="68">
        <v>17.3</v>
      </c>
      <c r="D11" s="68"/>
      <c r="E11" s="68">
        <v>8.6999999999999993</v>
      </c>
      <c r="F11" s="68">
        <v>11.2</v>
      </c>
      <c r="G11" s="68">
        <v>10.3</v>
      </c>
      <c r="H11" s="68">
        <v>2.7</v>
      </c>
      <c r="I11" s="68"/>
      <c r="J11" s="68">
        <v>8.8000000000000007</v>
      </c>
      <c r="K11" s="68">
        <v>21</v>
      </c>
      <c r="L11" s="68">
        <v>6.4</v>
      </c>
      <c r="M11" s="68"/>
      <c r="N11" s="68"/>
      <c r="O11" s="68">
        <v>7.6</v>
      </c>
      <c r="P11" s="68"/>
      <c r="Q11" s="68">
        <v>15</v>
      </c>
      <c r="R11" s="68">
        <v>20.2</v>
      </c>
      <c r="S11" s="68">
        <v>6.6</v>
      </c>
      <c r="T11" s="68">
        <v>1.8</v>
      </c>
      <c r="U11" s="68">
        <v>4.2</v>
      </c>
      <c r="V11" s="68">
        <v>14.2</v>
      </c>
      <c r="W11" s="68">
        <v>20.3</v>
      </c>
      <c r="X11" s="68">
        <v>20</v>
      </c>
      <c r="Y11" s="68">
        <v>19.100000000000001</v>
      </c>
      <c r="Z11" s="68">
        <v>29.2</v>
      </c>
      <c r="AA11" s="68">
        <v>27.7</v>
      </c>
      <c r="AB11" s="68">
        <v>23.9</v>
      </c>
      <c r="AC11" s="68"/>
      <c r="AD11" s="68">
        <v>12.9</v>
      </c>
      <c r="AE11" s="68"/>
      <c r="AF11" s="68"/>
      <c r="AG11" s="68">
        <v>14.7</v>
      </c>
      <c r="AH11" s="68">
        <v>3.6</v>
      </c>
      <c r="AI11" s="68">
        <v>20.399999999999999</v>
      </c>
      <c r="AJ11" s="68">
        <v>20.399999999999999</v>
      </c>
      <c r="AK11" s="68">
        <v>20.100000000000001</v>
      </c>
      <c r="AL11" s="68">
        <v>8.4</v>
      </c>
      <c r="AM11" s="68"/>
      <c r="AN11" s="68">
        <v>1.1000000000000001</v>
      </c>
      <c r="AO11" s="68">
        <v>0.6</v>
      </c>
      <c r="AP11" s="68">
        <v>2.5</v>
      </c>
      <c r="AQ11" s="68"/>
      <c r="AR11" s="68"/>
      <c r="AS11" s="68"/>
      <c r="AT11" s="68"/>
      <c r="AU11" s="68"/>
      <c r="AV11" s="68"/>
      <c r="AW11" s="68"/>
      <c r="AX11" s="68">
        <v>1.3</v>
      </c>
      <c r="AY11" s="68"/>
      <c r="AZ11" s="68"/>
      <c r="BA11" s="68"/>
      <c r="BB11" s="68"/>
      <c r="BC11" s="68">
        <v>10</v>
      </c>
      <c r="BD11" s="68"/>
      <c r="BE11" s="68"/>
      <c r="BF11" s="68">
        <v>0.6</v>
      </c>
      <c r="BG11" s="68"/>
      <c r="BH11" s="68"/>
      <c r="BI11" s="68"/>
      <c r="BJ11" s="68">
        <v>2.5</v>
      </c>
      <c r="BK11" s="68">
        <v>7</v>
      </c>
      <c r="BL11" s="68">
        <v>3.3</v>
      </c>
      <c r="BM11" s="68">
        <v>1</v>
      </c>
      <c r="BN11" s="68">
        <v>2.1</v>
      </c>
      <c r="BO11" s="68">
        <v>1</v>
      </c>
      <c r="BP11" s="68"/>
      <c r="BQ11" s="68"/>
      <c r="BR11" s="68">
        <v>18.100000000000001</v>
      </c>
      <c r="BS11" s="68">
        <v>4.2</v>
      </c>
      <c r="BT11" s="68"/>
      <c r="BU11" s="68">
        <v>7.4</v>
      </c>
      <c r="BV11" s="69">
        <v>459.4</v>
      </c>
    </row>
    <row r="12" spans="1:74" x14ac:dyDescent="0.3">
      <c r="A12" s="1"/>
      <c r="B12" s="55" t="s">
        <v>989</v>
      </c>
      <c r="C12" s="68">
        <v>17.399999999999999</v>
      </c>
      <c r="D12" s="68"/>
      <c r="E12" s="68">
        <v>8.4</v>
      </c>
      <c r="F12" s="68">
        <v>11.2</v>
      </c>
      <c r="G12" s="68">
        <v>10.3</v>
      </c>
      <c r="H12" s="68">
        <v>2.7</v>
      </c>
      <c r="I12" s="68"/>
      <c r="J12" s="68">
        <v>8.9</v>
      </c>
      <c r="K12" s="68">
        <v>22.6</v>
      </c>
      <c r="L12" s="68">
        <v>6.5</v>
      </c>
      <c r="M12" s="68"/>
      <c r="N12" s="68"/>
      <c r="O12" s="68">
        <v>7.6</v>
      </c>
      <c r="P12" s="68"/>
      <c r="Q12" s="68">
        <v>15.1</v>
      </c>
      <c r="R12" s="68">
        <v>20.2</v>
      </c>
      <c r="S12" s="68">
        <v>6.6</v>
      </c>
      <c r="T12" s="68">
        <v>1.9</v>
      </c>
      <c r="U12" s="68">
        <v>4</v>
      </c>
      <c r="V12" s="68">
        <v>14.1</v>
      </c>
      <c r="W12" s="68">
        <v>20.3</v>
      </c>
      <c r="X12" s="68">
        <v>20</v>
      </c>
      <c r="Y12" s="68">
        <v>19.100000000000001</v>
      </c>
      <c r="Z12" s="68">
        <v>37</v>
      </c>
      <c r="AA12" s="68">
        <v>26.9</v>
      </c>
      <c r="AB12" s="68">
        <v>35.299999999999997</v>
      </c>
      <c r="AC12" s="68"/>
      <c r="AD12" s="68">
        <v>12.7</v>
      </c>
      <c r="AE12" s="68"/>
      <c r="AF12" s="68"/>
      <c r="AG12" s="68">
        <v>14.1</v>
      </c>
      <c r="AH12" s="68">
        <v>3.6</v>
      </c>
      <c r="AI12" s="68">
        <v>20.399999999999999</v>
      </c>
      <c r="AJ12" s="68">
        <v>20.399999999999999</v>
      </c>
      <c r="AK12" s="68">
        <v>20.100000000000001</v>
      </c>
      <c r="AL12" s="68">
        <v>8.3000000000000007</v>
      </c>
      <c r="AM12" s="68"/>
      <c r="AN12" s="68"/>
      <c r="AO12" s="68">
        <v>0.1</v>
      </c>
      <c r="AP12" s="68">
        <v>2.5</v>
      </c>
      <c r="AQ12" s="68"/>
      <c r="AR12" s="68"/>
      <c r="AS12" s="68"/>
      <c r="AT12" s="68"/>
      <c r="AU12" s="68"/>
      <c r="AV12" s="68"/>
      <c r="AW12" s="68"/>
      <c r="AX12" s="68">
        <v>1.4</v>
      </c>
      <c r="AY12" s="68"/>
      <c r="AZ12" s="68"/>
      <c r="BA12" s="68"/>
      <c r="BB12" s="68"/>
      <c r="BC12" s="68">
        <v>9.9</v>
      </c>
      <c r="BD12" s="68"/>
      <c r="BE12" s="68"/>
      <c r="BF12" s="68">
        <v>0.6</v>
      </c>
      <c r="BG12" s="68"/>
      <c r="BH12" s="68"/>
      <c r="BI12" s="68"/>
      <c r="BJ12" s="68">
        <v>2.5</v>
      </c>
      <c r="BK12" s="68">
        <v>6.5</v>
      </c>
      <c r="BL12" s="68">
        <v>3.3</v>
      </c>
      <c r="BM12" s="68">
        <v>1</v>
      </c>
      <c r="BN12" s="68">
        <v>2</v>
      </c>
      <c r="BO12" s="68">
        <v>1</v>
      </c>
      <c r="BP12" s="68"/>
      <c r="BQ12" s="68"/>
      <c r="BR12" s="68">
        <v>18.2</v>
      </c>
      <c r="BS12" s="68">
        <v>4.3</v>
      </c>
      <c r="BT12" s="68"/>
      <c r="BU12" s="68">
        <v>7.5</v>
      </c>
      <c r="BV12" s="69">
        <v>476.5</v>
      </c>
    </row>
    <row r="13" spans="1:74" x14ac:dyDescent="0.3">
      <c r="A13" s="1"/>
      <c r="B13" s="55" t="s">
        <v>990</v>
      </c>
      <c r="C13" s="68">
        <v>17.399999999999999</v>
      </c>
      <c r="D13" s="68"/>
      <c r="E13" s="68">
        <v>8.9</v>
      </c>
      <c r="F13" s="68">
        <v>11.2</v>
      </c>
      <c r="G13" s="68">
        <v>10.3</v>
      </c>
      <c r="H13" s="68">
        <v>2.6</v>
      </c>
      <c r="I13" s="68"/>
      <c r="J13" s="68">
        <v>8.6999999999999993</v>
      </c>
      <c r="K13" s="68">
        <v>23.3</v>
      </c>
      <c r="L13" s="68">
        <v>6.3</v>
      </c>
      <c r="M13" s="68"/>
      <c r="N13" s="68"/>
      <c r="O13" s="68">
        <v>7.7</v>
      </c>
      <c r="P13" s="68"/>
      <c r="Q13" s="68">
        <v>14.4</v>
      </c>
      <c r="R13" s="68">
        <v>20.2</v>
      </c>
      <c r="S13" s="68">
        <v>6.7</v>
      </c>
      <c r="T13" s="68">
        <v>2.1</v>
      </c>
      <c r="U13" s="68">
        <v>4</v>
      </c>
      <c r="V13" s="68">
        <v>14.3</v>
      </c>
      <c r="W13" s="68">
        <v>20.5</v>
      </c>
      <c r="X13" s="68">
        <v>20</v>
      </c>
      <c r="Y13" s="68">
        <v>19.100000000000001</v>
      </c>
      <c r="Z13" s="68">
        <v>41.3</v>
      </c>
      <c r="AA13" s="68">
        <v>26.3</v>
      </c>
      <c r="AB13" s="68">
        <v>52.5</v>
      </c>
      <c r="AC13" s="68"/>
      <c r="AD13" s="68">
        <v>16.2</v>
      </c>
      <c r="AE13" s="68"/>
      <c r="AF13" s="68"/>
      <c r="AG13" s="68">
        <v>13.4</v>
      </c>
      <c r="AH13" s="68">
        <v>3.6</v>
      </c>
      <c r="AI13" s="68">
        <v>20.399999999999999</v>
      </c>
      <c r="AJ13" s="68">
        <v>20.399999999999999</v>
      </c>
      <c r="AK13" s="68">
        <v>20.100000000000001</v>
      </c>
      <c r="AL13" s="68">
        <v>8.6</v>
      </c>
      <c r="AM13" s="68"/>
      <c r="AN13" s="68"/>
      <c r="AO13" s="68"/>
      <c r="AP13" s="68">
        <v>2.4</v>
      </c>
      <c r="AQ13" s="68"/>
      <c r="AR13" s="68"/>
      <c r="AS13" s="68"/>
      <c r="AT13" s="68"/>
      <c r="AU13" s="68"/>
      <c r="AV13" s="68"/>
      <c r="AW13" s="68"/>
      <c r="AX13" s="68">
        <v>1.4</v>
      </c>
      <c r="AY13" s="68"/>
      <c r="AZ13" s="68"/>
      <c r="BA13" s="68"/>
      <c r="BB13" s="68"/>
      <c r="BC13" s="68">
        <v>9.9</v>
      </c>
      <c r="BD13" s="68"/>
      <c r="BE13" s="68"/>
      <c r="BF13" s="68">
        <v>0.6</v>
      </c>
      <c r="BG13" s="68"/>
      <c r="BH13" s="68"/>
      <c r="BI13" s="68"/>
      <c r="BJ13" s="68">
        <v>8.5</v>
      </c>
      <c r="BK13" s="68">
        <v>13.8</v>
      </c>
      <c r="BL13" s="68">
        <v>3.3</v>
      </c>
      <c r="BM13" s="68">
        <v>1</v>
      </c>
      <c r="BN13" s="68">
        <v>2</v>
      </c>
      <c r="BO13" s="68">
        <v>1</v>
      </c>
      <c r="BP13" s="68"/>
      <c r="BQ13" s="68"/>
      <c r="BR13" s="68">
        <v>18.3</v>
      </c>
      <c r="BS13" s="68">
        <v>4.3</v>
      </c>
      <c r="BT13" s="68"/>
      <c r="BU13" s="68">
        <v>7.5</v>
      </c>
      <c r="BV13" s="69">
        <v>514.5</v>
      </c>
    </row>
    <row r="14" spans="1:74" x14ac:dyDescent="0.3">
      <c r="A14" s="1"/>
      <c r="B14" s="55" t="s">
        <v>991</v>
      </c>
      <c r="C14" s="68">
        <v>17.399999999999999</v>
      </c>
      <c r="D14" s="68"/>
      <c r="E14" s="68">
        <v>8.3000000000000007</v>
      </c>
      <c r="F14" s="68">
        <v>11.2</v>
      </c>
      <c r="G14" s="68">
        <v>10.199999999999999</v>
      </c>
      <c r="H14" s="68">
        <v>2.6</v>
      </c>
      <c r="I14" s="68"/>
      <c r="J14" s="68">
        <v>8.6</v>
      </c>
      <c r="K14" s="68">
        <v>18.100000000000001</v>
      </c>
      <c r="L14" s="68">
        <v>6.4</v>
      </c>
      <c r="M14" s="68"/>
      <c r="N14" s="68"/>
      <c r="O14" s="68">
        <v>7.7</v>
      </c>
      <c r="P14" s="68"/>
      <c r="Q14" s="68">
        <v>14.3</v>
      </c>
      <c r="R14" s="68">
        <v>20</v>
      </c>
      <c r="S14" s="68">
        <v>6.6</v>
      </c>
      <c r="T14" s="68">
        <v>2.1</v>
      </c>
      <c r="U14" s="68">
        <v>4.0999999999999996</v>
      </c>
      <c r="V14" s="68">
        <v>14.2</v>
      </c>
      <c r="W14" s="68">
        <v>20.2</v>
      </c>
      <c r="X14" s="68">
        <v>20</v>
      </c>
      <c r="Y14" s="68">
        <v>19.100000000000001</v>
      </c>
      <c r="Z14" s="68">
        <v>55.6</v>
      </c>
      <c r="AA14" s="68">
        <v>27.3</v>
      </c>
      <c r="AB14" s="68">
        <v>62.4</v>
      </c>
      <c r="AC14" s="68"/>
      <c r="AD14" s="68">
        <v>26</v>
      </c>
      <c r="AE14" s="68"/>
      <c r="AF14" s="68"/>
      <c r="AG14" s="68">
        <v>13.1</v>
      </c>
      <c r="AH14" s="68">
        <v>3.6</v>
      </c>
      <c r="AI14" s="68">
        <v>20.399999999999999</v>
      </c>
      <c r="AJ14" s="68">
        <v>20.399999999999999</v>
      </c>
      <c r="AK14" s="68">
        <v>20.100000000000001</v>
      </c>
      <c r="AL14" s="68">
        <v>8.6</v>
      </c>
      <c r="AM14" s="68"/>
      <c r="AN14" s="68">
        <v>0.7</v>
      </c>
      <c r="AO14" s="68">
        <v>0.3</v>
      </c>
      <c r="AP14" s="68">
        <v>2.5</v>
      </c>
      <c r="AQ14" s="68"/>
      <c r="AR14" s="68"/>
      <c r="AS14" s="68"/>
      <c r="AT14" s="68"/>
      <c r="AU14" s="68"/>
      <c r="AV14" s="68"/>
      <c r="AW14" s="68"/>
      <c r="AX14" s="68">
        <v>1.4</v>
      </c>
      <c r="AY14" s="68"/>
      <c r="AZ14" s="68"/>
      <c r="BA14" s="68"/>
      <c r="BB14" s="68"/>
      <c r="BC14" s="68">
        <v>9.9</v>
      </c>
      <c r="BD14" s="68"/>
      <c r="BE14" s="68"/>
      <c r="BF14" s="68">
        <v>0.6</v>
      </c>
      <c r="BG14" s="68"/>
      <c r="BH14" s="68"/>
      <c r="BI14" s="68"/>
      <c r="BJ14" s="68">
        <v>11.7</v>
      </c>
      <c r="BK14" s="68">
        <v>25</v>
      </c>
      <c r="BL14" s="68">
        <v>3.3</v>
      </c>
      <c r="BM14" s="68">
        <v>1</v>
      </c>
      <c r="BN14" s="68">
        <v>2</v>
      </c>
      <c r="BO14" s="68">
        <v>1</v>
      </c>
      <c r="BP14" s="68"/>
      <c r="BQ14" s="68"/>
      <c r="BR14" s="68">
        <v>18</v>
      </c>
      <c r="BS14" s="68">
        <v>4.3</v>
      </c>
      <c r="BT14" s="68"/>
      <c r="BU14" s="68">
        <v>7.4</v>
      </c>
      <c r="BV14" s="69">
        <v>557.70000000000005</v>
      </c>
    </row>
    <row r="15" spans="1:74" x14ac:dyDescent="0.3">
      <c r="A15" s="1"/>
      <c r="B15" s="57" t="s">
        <v>992</v>
      </c>
      <c r="C15" s="70">
        <v>17.5</v>
      </c>
      <c r="D15" s="70"/>
      <c r="E15" s="70">
        <v>7.6</v>
      </c>
      <c r="F15" s="70">
        <v>11.2</v>
      </c>
      <c r="G15" s="70">
        <v>10.4</v>
      </c>
      <c r="H15" s="70">
        <v>2.6</v>
      </c>
      <c r="I15" s="70"/>
      <c r="J15" s="70">
        <v>8.6999999999999993</v>
      </c>
      <c r="K15" s="70">
        <v>24.4</v>
      </c>
      <c r="L15" s="70">
        <v>6.5</v>
      </c>
      <c r="M15" s="70"/>
      <c r="N15" s="70"/>
      <c r="O15" s="70">
        <v>7.7</v>
      </c>
      <c r="P15" s="70"/>
      <c r="Q15" s="70">
        <v>14.7</v>
      </c>
      <c r="R15" s="70">
        <v>19</v>
      </c>
      <c r="S15" s="70">
        <v>6.6</v>
      </c>
      <c r="T15" s="70">
        <v>2.4</v>
      </c>
      <c r="U15" s="70">
        <v>4.0999999999999996</v>
      </c>
      <c r="V15" s="70">
        <v>14.4</v>
      </c>
      <c r="W15" s="70">
        <v>20.399999999999999</v>
      </c>
      <c r="X15" s="70">
        <v>20</v>
      </c>
      <c r="Y15" s="70">
        <v>19.100000000000001</v>
      </c>
      <c r="Z15" s="70">
        <v>50.8</v>
      </c>
      <c r="AA15" s="70">
        <v>28.2</v>
      </c>
      <c r="AB15" s="70">
        <v>70.7</v>
      </c>
      <c r="AC15" s="70"/>
      <c r="AD15" s="70">
        <v>13.2</v>
      </c>
      <c r="AE15" s="70"/>
      <c r="AF15" s="70"/>
      <c r="AG15" s="70">
        <v>12.9</v>
      </c>
      <c r="AH15" s="70">
        <v>3.6</v>
      </c>
      <c r="AI15" s="70">
        <v>20.399999999999999</v>
      </c>
      <c r="AJ15" s="70">
        <v>20.399999999999999</v>
      </c>
      <c r="AK15" s="70">
        <v>20.100000000000001</v>
      </c>
      <c r="AL15" s="70">
        <v>8.6</v>
      </c>
      <c r="AM15" s="70"/>
      <c r="AN15" s="70"/>
      <c r="AO15" s="70"/>
      <c r="AP15" s="70">
        <v>2.5</v>
      </c>
      <c r="AQ15" s="70"/>
      <c r="AR15" s="70"/>
      <c r="AS15" s="70"/>
      <c r="AT15" s="70"/>
      <c r="AU15" s="70"/>
      <c r="AV15" s="70"/>
      <c r="AW15" s="70"/>
      <c r="AX15" s="70">
        <v>1.4</v>
      </c>
      <c r="AY15" s="70"/>
      <c r="AZ15" s="70"/>
      <c r="BA15" s="70"/>
      <c r="BB15" s="70"/>
      <c r="BC15" s="70">
        <v>9.9</v>
      </c>
      <c r="BD15" s="70"/>
      <c r="BE15" s="70"/>
      <c r="BF15" s="70">
        <v>0.6</v>
      </c>
      <c r="BG15" s="70"/>
      <c r="BH15" s="70"/>
      <c r="BI15" s="70"/>
      <c r="BJ15" s="70">
        <v>14.8</v>
      </c>
      <c r="BK15" s="70">
        <v>44.2</v>
      </c>
      <c r="BL15" s="70">
        <v>3.3</v>
      </c>
      <c r="BM15" s="70">
        <v>1</v>
      </c>
      <c r="BN15" s="70">
        <v>2</v>
      </c>
      <c r="BO15" s="70">
        <v>1</v>
      </c>
      <c r="BP15" s="70"/>
      <c r="BQ15" s="70"/>
      <c r="BR15" s="70">
        <v>18.2</v>
      </c>
      <c r="BS15" s="70">
        <v>4.3</v>
      </c>
      <c r="BT15" s="70"/>
      <c r="BU15" s="70">
        <v>7.6</v>
      </c>
      <c r="BV15" s="71">
        <v>577</v>
      </c>
    </row>
    <row r="16" spans="1:74" x14ac:dyDescent="0.3">
      <c r="A16" s="1"/>
      <c r="B16" s="51" t="s">
        <v>993</v>
      </c>
      <c r="C16" s="66">
        <v>17.5</v>
      </c>
      <c r="D16" s="66"/>
      <c r="E16" s="66">
        <v>7.6</v>
      </c>
      <c r="F16" s="66">
        <v>11.2</v>
      </c>
      <c r="G16" s="66">
        <v>10.4</v>
      </c>
      <c r="H16" s="66">
        <v>2.6</v>
      </c>
      <c r="I16" s="66"/>
      <c r="J16" s="66">
        <v>8.9</v>
      </c>
      <c r="K16" s="66">
        <v>23.8</v>
      </c>
      <c r="L16" s="66">
        <v>6.5</v>
      </c>
      <c r="M16" s="66"/>
      <c r="N16" s="66"/>
      <c r="O16" s="66">
        <v>7.7</v>
      </c>
      <c r="P16" s="66"/>
      <c r="Q16" s="66">
        <v>14.5</v>
      </c>
      <c r="R16" s="66">
        <v>19</v>
      </c>
      <c r="S16" s="66">
        <v>6.7</v>
      </c>
      <c r="T16" s="66">
        <v>1.7</v>
      </c>
      <c r="U16" s="66">
        <v>4</v>
      </c>
      <c r="V16" s="66">
        <v>14.5</v>
      </c>
      <c r="W16" s="66">
        <v>20.2</v>
      </c>
      <c r="X16" s="66">
        <v>20</v>
      </c>
      <c r="Y16" s="66">
        <v>19.100000000000001</v>
      </c>
      <c r="Z16" s="66">
        <v>47</v>
      </c>
      <c r="AA16" s="66">
        <v>28.2</v>
      </c>
      <c r="AB16" s="66">
        <v>76.3</v>
      </c>
      <c r="AC16" s="66"/>
      <c r="AD16" s="66">
        <v>10.4</v>
      </c>
      <c r="AE16" s="66"/>
      <c r="AF16" s="66"/>
      <c r="AG16" s="66">
        <v>12.5</v>
      </c>
      <c r="AH16" s="66">
        <v>3.6</v>
      </c>
      <c r="AI16" s="66">
        <v>20.399999999999999</v>
      </c>
      <c r="AJ16" s="66">
        <v>20.399999999999999</v>
      </c>
      <c r="AK16" s="66">
        <v>20.100000000000001</v>
      </c>
      <c r="AL16" s="66">
        <v>8.6</v>
      </c>
      <c r="AM16" s="66"/>
      <c r="AN16" s="66"/>
      <c r="AO16" s="66"/>
      <c r="AP16" s="66">
        <v>2.5</v>
      </c>
      <c r="AQ16" s="66"/>
      <c r="AR16" s="66"/>
      <c r="AS16" s="66"/>
      <c r="AT16" s="66"/>
      <c r="AU16" s="66"/>
      <c r="AV16" s="66"/>
      <c r="AW16" s="66"/>
      <c r="AX16" s="66">
        <v>1.4</v>
      </c>
      <c r="AY16" s="66"/>
      <c r="AZ16" s="66"/>
      <c r="BA16" s="66"/>
      <c r="BB16" s="66"/>
      <c r="BC16" s="66">
        <v>9.8000000000000007</v>
      </c>
      <c r="BD16" s="66"/>
      <c r="BE16" s="66"/>
      <c r="BF16" s="66">
        <v>0.6</v>
      </c>
      <c r="BG16" s="66"/>
      <c r="BH16" s="66"/>
      <c r="BI16" s="66"/>
      <c r="BJ16" s="66">
        <v>19.399999999999999</v>
      </c>
      <c r="BK16" s="66">
        <v>50.9</v>
      </c>
      <c r="BL16" s="66">
        <v>3.3</v>
      </c>
      <c r="BM16" s="66">
        <v>1</v>
      </c>
      <c r="BN16" s="66">
        <v>2</v>
      </c>
      <c r="BO16" s="66">
        <v>1</v>
      </c>
      <c r="BP16" s="66"/>
      <c r="BQ16" s="66"/>
      <c r="BR16" s="66">
        <v>18.3</v>
      </c>
      <c r="BS16" s="66">
        <v>4.3</v>
      </c>
      <c r="BT16" s="66"/>
      <c r="BU16" s="66">
        <v>7.4</v>
      </c>
      <c r="BV16" s="67">
        <v>585.29999999999995</v>
      </c>
    </row>
    <row r="17" spans="1:74" x14ac:dyDescent="0.3">
      <c r="A17" s="1"/>
      <c r="B17" s="55" t="s">
        <v>994</v>
      </c>
      <c r="C17" s="68">
        <v>17.7</v>
      </c>
      <c r="D17" s="68"/>
      <c r="E17" s="68">
        <v>9.1999999999999993</v>
      </c>
      <c r="F17" s="68">
        <v>11.2</v>
      </c>
      <c r="G17" s="68">
        <v>10.4</v>
      </c>
      <c r="H17" s="68">
        <v>2.5</v>
      </c>
      <c r="I17" s="68"/>
      <c r="J17" s="68">
        <v>8.5</v>
      </c>
      <c r="K17" s="68">
        <v>24</v>
      </c>
      <c r="L17" s="68">
        <v>6.5</v>
      </c>
      <c r="M17" s="68"/>
      <c r="N17" s="68"/>
      <c r="O17" s="68">
        <v>7.7</v>
      </c>
      <c r="P17" s="68"/>
      <c r="Q17" s="68">
        <v>14.5</v>
      </c>
      <c r="R17" s="68">
        <v>19</v>
      </c>
      <c r="S17" s="68">
        <v>6.6</v>
      </c>
      <c r="T17" s="68">
        <v>2.2999999999999998</v>
      </c>
      <c r="U17" s="68">
        <v>4</v>
      </c>
      <c r="V17" s="68">
        <v>14.5</v>
      </c>
      <c r="W17" s="68">
        <v>20.2</v>
      </c>
      <c r="X17" s="68">
        <v>20</v>
      </c>
      <c r="Y17" s="68">
        <v>19.100000000000001</v>
      </c>
      <c r="Z17" s="68">
        <v>59.6</v>
      </c>
      <c r="AA17" s="68">
        <v>26.8</v>
      </c>
      <c r="AB17" s="68">
        <v>66.400000000000006</v>
      </c>
      <c r="AC17" s="68"/>
      <c r="AD17" s="68">
        <v>8.8000000000000007</v>
      </c>
      <c r="AE17" s="68"/>
      <c r="AF17" s="68"/>
      <c r="AG17" s="68">
        <v>12.5</v>
      </c>
      <c r="AH17" s="68">
        <v>3.6</v>
      </c>
      <c r="AI17" s="68">
        <v>20.399999999999999</v>
      </c>
      <c r="AJ17" s="68">
        <v>20.399999999999999</v>
      </c>
      <c r="AK17" s="68">
        <v>20.100000000000001</v>
      </c>
      <c r="AL17" s="68">
        <v>8.6</v>
      </c>
      <c r="AM17" s="68"/>
      <c r="AN17" s="68"/>
      <c r="AO17" s="68"/>
      <c r="AP17" s="68">
        <v>2.4</v>
      </c>
      <c r="AQ17" s="68"/>
      <c r="AR17" s="68"/>
      <c r="AS17" s="68"/>
      <c r="AT17" s="68"/>
      <c r="AU17" s="68"/>
      <c r="AV17" s="68"/>
      <c r="AW17" s="68"/>
      <c r="AX17" s="68">
        <v>1.4</v>
      </c>
      <c r="AY17" s="68"/>
      <c r="AZ17" s="68"/>
      <c r="BA17" s="68">
        <v>0.2</v>
      </c>
      <c r="BB17" s="68"/>
      <c r="BC17" s="68">
        <v>9.9</v>
      </c>
      <c r="BD17" s="68"/>
      <c r="BE17" s="68"/>
      <c r="BF17" s="68">
        <v>0.6</v>
      </c>
      <c r="BG17" s="68"/>
      <c r="BH17" s="68"/>
      <c r="BI17" s="68">
        <v>0.1</v>
      </c>
      <c r="BJ17" s="68">
        <v>17.100000000000001</v>
      </c>
      <c r="BK17" s="68">
        <v>51.1</v>
      </c>
      <c r="BL17" s="68">
        <v>3.3</v>
      </c>
      <c r="BM17" s="68">
        <v>1</v>
      </c>
      <c r="BN17" s="68">
        <v>2</v>
      </c>
      <c r="BO17" s="68">
        <v>1</v>
      </c>
      <c r="BP17" s="68"/>
      <c r="BQ17" s="68"/>
      <c r="BR17" s="68">
        <v>18.3</v>
      </c>
      <c r="BS17" s="68">
        <v>4.3</v>
      </c>
      <c r="BT17" s="68"/>
      <c r="BU17" s="68">
        <v>7.5</v>
      </c>
      <c r="BV17" s="69">
        <v>585.29999999999995</v>
      </c>
    </row>
    <row r="18" spans="1:74" x14ac:dyDescent="0.3">
      <c r="A18" s="1"/>
      <c r="B18" s="55" t="s">
        <v>995</v>
      </c>
      <c r="C18" s="68">
        <v>17.5</v>
      </c>
      <c r="D18" s="68"/>
      <c r="E18" s="68">
        <v>8.6999999999999993</v>
      </c>
      <c r="F18" s="68">
        <v>11</v>
      </c>
      <c r="G18" s="68">
        <v>10.5</v>
      </c>
      <c r="H18" s="68">
        <v>2.5</v>
      </c>
      <c r="I18" s="68"/>
      <c r="J18" s="68">
        <v>8.4</v>
      </c>
      <c r="K18" s="68">
        <v>23.9</v>
      </c>
      <c r="L18" s="68">
        <v>6.2</v>
      </c>
      <c r="M18" s="68"/>
      <c r="N18" s="68"/>
      <c r="O18" s="68">
        <v>7.7</v>
      </c>
      <c r="P18" s="68"/>
      <c r="Q18" s="68">
        <v>14.6</v>
      </c>
      <c r="R18" s="68">
        <v>19.100000000000001</v>
      </c>
      <c r="S18" s="68">
        <v>6.6</v>
      </c>
      <c r="T18" s="68">
        <v>2.4</v>
      </c>
      <c r="U18" s="68">
        <v>4</v>
      </c>
      <c r="V18" s="68">
        <v>14.4</v>
      </c>
      <c r="W18" s="68">
        <v>20.3</v>
      </c>
      <c r="X18" s="68">
        <v>20</v>
      </c>
      <c r="Y18" s="68">
        <v>19.100000000000001</v>
      </c>
      <c r="Z18" s="68">
        <v>58.2</v>
      </c>
      <c r="AA18" s="68">
        <v>27.5</v>
      </c>
      <c r="AB18" s="68">
        <v>37.799999999999997</v>
      </c>
      <c r="AC18" s="68"/>
      <c r="AD18" s="68">
        <v>12</v>
      </c>
      <c r="AE18" s="68">
        <v>1.4</v>
      </c>
      <c r="AF18" s="68"/>
      <c r="AG18" s="68">
        <v>12</v>
      </c>
      <c r="AH18" s="68">
        <v>3.6</v>
      </c>
      <c r="AI18" s="68">
        <v>20.399999999999999</v>
      </c>
      <c r="AJ18" s="68">
        <v>20.399999999999999</v>
      </c>
      <c r="AK18" s="68">
        <v>20.100000000000001</v>
      </c>
      <c r="AL18" s="68">
        <v>8.6</v>
      </c>
      <c r="AM18" s="68">
        <v>1.9</v>
      </c>
      <c r="AN18" s="68"/>
      <c r="AO18" s="68"/>
      <c r="AP18" s="68">
        <v>2.5</v>
      </c>
      <c r="AQ18" s="68"/>
      <c r="AR18" s="68"/>
      <c r="AS18" s="68"/>
      <c r="AT18" s="68">
        <v>6.8</v>
      </c>
      <c r="AU18" s="68"/>
      <c r="AV18" s="68">
        <v>5</v>
      </c>
      <c r="AW18" s="68"/>
      <c r="AX18" s="68">
        <v>1.4</v>
      </c>
      <c r="AY18" s="68"/>
      <c r="AZ18" s="68"/>
      <c r="BA18" s="68">
        <v>3</v>
      </c>
      <c r="BB18" s="68"/>
      <c r="BC18" s="68">
        <v>9.9</v>
      </c>
      <c r="BD18" s="68">
        <v>26.5</v>
      </c>
      <c r="BE18" s="68">
        <v>19.3</v>
      </c>
      <c r="BF18" s="68">
        <v>0.6</v>
      </c>
      <c r="BG18" s="68">
        <v>4.8</v>
      </c>
      <c r="BH18" s="68">
        <v>5.0999999999999996</v>
      </c>
      <c r="BI18" s="68">
        <v>3.5</v>
      </c>
      <c r="BJ18" s="68">
        <v>19.8</v>
      </c>
      <c r="BK18" s="68">
        <v>48.8</v>
      </c>
      <c r="BL18" s="68">
        <v>3.3</v>
      </c>
      <c r="BM18" s="68">
        <v>1</v>
      </c>
      <c r="BN18" s="68">
        <v>2</v>
      </c>
      <c r="BO18" s="68">
        <v>1</v>
      </c>
      <c r="BP18" s="68"/>
      <c r="BQ18" s="68"/>
      <c r="BR18" s="68">
        <v>18.2</v>
      </c>
      <c r="BS18" s="68">
        <v>4.3</v>
      </c>
      <c r="BT18" s="68">
        <v>4.3</v>
      </c>
      <c r="BU18" s="68">
        <v>7.4</v>
      </c>
      <c r="BV18" s="69">
        <v>639.29999999999995</v>
      </c>
    </row>
    <row r="19" spans="1:74" x14ac:dyDescent="0.3">
      <c r="A19" s="1"/>
      <c r="B19" s="55" t="s">
        <v>996</v>
      </c>
      <c r="C19" s="68">
        <v>17.5</v>
      </c>
      <c r="D19" s="68"/>
      <c r="E19" s="68">
        <v>9.3000000000000007</v>
      </c>
      <c r="F19" s="68">
        <v>11.1</v>
      </c>
      <c r="G19" s="68">
        <v>10.3</v>
      </c>
      <c r="H19" s="68">
        <v>2.5</v>
      </c>
      <c r="I19" s="68"/>
      <c r="J19" s="68">
        <v>8.8000000000000007</v>
      </c>
      <c r="K19" s="68">
        <v>23.6</v>
      </c>
      <c r="L19" s="68">
        <v>6.4</v>
      </c>
      <c r="M19" s="68"/>
      <c r="N19" s="68"/>
      <c r="O19" s="68">
        <v>7.8</v>
      </c>
      <c r="P19" s="68"/>
      <c r="Q19" s="68">
        <v>14.6</v>
      </c>
      <c r="R19" s="68">
        <v>18.899999999999999</v>
      </c>
      <c r="S19" s="68">
        <v>6.6</v>
      </c>
      <c r="T19" s="68">
        <v>2.1</v>
      </c>
      <c r="U19" s="68">
        <v>4</v>
      </c>
      <c r="V19" s="68">
        <v>14.2</v>
      </c>
      <c r="W19" s="68">
        <v>20</v>
      </c>
      <c r="X19" s="68">
        <v>20</v>
      </c>
      <c r="Y19" s="68">
        <v>19.100000000000001</v>
      </c>
      <c r="Z19" s="68">
        <v>46.6</v>
      </c>
      <c r="AA19" s="68">
        <v>27.8</v>
      </c>
      <c r="AB19" s="68">
        <v>27.4</v>
      </c>
      <c r="AC19" s="68"/>
      <c r="AD19" s="68">
        <v>15.9</v>
      </c>
      <c r="AE19" s="68">
        <v>8.9</v>
      </c>
      <c r="AF19" s="68"/>
      <c r="AG19" s="68">
        <v>12</v>
      </c>
      <c r="AH19" s="68">
        <v>3.6</v>
      </c>
      <c r="AI19" s="68">
        <v>20.399999999999999</v>
      </c>
      <c r="AJ19" s="68">
        <v>20.399999999999999</v>
      </c>
      <c r="AK19" s="68">
        <v>20.100000000000001</v>
      </c>
      <c r="AL19" s="68">
        <v>8.6</v>
      </c>
      <c r="AM19" s="68">
        <v>19.8</v>
      </c>
      <c r="AN19" s="68"/>
      <c r="AO19" s="68"/>
      <c r="AP19" s="68">
        <v>2.4</v>
      </c>
      <c r="AQ19" s="68"/>
      <c r="AR19" s="68"/>
      <c r="AS19" s="68"/>
      <c r="AT19" s="68">
        <v>63.5</v>
      </c>
      <c r="AU19" s="68"/>
      <c r="AV19" s="68">
        <v>40.5</v>
      </c>
      <c r="AW19" s="68"/>
      <c r="AX19" s="68">
        <v>1.4</v>
      </c>
      <c r="AY19" s="68">
        <v>0.6</v>
      </c>
      <c r="AZ19" s="68"/>
      <c r="BA19" s="68">
        <v>9.3000000000000007</v>
      </c>
      <c r="BB19" s="68"/>
      <c r="BC19" s="68">
        <v>9.9</v>
      </c>
      <c r="BD19" s="68">
        <v>67.3</v>
      </c>
      <c r="BE19" s="68">
        <v>65.2</v>
      </c>
      <c r="BF19" s="68">
        <v>0.6</v>
      </c>
      <c r="BG19" s="68">
        <v>33.200000000000003</v>
      </c>
      <c r="BH19" s="68">
        <v>35.5</v>
      </c>
      <c r="BI19" s="68">
        <v>10.7</v>
      </c>
      <c r="BJ19" s="68">
        <v>16.899999999999999</v>
      </c>
      <c r="BK19" s="68">
        <v>36.5</v>
      </c>
      <c r="BL19" s="68">
        <v>3.3</v>
      </c>
      <c r="BM19" s="68">
        <v>1</v>
      </c>
      <c r="BN19" s="68">
        <v>2</v>
      </c>
      <c r="BO19" s="68">
        <v>1</v>
      </c>
      <c r="BP19" s="68">
        <v>0.6</v>
      </c>
      <c r="BQ19" s="68"/>
      <c r="BR19" s="68">
        <v>17.8</v>
      </c>
      <c r="BS19" s="68">
        <v>4.3</v>
      </c>
      <c r="BT19" s="68">
        <v>11.8</v>
      </c>
      <c r="BU19" s="68">
        <v>7.6</v>
      </c>
      <c r="BV19" s="69">
        <v>891.2</v>
      </c>
    </row>
    <row r="20" spans="1:74" x14ac:dyDescent="0.3">
      <c r="A20" s="1"/>
      <c r="B20" s="55" t="s">
        <v>997</v>
      </c>
      <c r="C20" s="68">
        <v>17.2</v>
      </c>
      <c r="D20" s="68"/>
      <c r="E20" s="68">
        <v>8.6999999999999993</v>
      </c>
      <c r="F20" s="68">
        <v>11.1</v>
      </c>
      <c r="G20" s="68">
        <v>10.5</v>
      </c>
      <c r="H20" s="68">
        <v>2.5</v>
      </c>
      <c r="I20" s="68"/>
      <c r="J20" s="68">
        <v>8.6</v>
      </c>
      <c r="K20" s="68">
        <v>23.6</v>
      </c>
      <c r="L20" s="68">
        <v>6.3</v>
      </c>
      <c r="M20" s="68"/>
      <c r="N20" s="68"/>
      <c r="O20" s="68">
        <v>7.8</v>
      </c>
      <c r="P20" s="68"/>
      <c r="Q20" s="68">
        <v>14.5</v>
      </c>
      <c r="R20" s="68">
        <v>18.8</v>
      </c>
      <c r="S20" s="68">
        <v>6.6</v>
      </c>
      <c r="T20" s="68">
        <v>1.8</v>
      </c>
      <c r="U20" s="68">
        <v>4.0999999999999996</v>
      </c>
      <c r="V20" s="68">
        <v>14.6</v>
      </c>
      <c r="W20" s="68">
        <v>19.7</v>
      </c>
      <c r="X20" s="68">
        <v>20</v>
      </c>
      <c r="Y20" s="68">
        <v>19.100000000000001</v>
      </c>
      <c r="Z20" s="68">
        <v>48</v>
      </c>
      <c r="AA20" s="68">
        <v>26.3</v>
      </c>
      <c r="AB20" s="68">
        <v>31.2</v>
      </c>
      <c r="AC20" s="68">
        <v>0.1</v>
      </c>
      <c r="AD20" s="68">
        <v>22.2</v>
      </c>
      <c r="AE20" s="68">
        <v>19.100000000000001</v>
      </c>
      <c r="AF20" s="68">
        <v>0.13</v>
      </c>
      <c r="AG20" s="68">
        <v>12</v>
      </c>
      <c r="AH20" s="68">
        <v>3.6</v>
      </c>
      <c r="AI20" s="68">
        <v>20.399999999999999</v>
      </c>
      <c r="AJ20" s="68">
        <v>20.399999999999999</v>
      </c>
      <c r="AK20" s="68">
        <v>20.100000000000001</v>
      </c>
      <c r="AL20" s="68">
        <v>8.6</v>
      </c>
      <c r="AM20" s="68">
        <v>45</v>
      </c>
      <c r="AN20" s="68"/>
      <c r="AO20" s="68"/>
      <c r="AP20" s="68">
        <v>2.4</v>
      </c>
      <c r="AQ20" s="68"/>
      <c r="AR20" s="68"/>
      <c r="AS20" s="68"/>
      <c r="AT20" s="68">
        <v>150.4</v>
      </c>
      <c r="AU20" s="68"/>
      <c r="AV20" s="68">
        <v>84.1</v>
      </c>
      <c r="AW20" s="68"/>
      <c r="AX20" s="68">
        <v>1.4</v>
      </c>
      <c r="AY20" s="68">
        <v>1.8</v>
      </c>
      <c r="AZ20" s="68"/>
      <c r="BA20" s="68">
        <v>12.2</v>
      </c>
      <c r="BB20" s="68"/>
      <c r="BC20" s="68">
        <v>9.9</v>
      </c>
      <c r="BD20" s="68">
        <v>54</v>
      </c>
      <c r="BE20" s="68">
        <v>59.6</v>
      </c>
      <c r="BF20" s="68">
        <v>0.6</v>
      </c>
      <c r="BG20" s="68">
        <v>69.7</v>
      </c>
      <c r="BH20" s="68">
        <v>79.2</v>
      </c>
      <c r="BI20" s="68">
        <v>15.2</v>
      </c>
      <c r="BJ20" s="68">
        <v>17.399999999999999</v>
      </c>
      <c r="BK20" s="68">
        <v>30.7</v>
      </c>
      <c r="BL20" s="68">
        <v>3.3</v>
      </c>
      <c r="BM20" s="68">
        <v>1</v>
      </c>
      <c r="BN20" s="68">
        <v>2</v>
      </c>
      <c r="BO20" s="68">
        <v>1</v>
      </c>
      <c r="BP20" s="68">
        <v>1.8</v>
      </c>
      <c r="BQ20" s="68"/>
      <c r="BR20" s="68">
        <v>18.3</v>
      </c>
      <c r="BS20" s="68">
        <v>4.3</v>
      </c>
      <c r="BT20" s="68">
        <v>15.8</v>
      </c>
      <c r="BU20" s="68">
        <v>6.5</v>
      </c>
      <c r="BV20" s="69">
        <v>1135.23</v>
      </c>
    </row>
    <row r="21" spans="1:74" x14ac:dyDescent="0.3">
      <c r="A21" s="1"/>
      <c r="B21" s="55" t="s">
        <v>998</v>
      </c>
      <c r="C21" s="68">
        <v>17.2</v>
      </c>
      <c r="D21" s="68"/>
      <c r="E21" s="68">
        <v>8.6999999999999993</v>
      </c>
      <c r="F21" s="68">
        <v>11.1</v>
      </c>
      <c r="G21" s="68">
        <v>10.199999999999999</v>
      </c>
      <c r="H21" s="68">
        <v>2.4</v>
      </c>
      <c r="I21" s="68"/>
      <c r="J21" s="68">
        <v>7.8</v>
      </c>
      <c r="K21" s="68">
        <v>24.2</v>
      </c>
      <c r="L21" s="68">
        <v>6.5</v>
      </c>
      <c r="M21" s="68"/>
      <c r="N21" s="68"/>
      <c r="O21" s="68">
        <v>7.8</v>
      </c>
      <c r="P21" s="68"/>
      <c r="Q21" s="68">
        <v>14.6</v>
      </c>
      <c r="R21" s="68">
        <v>19</v>
      </c>
      <c r="S21" s="68">
        <v>6.6</v>
      </c>
      <c r="T21" s="68">
        <v>2</v>
      </c>
      <c r="U21" s="68">
        <v>4</v>
      </c>
      <c r="V21" s="68">
        <v>14.4</v>
      </c>
      <c r="W21" s="68">
        <v>20.399999999999999</v>
      </c>
      <c r="X21" s="68">
        <v>20</v>
      </c>
      <c r="Y21" s="68">
        <v>19.100000000000001</v>
      </c>
      <c r="Z21" s="68">
        <v>50</v>
      </c>
      <c r="AA21" s="68">
        <v>28.7</v>
      </c>
      <c r="AB21" s="68">
        <v>47.3</v>
      </c>
      <c r="AC21" s="68">
        <v>0.3</v>
      </c>
      <c r="AD21" s="68">
        <v>29</v>
      </c>
      <c r="AE21" s="68">
        <v>30.2</v>
      </c>
      <c r="AF21" s="68">
        <v>0.28000000000000003</v>
      </c>
      <c r="AG21" s="68">
        <v>11.7</v>
      </c>
      <c r="AH21" s="68">
        <v>3.7</v>
      </c>
      <c r="AI21" s="68">
        <v>20.399999999999999</v>
      </c>
      <c r="AJ21" s="68">
        <v>20.399999999999999</v>
      </c>
      <c r="AK21" s="68">
        <v>20.100000000000001</v>
      </c>
      <c r="AL21" s="68">
        <v>8.6</v>
      </c>
      <c r="AM21" s="68">
        <v>67.099999999999994</v>
      </c>
      <c r="AN21" s="68"/>
      <c r="AO21" s="68"/>
      <c r="AP21" s="68">
        <v>2.5</v>
      </c>
      <c r="AQ21" s="68"/>
      <c r="AR21" s="68"/>
      <c r="AS21" s="68"/>
      <c r="AT21" s="68">
        <v>218.3</v>
      </c>
      <c r="AU21" s="68"/>
      <c r="AV21" s="68">
        <v>170.8</v>
      </c>
      <c r="AW21" s="68"/>
      <c r="AX21" s="68">
        <v>1.5</v>
      </c>
      <c r="AY21" s="68">
        <v>3.8</v>
      </c>
      <c r="AZ21" s="68"/>
      <c r="BA21" s="68">
        <v>13.4</v>
      </c>
      <c r="BB21" s="68"/>
      <c r="BC21" s="68">
        <v>9.9</v>
      </c>
      <c r="BD21" s="68">
        <v>38.299999999999997</v>
      </c>
      <c r="BE21" s="68">
        <v>41.9</v>
      </c>
      <c r="BF21" s="68">
        <v>0.6</v>
      </c>
      <c r="BG21" s="68">
        <v>92.7</v>
      </c>
      <c r="BH21" s="68">
        <v>120.8</v>
      </c>
      <c r="BI21" s="68">
        <v>16.899999999999999</v>
      </c>
      <c r="BJ21" s="68">
        <v>16.5</v>
      </c>
      <c r="BK21" s="68">
        <v>39.299999999999997</v>
      </c>
      <c r="BL21" s="68">
        <v>3.3</v>
      </c>
      <c r="BM21" s="68">
        <v>1</v>
      </c>
      <c r="BN21" s="68">
        <v>2.1</v>
      </c>
      <c r="BO21" s="68">
        <v>1</v>
      </c>
      <c r="BP21" s="68">
        <v>3.9</v>
      </c>
      <c r="BQ21" s="68"/>
      <c r="BR21" s="68">
        <v>18.2</v>
      </c>
      <c r="BS21" s="68">
        <v>4.3</v>
      </c>
      <c r="BT21" s="68">
        <v>17.3</v>
      </c>
      <c r="BU21" s="68">
        <v>7</v>
      </c>
      <c r="BV21" s="69">
        <v>1399.08</v>
      </c>
    </row>
    <row r="22" spans="1:74" x14ac:dyDescent="0.3">
      <c r="A22" s="1"/>
      <c r="B22" s="55" t="s">
        <v>999</v>
      </c>
      <c r="C22" s="68">
        <v>17</v>
      </c>
      <c r="D22" s="68"/>
      <c r="E22" s="68">
        <v>8.8000000000000007</v>
      </c>
      <c r="F22" s="68">
        <v>11.2</v>
      </c>
      <c r="G22" s="68">
        <v>5</v>
      </c>
      <c r="H22" s="68">
        <v>2.4</v>
      </c>
      <c r="I22" s="68"/>
      <c r="J22" s="68">
        <v>8.6999999999999993</v>
      </c>
      <c r="K22" s="68">
        <v>22.3</v>
      </c>
      <c r="L22" s="68">
        <v>6.5</v>
      </c>
      <c r="M22" s="68"/>
      <c r="N22" s="68"/>
      <c r="O22" s="68">
        <v>7.8</v>
      </c>
      <c r="P22" s="68"/>
      <c r="Q22" s="68">
        <v>14.7</v>
      </c>
      <c r="R22" s="68">
        <v>19.100000000000001</v>
      </c>
      <c r="S22" s="68">
        <v>6.6</v>
      </c>
      <c r="T22" s="68">
        <v>2</v>
      </c>
      <c r="U22" s="68">
        <v>4</v>
      </c>
      <c r="V22" s="68">
        <v>14.7</v>
      </c>
      <c r="W22" s="68">
        <v>20.2</v>
      </c>
      <c r="X22" s="68">
        <v>20</v>
      </c>
      <c r="Y22" s="68">
        <v>19</v>
      </c>
      <c r="Z22" s="68">
        <v>37.4</v>
      </c>
      <c r="AA22" s="68">
        <v>29.2</v>
      </c>
      <c r="AB22" s="68">
        <v>65.099999999999994</v>
      </c>
      <c r="AC22" s="68">
        <v>0.2</v>
      </c>
      <c r="AD22" s="68">
        <v>57.9</v>
      </c>
      <c r="AE22" s="68">
        <v>28.2</v>
      </c>
      <c r="AF22" s="68">
        <v>0.24</v>
      </c>
      <c r="AG22" s="68">
        <v>11.6</v>
      </c>
      <c r="AH22" s="68">
        <v>3.9</v>
      </c>
      <c r="AI22" s="68">
        <v>20.399999999999999</v>
      </c>
      <c r="AJ22" s="68">
        <v>20.399999999999999</v>
      </c>
      <c r="AK22" s="68">
        <v>20.100000000000001</v>
      </c>
      <c r="AL22" s="68">
        <v>8.6</v>
      </c>
      <c r="AM22" s="68">
        <v>74.5</v>
      </c>
      <c r="AN22" s="68"/>
      <c r="AO22" s="68"/>
      <c r="AP22" s="68">
        <v>2.4</v>
      </c>
      <c r="AQ22" s="68"/>
      <c r="AR22" s="68"/>
      <c r="AS22" s="68"/>
      <c r="AT22" s="68">
        <v>239.4</v>
      </c>
      <c r="AU22" s="68"/>
      <c r="AV22" s="68">
        <v>188.9</v>
      </c>
      <c r="AW22" s="68"/>
      <c r="AX22" s="68">
        <v>1.5</v>
      </c>
      <c r="AY22" s="68">
        <v>6.2</v>
      </c>
      <c r="AZ22" s="68"/>
      <c r="BA22" s="68">
        <v>14.1</v>
      </c>
      <c r="BB22" s="68"/>
      <c r="BC22" s="68">
        <v>9.9</v>
      </c>
      <c r="BD22" s="68">
        <v>38</v>
      </c>
      <c r="BE22" s="68">
        <v>37.6</v>
      </c>
      <c r="BF22" s="68">
        <v>0.6</v>
      </c>
      <c r="BG22" s="68">
        <v>98.6</v>
      </c>
      <c r="BH22" s="68">
        <v>130.30000000000001</v>
      </c>
      <c r="BI22" s="68">
        <v>17.5</v>
      </c>
      <c r="BJ22" s="68">
        <v>13.4</v>
      </c>
      <c r="BK22" s="68">
        <v>55.2</v>
      </c>
      <c r="BL22" s="68">
        <v>3.3</v>
      </c>
      <c r="BM22" s="68">
        <v>1</v>
      </c>
      <c r="BN22" s="68">
        <v>2.1</v>
      </c>
      <c r="BO22" s="68">
        <v>1</v>
      </c>
      <c r="BP22" s="68">
        <v>6.5</v>
      </c>
      <c r="BQ22" s="68"/>
      <c r="BR22" s="68">
        <v>18.3</v>
      </c>
      <c r="BS22" s="68">
        <v>4.3</v>
      </c>
      <c r="BT22" s="68">
        <v>18.399999999999999</v>
      </c>
      <c r="BU22" s="68">
        <v>6.5</v>
      </c>
      <c r="BV22" s="69">
        <v>1502.74</v>
      </c>
    </row>
    <row r="23" spans="1:74" x14ac:dyDescent="0.3">
      <c r="A23" s="1"/>
      <c r="B23" s="57" t="s">
        <v>1000</v>
      </c>
      <c r="C23" s="70">
        <v>17.5</v>
      </c>
      <c r="D23" s="70"/>
      <c r="E23" s="70">
        <v>8.5</v>
      </c>
      <c r="F23" s="70">
        <v>11.2</v>
      </c>
      <c r="G23" s="70">
        <v>3.9</v>
      </c>
      <c r="H23" s="70">
        <v>2.4</v>
      </c>
      <c r="I23" s="70"/>
      <c r="J23" s="70">
        <v>8.5</v>
      </c>
      <c r="K23" s="70">
        <v>23</v>
      </c>
      <c r="L23" s="70">
        <v>6.5</v>
      </c>
      <c r="M23" s="70"/>
      <c r="N23" s="70"/>
      <c r="O23" s="70">
        <v>7.7</v>
      </c>
      <c r="P23" s="70"/>
      <c r="Q23" s="70">
        <v>14.6</v>
      </c>
      <c r="R23" s="70">
        <v>19.100000000000001</v>
      </c>
      <c r="S23" s="70">
        <v>6.6</v>
      </c>
      <c r="T23" s="70">
        <v>2</v>
      </c>
      <c r="U23" s="70">
        <v>4</v>
      </c>
      <c r="V23" s="70">
        <v>14.5</v>
      </c>
      <c r="W23" s="70">
        <v>20.5</v>
      </c>
      <c r="X23" s="70">
        <v>20</v>
      </c>
      <c r="Y23" s="70">
        <v>19</v>
      </c>
      <c r="Z23" s="70">
        <v>27.7</v>
      </c>
      <c r="AA23" s="70">
        <v>29</v>
      </c>
      <c r="AB23" s="70">
        <v>89.6</v>
      </c>
      <c r="AC23" s="70">
        <v>3.7</v>
      </c>
      <c r="AD23" s="70">
        <v>95.1</v>
      </c>
      <c r="AE23" s="70">
        <v>37.1</v>
      </c>
      <c r="AF23" s="70">
        <v>3.63</v>
      </c>
      <c r="AG23" s="70">
        <v>11.6</v>
      </c>
      <c r="AH23" s="70">
        <v>3.9</v>
      </c>
      <c r="AI23" s="70">
        <v>20.399999999999999</v>
      </c>
      <c r="AJ23" s="70">
        <v>20.399999999999999</v>
      </c>
      <c r="AK23" s="70">
        <v>20.100000000000001</v>
      </c>
      <c r="AL23" s="70">
        <v>8.6</v>
      </c>
      <c r="AM23" s="70">
        <v>76.8</v>
      </c>
      <c r="AN23" s="70"/>
      <c r="AO23" s="70"/>
      <c r="AP23" s="70">
        <v>2.5</v>
      </c>
      <c r="AQ23" s="70"/>
      <c r="AR23" s="70"/>
      <c r="AS23" s="70"/>
      <c r="AT23" s="70">
        <v>250.6</v>
      </c>
      <c r="AU23" s="70"/>
      <c r="AV23" s="70">
        <v>199</v>
      </c>
      <c r="AW23" s="70">
        <v>0.1</v>
      </c>
      <c r="AX23" s="70">
        <v>1.4</v>
      </c>
      <c r="AY23" s="70">
        <v>8.5</v>
      </c>
      <c r="AZ23" s="70"/>
      <c r="BA23" s="70">
        <v>14.5</v>
      </c>
      <c r="BB23" s="70"/>
      <c r="BC23" s="70">
        <v>10</v>
      </c>
      <c r="BD23" s="70">
        <v>40.1</v>
      </c>
      <c r="BE23" s="70">
        <v>37.1</v>
      </c>
      <c r="BF23" s="70">
        <v>0.6</v>
      </c>
      <c r="BG23" s="70">
        <v>85.8</v>
      </c>
      <c r="BH23" s="70">
        <v>126.1</v>
      </c>
      <c r="BI23" s="70">
        <v>18.2</v>
      </c>
      <c r="BJ23" s="70">
        <v>24.1</v>
      </c>
      <c r="BK23" s="70">
        <v>68.5</v>
      </c>
      <c r="BL23" s="70">
        <v>3.3</v>
      </c>
      <c r="BM23" s="70">
        <v>1</v>
      </c>
      <c r="BN23" s="70">
        <v>2.1</v>
      </c>
      <c r="BO23" s="70">
        <v>1</v>
      </c>
      <c r="BP23" s="70">
        <v>8.9</v>
      </c>
      <c r="BQ23" s="70"/>
      <c r="BR23" s="70">
        <v>18.2</v>
      </c>
      <c r="BS23" s="70">
        <v>4.3</v>
      </c>
      <c r="BT23" s="70">
        <v>18.600000000000001</v>
      </c>
      <c r="BU23" s="70">
        <v>6.9</v>
      </c>
      <c r="BV23" s="71">
        <v>1608.53</v>
      </c>
    </row>
    <row r="24" spans="1:74" x14ac:dyDescent="0.3">
      <c r="A24" s="1"/>
      <c r="B24" s="51" t="s">
        <v>1001</v>
      </c>
      <c r="C24" s="66">
        <v>17.7</v>
      </c>
      <c r="D24" s="66"/>
      <c r="E24" s="66">
        <v>6.8</v>
      </c>
      <c r="F24" s="66">
        <v>11.2</v>
      </c>
      <c r="G24" s="66">
        <v>6.3</v>
      </c>
      <c r="H24" s="66">
        <v>2.4</v>
      </c>
      <c r="I24" s="66"/>
      <c r="J24" s="66">
        <v>8.1</v>
      </c>
      <c r="K24" s="66">
        <v>23.3</v>
      </c>
      <c r="L24" s="66">
        <v>6.5</v>
      </c>
      <c r="M24" s="66"/>
      <c r="N24" s="66"/>
      <c r="O24" s="66">
        <v>7.7</v>
      </c>
      <c r="P24" s="66"/>
      <c r="Q24" s="66">
        <v>14.4</v>
      </c>
      <c r="R24" s="66">
        <v>18.899999999999999</v>
      </c>
      <c r="S24" s="66">
        <v>6.6</v>
      </c>
      <c r="T24" s="66">
        <v>1.8</v>
      </c>
      <c r="U24" s="66">
        <v>4</v>
      </c>
      <c r="V24" s="66">
        <v>14.5</v>
      </c>
      <c r="W24" s="66">
        <v>20</v>
      </c>
      <c r="X24" s="66">
        <v>20</v>
      </c>
      <c r="Y24" s="66">
        <v>19</v>
      </c>
      <c r="Z24" s="66">
        <v>29.8</v>
      </c>
      <c r="AA24" s="66">
        <v>28.2</v>
      </c>
      <c r="AB24" s="66">
        <v>107</v>
      </c>
      <c r="AC24" s="66">
        <v>9.9</v>
      </c>
      <c r="AD24" s="66">
        <v>154</v>
      </c>
      <c r="AE24" s="66">
        <v>37.4</v>
      </c>
      <c r="AF24" s="66">
        <v>9.92</v>
      </c>
      <c r="AG24" s="66">
        <v>11.6</v>
      </c>
      <c r="AH24" s="66">
        <v>3.9</v>
      </c>
      <c r="AI24" s="66">
        <v>20.399999999999999</v>
      </c>
      <c r="AJ24" s="66">
        <v>20.399999999999999</v>
      </c>
      <c r="AK24" s="66">
        <v>20.100000000000001</v>
      </c>
      <c r="AL24" s="66">
        <v>8.6</v>
      </c>
      <c r="AM24" s="66">
        <v>77.8</v>
      </c>
      <c r="AN24" s="66"/>
      <c r="AO24" s="66"/>
      <c r="AP24" s="66">
        <v>2.4</v>
      </c>
      <c r="AQ24" s="66"/>
      <c r="AR24" s="66"/>
      <c r="AS24" s="66"/>
      <c r="AT24" s="66">
        <v>252.6</v>
      </c>
      <c r="AU24" s="66"/>
      <c r="AV24" s="66">
        <v>203</v>
      </c>
      <c r="AW24" s="66">
        <v>0.2</v>
      </c>
      <c r="AX24" s="66">
        <v>1.5</v>
      </c>
      <c r="AY24" s="66">
        <v>10.5</v>
      </c>
      <c r="AZ24" s="66"/>
      <c r="BA24" s="66">
        <v>14.4</v>
      </c>
      <c r="BB24" s="66"/>
      <c r="BC24" s="66">
        <v>9.9</v>
      </c>
      <c r="BD24" s="66">
        <v>63.9</v>
      </c>
      <c r="BE24" s="66">
        <v>53.5</v>
      </c>
      <c r="BF24" s="66">
        <v>0.6</v>
      </c>
      <c r="BG24" s="66">
        <v>97</v>
      </c>
      <c r="BH24" s="66">
        <v>123.8</v>
      </c>
      <c r="BI24" s="66">
        <v>18</v>
      </c>
      <c r="BJ24" s="66">
        <v>27.3</v>
      </c>
      <c r="BK24" s="66">
        <v>80.599999999999994</v>
      </c>
      <c r="BL24" s="66">
        <v>3.3</v>
      </c>
      <c r="BM24" s="66">
        <v>1</v>
      </c>
      <c r="BN24" s="66">
        <v>2.1</v>
      </c>
      <c r="BO24" s="66">
        <v>1</v>
      </c>
      <c r="BP24" s="66">
        <v>11</v>
      </c>
      <c r="BQ24" s="66"/>
      <c r="BR24" s="66">
        <v>18.2</v>
      </c>
      <c r="BS24" s="66">
        <v>4.3</v>
      </c>
      <c r="BT24" s="66">
        <v>19.2</v>
      </c>
      <c r="BU24" s="66">
        <v>6.7</v>
      </c>
      <c r="BV24" s="67">
        <v>1774.22</v>
      </c>
    </row>
    <row r="25" spans="1:74" x14ac:dyDescent="0.3">
      <c r="A25" s="1"/>
      <c r="B25" s="55" t="s">
        <v>1002</v>
      </c>
      <c r="C25" s="68">
        <v>17.8</v>
      </c>
      <c r="D25" s="68"/>
      <c r="E25" s="68">
        <v>7.1</v>
      </c>
      <c r="F25" s="68">
        <v>11.3</v>
      </c>
      <c r="G25" s="68">
        <v>6.4</v>
      </c>
      <c r="H25" s="68">
        <v>2.4</v>
      </c>
      <c r="I25" s="68"/>
      <c r="J25" s="68">
        <v>8.1999999999999993</v>
      </c>
      <c r="K25" s="68">
        <v>24.2</v>
      </c>
      <c r="L25" s="68">
        <v>6.5</v>
      </c>
      <c r="M25" s="68"/>
      <c r="N25" s="68"/>
      <c r="O25" s="68">
        <v>7.8</v>
      </c>
      <c r="P25" s="68"/>
      <c r="Q25" s="68">
        <v>14.5</v>
      </c>
      <c r="R25" s="68">
        <v>19</v>
      </c>
      <c r="S25" s="68">
        <v>6.6</v>
      </c>
      <c r="T25" s="68">
        <v>2.2000000000000002</v>
      </c>
      <c r="U25" s="68">
        <v>4</v>
      </c>
      <c r="V25" s="68">
        <v>14.5</v>
      </c>
      <c r="W25" s="68">
        <v>20.3</v>
      </c>
      <c r="X25" s="68">
        <v>20</v>
      </c>
      <c r="Y25" s="68">
        <v>19.100000000000001</v>
      </c>
      <c r="Z25" s="68">
        <v>55.5</v>
      </c>
      <c r="AA25" s="68">
        <v>27.2</v>
      </c>
      <c r="AB25" s="68">
        <v>115.3</v>
      </c>
      <c r="AC25" s="68">
        <v>22</v>
      </c>
      <c r="AD25" s="68">
        <v>188.6</v>
      </c>
      <c r="AE25" s="68">
        <v>36.6</v>
      </c>
      <c r="AF25" s="68">
        <v>21.98</v>
      </c>
      <c r="AG25" s="68">
        <v>11.3</v>
      </c>
      <c r="AH25" s="68">
        <v>3.9</v>
      </c>
      <c r="AI25" s="68">
        <v>20.399999999999999</v>
      </c>
      <c r="AJ25" s="68">
        <v>20.399999999999999</v>
      </c>
      <c r="AK25" s="68">
        <v>20.100000000000001</v>
      </c>
      <c r="AL25" s="68">
        <v>8.6</v>
      </c>
      <c r="AM25" s="68">
        <v>78.2</v>
      </c>
      <c r="AN25" s="68"/>
      <c r="AO25" s="68"/>
      <c r="AP25" s="68">
        <v>2.5</v>
      </c>
      <c r="AQ25" s="68"/>
      <c r="AR25" s="68"/>
      <c r="AS25" s="68"/>
      <c r="AT25" s="68">
        <v>252.6</v>
      </c>
      <c r="AU25" s="68"/>
      <c r="AV25" s="68">
        <v>208.1</v>
      </c>
      <c r="AW25" s="68">
        <v>0.2</v>
      </c>
      <c r="AX25" s="68">
        <v>1.5</v>
      </c>
      <c r="AY25" s="68">
        <v>12.5</v>
      </c>
      <c r="AZ25" s="68"/>
      <c r="BA25" s="68">
        <v>14.9</v>
      </c>
      <c r="BB25" s="68"/>
      <c r="BC25" s="68">
        <v>9.9</v>
      </c>
      <c r="BD25" s="68">
        <v>96.1</v>
      </c>
      <c r="BE25" s="68">
        <v>86.9</v>
      </c>
      <c r="BF25" s="68">
        <v>0.6</v>
      </c>
      <c r="BG25" s="68">
        <v>92.2</v>
      </c>
      <c r="BH25" s="68">
        <v>134.19999999999999</v>
      </c>
      <c r="BI25" s="68">
        <v>18.600000000000001</v>
      </c>
      <c r="BJ25" s="68">
        <v>27.9</v>
      </c>
      <c r="BK25" s="68">
        <v>83</v>
      </c>
      <c r="BL25" s="68">
        <v>3.3</v>
      </c>
      <c r="BM25" s="68">
        <v>1</v>
      </c>
      <c r="BN25" s="68">
        <v>2.1</v>
      </c>
      <c r="BO25" s="68">
        <v>1</v>
      </c>
      <c r="BP25" s="68">
        <v>12.4</v>
      </c>
      <c r="BQ25" s="68"/>
      <c r="BR25" s="68">
        <v>18.3</v>
      </c>
      <c r="BS25" s="68">
        <v>4.3</v>
      </c>
      <c r="BT25" s="68">
        <v>19.3</v>
      </c>
      <c r="BU25" s="68">
        <v>6.6</v>
      </c>
      <c r="BV25" s="69">
        <v>1951.98</v>
      </c>
    </row>
    <row r="26" spans="1:74" x14ac:dyDescent="0.3">
      <c r="A26" s="1"/>
      <c r="B26" s="55" t="s">
        <v>1003</v>
      </c>
      <c r="C26" s="68">
        <v>17.399999999999999</v>
      </c>
      <c r="D26" s="68"/>
      <c r="E26" s="68">
        <v>7.3</v>
      </c>
      <c r="F26" s="68">
        <v>11.2</v>
      </c>
      <c r="G26" s="68">
        <v>6.5</v>
      </c>
      <c r="H26" s="68">
        <v>2.4</v>
      </c>
      <c r="I26" s="68"/>
      <c r="J26" s="68">
        <v>8.9</v>
      </c>
      <c r="K26" s="68">
        <v>19.100000000000001</v>
      </c>
      <c r="L26" s="68">
        <v>6.5</v>
      </c>
      <c r="M26" s="68"/>
      <c r="N26" s="68"/>
      <c r="O26" s="68">
        <v>6.8</v>
      </c>
      <c r="P26" s="68"/>
      <c r="Q26" s="68">
        <v>14.8</v>
      </c>
      <c r="R26" s="68">
        <v>19.100000000000001</v>
      </c>
      <c r="S26" s="68">
        <v>6.6</v>
      </c>
      <c r="T26" s="68">
        <v>2.2000000000000002</v>
      </c>
      <c r="U26" s="68">
        <v>4</v>
      </c>
      <c r="V26" s="68">
        <v>14.4</v>
      </c>
      <c r="W26" s="68">
        <v>20.6</v>
      </c>
      <c r="X26" s="68">
        <v>20</v>
      </c>
      <c r="Y26" s="68">
        <v>19.100000000000001</v>
      </c>
      <c r="Z26" s="68">
        <v>63.4</v>
      </c>
      <c r="AA26" s="68">
        <v>20.3</v>
      </c>
      <c r="AB26" s="68">
        <v>120.3</v>
      </c>
      <c r="AC26" s="68">
        <v>29.3</v>
      </c>
      <c r="AD26" s="68">
        <v>207.4</v>
      </c>
      <c r="AE26" s="68">
        <v>34.4</v>
      </c>
      <c r="AF26" s="68">
        <v>29.29</v>
      </c>
      <c r="AG26" s="68">
        <v>11.2</v>
      </c>
      <c r="AH26" s="68">
        <v>3.9</v>
      </c>
      <c r="AI26" s="68">
        <v>20.399999999999999</v>
      </c>
      <c r="AJ26" s="68">
        <v>20.399999999999999</v>
      </c>
      <c r="AK26" s="68">
        <v>20.100000000000001</v>
      </c>
      <c r="AL26" s="68">
        <v>8.5</v>
      </c>
      <c r="AM26" s="68">
        <v>80.8</v>
      </c>
      <c r="AN26" s="68"/>
      <c r="AO26" s="68"/>
      <c r="AP26" s="68">
        <v>2.4</v>
      </c>
      <c r="AQ26" s="68"/>
      <c r="AR26" s="68"/>
      <c r="AS26" s="68"/>
      <c r="AT26" s="68">
        <v>253.1</v>
      </c>
      <c r="AU26" s="68"/>
      <c r="AV26" s="68">
        <v>219</v>
      </c>
      <c r="AW26" s="68">
        <v>0.3</v>
      </c>
      <c r="AX26" s="68">
        <v>1.6</v>
      </c>
      <c r="AY26" s="68">
        <v>14.2</v>
      </c>
      <c r="AZ26" s="68"/>
      <c r="BA26" s="68">
        <v>14.6</v>
      </c>
      <c r="BB26" s="68"/>
      <c r="BC26" s="68">
        <v>10</v>
      </c>
      <c r="BD26" s="68">
        <v>101.2</v>
      </c>
      <c r="BE26" s="68">
        <v>89.5</v>
      </c>
      <c r="BF26" s="68">
        <v>0.6</v>
      </c>
      <c r="BG26" s="68">
        <v>113.7</v>
      </c>
      <c r="BH26" s="68">
        <v>148.6</v>
      </c>
      <c r="BI26" s="68">
        <v>18.5</v>
      </c>
      <c r="BJ26" s="68">
        <v>29.7</v>
      </c>
      <c r="BK26" s="68">
        <v>88.3</v>
      </c>
      <c r="BL26" s="68">
        <v>3.3</v>
      </c>
      <c r="BM26" s="68">
        <v>1</v>
      </c>
      <c r="BN26" s="68">
        <v>2.1</v>
      </c>
      <c r="BO26" s="68">
        <v>1</v>
      </c>
      <c r="BP26" s="68">
        <v>14.6</v>
      </c>
      <c r="BQ26" s="68"/>
      <c r="BR26" s="68">
        <v>18.3</v>
      </c>
      <c r="BS26" s="68">
        <v>4.3</v>
      </c>
      <c r="BT26" s="68">
        <v>19.600000000000001</v>
      </c>
      <c r="BU26" s="68">
        <v>6.2</v>
      </c>
      <c r="BV26" s="69">
        <v>2052.29</v>
      </c>
    </row>
    <row r="27" spans="1:74" x14ac:dyDescent="0.3">
      <c r="A27" s="1"/>
      <c r="B27" s="55" t="s">
        <v>730</v>
      </c>
      <c r="C27" s="68">
        <v>17.7</v>
      </c>
      <c r="D27" s="68"/>
      <c r="E27" s="68">
        <v>7</v>
      </c>
      <c r="F27" s="68">
        <v>11.7</v>
      </c>
      <c r="G27" s="68">
        <v>6.5</v>
      </c>
      <c r="H27" s="68">
        <v>2.4</v>
      </c>
      <c r="I27" s="68"/>
      <c r="J27" s="68">
        <v>8.9</v>
      </c>
      <c r="K27" s="68">
        <v>19.600000000000001</v>
      </c>
      <c r="L27" s="68">
        <v>6.5</v>
      </c>
      <c r="M27" s="68"/>
      <c r="N27" s="68"/>
      <c r="O27" s="68">
        <v>6.6</v>
      </c>
      <c r="P27" s="68"/>
      <c r="Q27" s="68">
        <v>13.9</v>
      </c>
      <c r="R27" s="68">
        <v>19.600000000000001</v>
      </c>
      <c r="S27" s="68">
        <v>6.6</v>
      </c>
      <c r="T27" s="68">
        <v>1.8</v>
      </c>
      <c r="U27" s="68">
        <v>4</v>
      </c>
      <c r="V27" s="68">
        <v>13.9</v>
      </c>
      <c r="W27" s="68">
        <v>20.5</v>
      </c>
      <c r="X27" s="68">
        <v>20</v>
      </c>
      <c r="Y27" s="68">
        <v>19</v>
      </c>
      <c r="Z27" s="68">
        <v>64.400000000000006</v>
      </c>
      <c r="AA27" s="68">
        <v>15.6</v>
      </c>
      <c r="AB27" s="68">
        <v>121.9</v>
      </c>
      <c r="AC27" s="68">
        <v>29.6</v>
      </c>
      <c r="AD27" s="68">
        <v>220.7</v>
      </c>
      <c r="AE27" s="68">
        <v>38.4</v>
      </c>
      <c r="AF27" s="68">
        <v>29.53</v>
      </c>
      <c r="AG27" s="68">
        <v>11.2</v>
      </c>
      <c r="AH27" s="68">
        <v>3.9</v>
      </c>
      <c r="AI27" s="68">
        <v>20.399999999999999</v>
      </c>
      <c r="AJ27" s="68">
        <v>20.399999999999999</v>
      </c>
      <c r="AK27" s="68">
        <v>20.100000000000001</v>
      </c>
      <c r="AL27" s="68">
        <v>8.5</v>
      </c>
      <c r="AM27" s="68">
        <v>80.8</v>
      </c>
      <c r="AN27" s="68">
        <v>0.8</v>
      </c>
      <c r="AO27" s="68">
        <v>0.3</v>
      </c>
      <c r="AP27" s="68">
        <v>2.4</v>
      </c>
      <c r="AQ27" s="68"/>
      <c r="AR27" s="68"/>
      <c r="AS27" s="68"/>
      <c r="AT27" s="68">
        <v>253</v>
      </c>
      <c r="AU27" s="68"/>
      <c r="AV27" s="68">
        <v>221.8</v>
      </c>
      <c r="AW27" s="68">
        <v>0.3</v>
      </c>
      <c r="AX27" s="68">
        <v>1.4</v>
      </c>
      <c r="AY27" s="68">
        <v>15.8</v>
      </c>
      <c r="AZ27" s="68"/>
      <c r="BA27" s="68">
        <v>15.2</v>
      </c>
      <c r="BB27" s="68"/>
      <c r="BC27" s="68">
        <v>9.8000000000000007</v>
      </c>
      <c r="BD27" s="68">
        <v>90.8</v>
      </c>
      <c r="BE27" s="68">
        <v>75.5</v>
      </c>
      <c r="BF27" s="68">
        <v>0.6</v>
      </c>
      <c r="BG27" s="68">
        <v>113.9</v>
      </c>
      <c r="BH27" s="68">
        <v>150.30000000000001</v>
      </c>
      <c r="BI27" s="68">
        <v>18.8</v>
      </c>
      <c r="BJ27" s="68">
        <v>29.7</v>
      </c>
      <c r="BK27" s="68">
        <v>88.5</v>
      </c>
      <c r="BL27" s="68">
        <v>3.3</v>
      </c>
      <c r="BM27" s="68">
        <v>1</v>
      </c>
      <c r="BN27" s="68">
        <v>2.1</v>
      </c>
      <c r="BO27" s="68">
        <v>1</v>
      </c>
      <c r="BP27" s="68">
        <v>16</v>
      </c>
      <c r="BQ27" s="68"/>
      <c r="BR27" s="68">
        <v>18</v>
      </c>
      <c r="BS27" s="68">
        <v>4.3</v>
      </c>
      <c r="BT27" s="68">
        <v>19.5</v>
      </c>
      <c r="BU27" s="68">
        <v>6</v>
      </c>
      <c r="BV27" s="69">
        <v>2051.73</v>
      </c>
    </row>
    <row r="28" spans="1:74" x14ac:dyDescent="0.3">
      <c r="A28" s="1"/>
      <c r="B28" s="55" t="s">
        <v>731</v>
      </c>
      <c r="C28" s="68">
        <v>18</v>
      </c>
      <c r="D28" s="68"/>
      <c r="E28" s="68">
        <v>8.4</v>
      </c>
      <c r="F28" s="68">
        <v>11.3</v>
      </c>
      <c r="G28" s="68">
        <v>6.5</v>
      </c>
      <c r="H28" s="68">
        <v>2.2999999999999998</v>
      </c>
      <c r="I28" s="68"/>
      <c r="J28" s="68">
        <v>9.4</v>
      </c>
      <c r="K28" s="68">
        <v>22.4</v>
      </c>
      <c r="L28" s="68">
        <v>6.4</v>
      </c>
      <c r="M28" s="68"/>
      <c r="N28" s="68"/>
      <c r="O28" s="68">
        <v>6.2</v>
      </c>
      <c r="P28" s="68"/>
      <c r="Q28" s="68">
        <v>14.2</v>
      </c>
      <c r="R28" s="68">
        <v>19.7</v>
      </c>
      <c r="S28" s="68">
        <v>6.4</v>
      </c>
      <c r="T28" s="68">
        <v>1.9</v>
      </c>
      <c r="U28" s="68">
        <v>3.7</v>
      </c>
      <c r="V28" s="68">
        <v>14.2</v>
      </c>
      <c r="W28" s="68">
        <v>20.9</v>
      </c>
      <c r="X28" s="68">
        <v>20</v>
      </c>
      <c r="Y28" s="68">
        <v>19.100000000000001</v>
      </c>
      <c r="Z28" s="68">
        <v>59.6</v>
      </c>
      <c r="AA28" s="68">
        <v>15.2</v>
      </c>
      <c r="AB28" s="68">
        <v>122.4</v>
      </c>
      <c r="AC28" s="68">
        <v>33.5</v>
      </c>
      <c r="AD28" s="68">
        <v>221.2</v>
      </c>
      <c r="AE28" s="68">
        <v>40.200000000000003</v>
      </c>
      <c r="AF28" s="68">
        <v>33.51</v>
      </c>
      <c r="AG28" s="68">
        <v>11.2</v>
      </c>
      <c r="AH28" s="68">
        <v>3.8</v>
      </c>
      <c r="AI28" s="68">
        <v>20.399999999999999</v>
      </c>
      <c r="AJ28" s="68">
        <v>20.399999999999999</v>
      </c>
      <c r="AK28" s="68">
        <v>20.100000000000001</v>
      </c>
      <c r="AL28" s="68">
        <v>8.5</v>
      </c>
      <c r="AM28" s="68">
        <v>80.8</v>
      </c>
      <c r="AN28" s="68">
        <v>0.8</v>
      </c>
      <c r="AO28" s="68">
        <v>0.9</v>
      </c>
      <c r="AP28" s="68">
        <v>2.4</v>
      </c>
      <c r="AQ28" s="68"/>
      <c r="AR28" s="68"/>
      <c r="AS28" s="68"/>
      <c r="AT28" s="68">
        <v>253.1</v>
      </c>
      <c r="AU28" s="68"/>
      <c r="AV28" s="68">
        <v>227</v>
      </c>
      <c r="AW28" s="68">
        <v>0.4</v>
      </c>
      <c r="AX28" s="68">
        <v>1.6</v>
      </c>
      <c r="AY28" s="68">
        <v>16.8</v>
      </c>
      <c r="AZ28" s="68"/>
      <c r="BA28" s="68">
        <v>15.5</v>
      </c>
      <c r="BB28" s="68"/>
      <c r="BC28" s="68">
        <v>9.9</v>
      </c>
      <c r="BD28" s="68">
        <v>101.2</v>
      </c>
      <c r="BE28" s="68">
        <v>94.1</v>
      </c>
      <c r="BF28" s="68">
        <v>0.6</v>
      </c>
      <c r="BG28" s="68">
        <v>113.1</v>
      </c>
      <c r="BH28" s="68">
        <v>148.5</v>
      </c>
      <c r="BI28" s="68">
        <v>19.3</v>
      </c>
      <c r="BJ28" s="68">
        <v>29.8</v>
      </c>
      <c r="BK28" s="68">
        <v>89.1</v>
      </c>
      <c r="BL28" s="68">
        <v>3.3</v>
      </c>
      <c r="BM28" s="68">
        <v>1</v>
      </c>
      <c r="BN28" s="68">
        <v>2.1</v>
      </c>
      <c r="BO28" s="68">
        <v>1</v>
      </c>
      <c r="BP28" s="68">
        <v>17.2</v>
      </c>
      <c r="BQ28" s="68"/>
      <c r="BR28" s="68">
        <v>18.2</v>
      </c>
      <c r="BS28" s="68">
        <v>4.3</v>
      </c>
      <c r="BT28" s="68">
        <v>19.7</v>
      </c>
      <c r="BU28" s="68">
        <v>6.6</v>
      </c>
      <c r="BV28" s="69">
        <v>2099.31</v>
      </c>
    </row>
    <row r="29" spans="1:74" x14ac:dyDescent="0.3">
      <c r="A29" s="1"/>
      <c r="B29" s="55" t="s">
        <v>732</v>
      </c>
      <c r="C29" s="68">
        <v>17.899999999999999</v>
      </c>
      <c r="D29" s="68"/>
      <c r="E29" s="68">
        <v>9.6999999999999993</v>
      </c>
      <c r="F29" s="68">
        <v>11.3</v>
      </c>
      <c r="G29" s="68">
        <v>6.6</v>
      </c>
      <c r="H29" s="68">
        <v>2.2999999999999998</v>
      </c>
      <c r="I29" s="68"/>
      <c r="J29" s="68">
        <v>9.4</v>
      </c>
      <c r="K29" s="68">
        <v>21.3</v>
      </c>
      <c r="L29" s="68">
        <v>6.4</v>
      </c>
      <c r="M29" s="68"/>
      <c r="N29" s="68"/>
      <c r="O29" s="68">
        <v>6.2</v>
      </c>
      <c r="P29" s="68"/>
      <c r="Q29" s="68">
        <v>13.4</v>
      </c>
      <c r="R29" s="68">
        <v>19.5</v>
      </c>
      <c r="S29" s="68">
        <v>6.4</v>
      </c>
      <c r="T29" s="68">
        <v>2.4</v>
      </c>
      <c r="U29" s="68">
        <v>2.6</v>
      </c>
      <c r="V29" s="68">
        <v>14.7</v>
      </c>
      <c r="W29" s="68">
        <v>19.899999999999999</v>
      </c>
      <c r="X29" s="68">
        <v>20</v>
      </c>
      <c r="Y29" s="68">
        <v>19</v>
      </c>
      <c r="Z29" s="68">
        <v>57.7</v>
      </c>
      <c r="AA29" s="68">
        <v>15.6</v>
      </c>
      <c r="AB29" s="68">
        <v>122.8</v>
      </c>
      <c r="AC29" s="68">
        <v>33.1</v>
      </c>
      <c r="AD29" s="68">
        <v>219.9</v>
      </c>
      <c r="AE29" s="68">
        <v>40.200000000000003</v>
      </c>
      <c r="AF29" s="68">
        <v>33.090000000000003</v>
      </c>
      <c r="AG29" s="68">
        <v>11.2</v>
      </c>
      <c r="AH29" s="68">
        <v>3.8</v>
      </c>
      <c r="AI29" s="68">
        <v>20.399999999999999</v>
      </c>
      <c r="AJ29" s="68">
        <v>20.399999999999999</v>
      </c>
      <c r="AK29" s="68">
        <v>20.100000000000001</v>
      </c>
      <c r="AL29" s="68">
        <v>8.4</v>
      </c>
      <c r="AM29" s="68">
        <v>80.7</v>
      </c>
      <c r="AN29" s="68">
        <v>0.8</v>
      </c>
      <c r="AO29" s="68">
        <v>0.7</v>
      </c>
      <c r="AP29" s="68">
        <v>2.4</v>
      </c>
      <c r="AQ29" s="68"/>
      <c r="AR29" s="68"/>
      <c r="AS29" s="68"/>
      <c r="AT29" s="68">
        <v>253</v>
      </c>
      <c r="AU29" s="68"/>
      <c r="AV29" s="68">
        <v>226.7</v>
      </c>
      <c r="AW29" s="68">
        <v>0.4</v>
      </c>
      <c r="AX29" s="68">
        <v>1.7</v>
      </c>
      <c r="AY29" s="68">
        <v>17.7</v>
      </c>
      <c r="AZ29" s="68"/>
      <c r="BA29" s="68">
        <v>15.6</v>
      </c>
      <c r="BB29" s="68"/>
      <c r="BC29" s="68">
        <v>9.9</v>
      </c>
      <c r="BD29" s="68">
        <v>120.1</v>
      </c>
      <c r="BE29" s="68">
        <v>116</v>
      </c>
      <c r="BF29" s="68">
        <v>0.6</v>
      </c>
      <c r="BG29" s="68">
        <v>112.7</v>
      </c>
      <c r="BH29" s="68">
        <v>147.19999999999999</v>
      </c>
      <c r="BI29" s="68">
        <v>19.3</v>
      </c>
      <c r="BJ29" s="68">
        <v>29.8</v>
      </c>
      <c r="BK29" s="68">
        <v>90.2</v>
      </c>
      <c r="BL29" s="68">
        <v>3.3</v>
      </c>
      <c r="BM29" s="68">
        <v>1</v>
      </c>
      <c r="BN29" s="68">
        <v>2.1</v>
      </c>
      <c r="BO29" s="68">
        <v>1</v>
      </c>
      <c r="BP29" s="68">
        <v>17.899999999999999</v>
      </c>
      <c r="BQ29" s="68"/>
      <c r="BR29" s="68">
        <v>18.3</v>
      </c>
      <c r="BS29" s="68">
        <v>4.3</v>
      </c>
      <c r="BT29" s="68">
        <v>19.5</v>
      </c>
      <c r="BU29" s="68">
        <v>6</v>
      </c>
      <c r="BV29" s="69">
        <v>2134.59</v>
      </c>
    </row>
    <row r="30" spans="1:74" x14ac:dyDescent="0.3">
      <c r="A30" s="1"/>
      <c r="B30" s="55" t="s">
        <v>733</v>
      </c>
      <c r="C30" s="68">
        <v>17.3</v>
      </c>
      <c r="D30" s="68"/>
      <c r="E30" s="68">
        <v>10.199999999999999</v>
      </c>
      <c r="F30" s="68">
        <v>11.2</v>
      </c>
      <c r="G30" s="68">
        <v>6.6</v>
      </c>
      <c r="H30" s="68">
        <v>2.2999999999999998</v>
      </c>
      <c r="I30" s="68"/>
      <c r="J30" s="68">
        <v>9</v>
      </c>
      <c r="K30" s="68">
        <v>21.1</v>
      </c>
      <c r="L30" s="68">
        <v>6.4</v>
      </c>
      <c r="M30" s="68"/>
      <c r="N30" s="68"/>
      <c r="O30" s="68">
        <v>6.2</v>
      </c>
      <c r="P30" s="68"/>
      <c r="Q30" s="68">
        <v>13.9</v>
      </c>
      <c r="R30" s="68">
        <v>19.600000000000001</v>
      </c>
      <c r="S30" s="68">
        <v>6.4</v>
      </c>
      <c r="T30" s="68">
        <v>2.2999999999999998</v>
      </c>
      <c r="U30" s="68">
        <v>2.6</v>
      </c>
      <c r="V30" s="68">
        <v>14.8</v>
      </c>
      <c r="W30" s="68">
        <v>20.5</v>
      </c>
      <c r="X30" s="68">
        <v>20</v>
      </c>
      <c r="Y30" s="68">
        <v>19</v>
      </c>
      <c r="Z30" s="68">
        <v>56.3</v>
      </c>
      <c r="AA30" s="68">
        <v>15.9</v>
      </c>
      <c r="AB30" s="68">
        <v>121.7</v>
      </c>
      <c r="AC30" s="68">
        <v>34.700000000000003</v>
      </c>
      <c r="AD30" s="68">
        <v>228.8</v>
      </c>
      <c r="AE30" s="68">
        <v>40.200000000000003</v>
      </c>
      <c r="AF30" s="68">
        <v>34.659999999999997</v>
      </c>
      <c r="AG30" s="68">
        <v>11</v>
      </c>
      <c r="AH30" s="68">
        <v>3.8</v>
      </c>
      <c r="AI30" s="68">
        <v>20.399999999999999</v>
      </c>
      <c r="AJ30" s="68">
        <v>20.399999999999999</v>
      </c>
      <c r="AK30" s="68">
        <v>20.100000000000001</v>
      </c>
      <c r="AL30" s="68">
        <v>8.4</v>
      </c>
      <c r="AM30" s="68">
        <v>80.8</v>
      </c>
      <c r="AN30" s="68">
        <v>1.6</v>
      </c>
      <c r="AO30" s="68">
        <v>0.7</v>
      </c>
      <c r="AP30" s="68">
        <v>2.4</v>
      </c>
      <c r="AQ30" s="68"/>
      <c r="AR30" s="68"/>
      <c r="AS30" s="68"/>
      <c r="AT30" s="68">
        <v>252.9</v>
      </c>
      <c r="AU30" s="68"/>
      <c r="AV30" s="68">
        <v>229.3</v>
      </c>
      <c r="AW30" s="68">
        <v>0.4</v>
      </c>
      <c r="AX30" s="68">
        <v>1.5</v>
      </c>
      <c r="AY30" s="68">
        <v>18.100000000000001</v>
      </c>
      <c r="AZ30" s="68"/>
      <c r="BA30" s="68">
        <v>15.3</v>
      </c>
      <c r="BB30" s="68"/>
      <c r="BC30" s="68">
        <v>9.9</v>
      </c>
      <c r="BD30" s="68">
        <v>128</v>
      </c>
      <c r="BE30" s="68">
        <v>115.9</v>
      </c>
      <c r="BF30" s="68">
        <v>0.6</v>
      </c>
      <c r="BG30" s="68">
        <v>112.2</v>
      </c>
      <c r="BH30" s="68">
        <v>140.19999999999999</v>
      </c>
      <c r="BI30" s="68">
        <v>19.100000000000001</v>
      </c>
      <c r="BJ30" s="68">
        <v>29.9</v>
      </c>
      <c r="BK30" s="68">
        <v>90.6</v>
      </c>
      <c r="BL30" s="68">
        <v>3.5</v>
      </c>
      <c r="BM30" s="68">
        <v>1</v>
      </c>
      <c r="BN30" s="68">
        <v>2.1</v>
      </c>
      <c r="BO30" s="68">
        <v>1</v>
      </c>
      <c r="BP30" s="68">
        <v>18.600000000000001</v>
      </c>
      <c r="BQ30" s="68"/>
      <c r="BR30" s="68">
        <v>18.399999999999999</v>
      </c>
      <c r="BS30" s="68">
        <v>4.3</v>
      </c>
      <c r="BT30" s="68">
        <v>19.2</v>
      </c>
      <c r="BU30" s="68">
        <v>5.5</v>
      </c>
      <c r="BV30" s="69">
        <v>2148.7600000000002</v>
      </c>
    </row>
    <row r="31" spans="1:74" x14ac:dyDescent="0.3">
      <c r="A31" s="1"/>
      <c r="B31" s="57" t="s">
        <v>734</v>
      </c>
      <c r="C31" s="70">
        <v>17.5</v>
      </c>
      <c r="D31" s="70"/>
      <c r="E31" s="70">
        <v>8.1</v>
      </c>
      <c r="F31" s="70">
        <v>11.2</v>
      </c>
      <c r="G31" s="70">
        <v>6.6</v>
      </c>
      <c r="H31" s="70">
        <v>2.4</v>
      </c>
      <c r="I31" s="70"/>
      <c r="J31" s="70">
        <v>9.5</v>
      </c>
      <c r="K31" s="70">
        <v>22.2</v>
      </c>
      <c r="L31" s="70">
        <v>6.3</v>
      </c>
      <c r="M31" s="70"/>
      <c r="N31" s="70"/>
      <c r="O31" s="70">
        <v>6.2</v>
      </c>
      <c r="P31" s="70"/>
      <c r="Q31" s="70">
        <v>14.1</v>
      </c>
      <c r="R31" s="70">
        <v>19.600000000000001</v>
      </c>
      <c r="S31" s="70">
        <v>6.6</v>
      </c>
      <c r="T31" s="70">
        <v>2.4</v>
      </c>
      <c r="U31" s="70">
        <v>2.5</v>
      </c>
      <c r="V31" s="70">
        <v>14.5</v>
      </c>
      <c r="W31" s="70">
        <v>20.8</v>
      </c>
      <c r="X31" s="70">
        <v>20</v>
      </c>
      <c r="Y31" s="70">
        <v>19</v>
      </c>
      <c r="Z31" s="70">
        <v>61.3</v>
      </c>
      <c r="AA31" s="70">
        <v>17.7</v>
      </c>
      <c r="AB31" s="70">
        <v>113.1</v>
      </c>
      <c r="AC31" s="70">
        <v>33.799999999999997</v>
      </c>
      <c r="AD31" s="70">
        <v>224.3</v>
      </c>
      <c r="AE31" s="70">
        <v>40.5</v>
      </c>
      <c r="AF31" s="70">
        <v>33.770000000000003</v>
      </c>
      <c r="AG31" s="70">
        <v>10.7</v>
      </c>
      <c r="AH31" s="70">
        <v>3.8</v>
      </c>
      <c r="AI31" s="70">
        <v>20.399999999999999</v>
      </c>
      <c r="AJ31" s="70">
        <v>20.399999999999999</v>
      </c>
      <c r="AK31" s="70">
        <v>20.100000000000001</v>
      </c>
      <c r="AL31" s="70">
        <v>8.3000000000000007</v>
      </c>
      <c r="AM31" s="70">
        <v>80.7</v>
      </c>
      <c r="AN31" s="70">
        <v>2.2000000000000002</v>
      </c>
      <c r="AO31" s="70">
        <v>1.5</v>
      </c>
      <c r="AP31" s="70">
        <v>2.4</v>
      </c>
      <c r="AQ31" s="70"/>
      <c r="AR31" s="70"/>
      <c r="AS31" s="70"/>
      <c r="AT31" s="70">
        <v>253.3</v>
      </c>
      <c r="AU31" s="70"/>
      <c r="AV31" s="70">
        <v>229.6</v>
      </c>
      <c r="AW31" s="70">
        <v>0.4</v>
      </c>
      <c r="AX31" s="70">
        <v>1.5</v>
      </c>
      <c r="AY31" s="70">
        <v>18.2</v>
      </c>
      <c r="AZ31" s="70"/>
      <c r="BA31" s="70">
        <v>15</v>
      </c>
      <c r="BB31" s="70"/>
      <c r="BC31" s="70">
        <v>9.8000000000000007</v>
      </c>
      <c r="BD31" s="70">
        <v>129.80000000000001</v>
      </c>
      <c r="BE31" s="70">
        <v>119.5</v>
      </c>
      <c r="BF31" s="70">
        <v>0.6</v>
      </c>
      <c r="BG31" s="70">
        <v>113.6</v>
      </c>
      <c r="BH31" s="70">
        <v>150.80000000000001</v>
      </c>
      <c r="BI31" s="70">
        <v>18.899999999999999</v>
      </c>
      <c r="BJ31" s="70">
        <v>29.4</v>
      </c>
      <c r="BK31" s="70">
        <v>90</v>
      </c>
      <c r="BL31" s="70">
        <v>3.7</v>
      </c>
      <c r="BM31" s="70">
        <v>1</v>
      </c>
      <c r="BN31" s="70">
        <v>2.1</v>
      </c>
      <c r="BO31" s="70">
        <v>1</v>
      </c>
      <c r="BP31" s="70">
        <v>18.7</v>
      </c>
      <c r="BQ31" s="70"/>
      <c r="BR31" s="70">
        <v>18.3</v>
      </c>
      <c r="BS31" s="70">
        <v>4.3</v>
      </c>
      <c r="BT31" s="70">
        <v>18.5</v>
      </c>
      <c r="BU31" s="70">
        <v>5.8</v>
      </c>
      <c r="BV31" s="71">
        <v>2158.27</v>
      </c>
    </row>
    <row r="32" spans="1:74" x14ac:dyDescent="0.3">
      <c r="A32" s="1"/>
      <c r="B32" s="51" t="s">
        <v>735</v>
      </c>
      <c r="C32" s="66">
        <v>17.2</v>
      </c>
      <c r="D32" s="66"/>
      <c r="E32" s="66">
        <v>8</v>
      </c>
      <c r="F32" s="66">
        <v>11.2</v>
      </c>
      <c r="G32" s="66">
        <v>6.7</v>
      </c>
      <c r="H32" s="66">
        <v>2.4</v>
      </c>
      <c r="I32" s="66"/>
      <c r="J32" s="66">
        <v>9.5</v>
      </c>
      <c r="K32" s="66">
        <v>20.9</v>
      </c>
      <c r="L32" s="66">
        <v>6.3</v>
      </c>
      <c r="M32" s="66"/>
      <c r="N32" s="66"/>
      <c r="O32" s="66">
        <v>6.1</v>
      </c>
      <c r="P32" s="66"/>
      <c r="Q32" s="66">
        <v>14</v>
      </c>
      <c r="R32" s="66">
        <v>19.5</v>
      </c>
      <c r="S32" s="66">
        <v>5.9</v>
      </c>
      <c r="T32" s="66">
        <v>2.4</v>
      </c>
      <c r="U32" s="66">
        <v>2.6</v>
      </c>
      <c r="V32" s="66">
        <v>14.3</v>
      </c>
      <c r="W32" s="66">
        <v>20.5</v>
      </c>
      <c r="X32" s="66">
        <v>20</v>
      </c>
      <c r="Y32" s="66">
        <v>19.100000000000001</v>
      </c>
      <c r="Z32" s="66">
        <v>65.7</v>
      </c>
      <c r="AA32" s="66">
        <v>19.3</v>
      </c>
      <c r="AB32" s="66">
        <v>117.4</v>
      </c>
      <c r="AC32" s="66">
        <v>34.200000000000003</v>
      </c>
      <c r="AD32" s="66">
        <v>226.3</v>
      </c>
      <c r="AE32" s="66">
        <v>40.200000000000003</v>
      </c>
      <c r="AF32" s="66">
        <v>34.24</v>
      </c>
      <c r="AG32" s="66">
        <v>10.7</v>
      </c>
      <c r="AH32" s="66">
        <v>3.8</v>
      </c>
      <c r="AI32" s="66">
        <v>20.399999999999999</v>
      </c>
      <c r="AJ32" s="66">
        <v>20.399999999999999</v>
      </c>
      <c r="AK32" s="66">
        <v>20.100000000000001</v>
      </c>
      <c r="AL32" s="66">
        <v>8.1999999999999993</v>
      </c>
      <c r="AM32" s="66">
        <v>80.8</v>
      </c>
      <c r="AN32" s="66">
        <v>1.5</v>
      </c>
      <c r="AO32" s="66">
        <v>0.9</v>
      </c>
      <c r="AP32" s="66">
        <v>2.5</v>
      </c>
      <c r="AQ32" s="66"/>
      <c r="AR32" s="66"/>
      <c r="AS32" s="66"/>
      <c r="AT32" s="66">
        <v>253</v>
      </c>
      <c r="AU32" s="66"/>
      <c r="AV32" s="66">
        <v>229.1</v>
      </c>
      <c r="AW32" s="66">
        <v>0.4</v>
      </c>
      <c r="AX32" s="66">
        <v>1.4</v>
      </c>
      <c r="AY32" s="66">
        <v>18.100000000000001</v>
      </c>
      <c r="AZ32" s="66"/>
      <c r="BA32" s="66">
        <v>15.4</v>
      </c>
      <c r="BB32" s="66"/>
      <c r="BC32" s="66">
        <v>9.9</v>
      </c>
      <c r="BD32" s="66">
        <v>151.4</v>
      </c>
      <c r="BE32" s="66">
        <v>127.3</v>
      </c>
      <c r="BF32" s="66">
        <v>0.6</v>
      </c>
      <c r="BG32" s="66">
        <v>114.4</v>
      </c>
      <c r="BH32" s="66">
        <v>151.4</v>
      </c>
      <c r="BI32" s="66">
        <v>19.3</v>
      </c>
      <c r="BJ32" s="66">
        <v>29.8</v>
      </c>
      <c r="BK32" s="66">
        <v>90.3</v>
      </c>
      <c r="BL32" s="66">
        <v>3.5</v>
      </c>
      <c r="BM32" s="66">
        <v>1</v>
      </c>
      <c r="BN32" s="66">
        <v>2.1</v>
      </c>
      <c r="BO32" s="66">
        <v>1</v>
      </c>
      <c r="BP32" s="66">
        <v>18.600000000000001</v>
      </c>
      <c r="BQ32" s="66"/>
      <c r="BR32" s="66">
        <v>18.2</v>
      </c>
      <c r="BS32" s="66">
        <v>4.3</v>
      </c>
      <c r="BT32" s="66">
        <v>19.399999999999999</v>
      </c>
      <c r="BU32" s="66">
        <v>5.8</v>
      </c>
      <c r="BV32" s="67">
        <v>2198.94</v>
      </c>
    </row>
    <row r="33" spans="1:74" x14ac:dyDescent="0.3">
      <c r="A33" s="1"/>
      <c r="B33" s="55" t="s">
        <v>736</v>
      </c>
      <c r="C33" s="68">
        <v>17.7</v>
      </c>
      <c r="D33" s="68"/>
      <c r="E33" s="68">
        <v>9.1</v>
      </c>
      <c r="F33" s="68">
        <v>11.3</v>
      </c>
      <c r="G33" s="68">
        <v>6.7</v>
      </c>
      <c r="H33" s="68">
        <v>2.4</v>
      </c>
      <c r="I33" s="68"/>
      <c r="J33" s="68">
        <v>8.1</v>
      </c>
      <c r="K33" s="68">
        <v>21</v>
      </c>
      <c r="L33" s="68">
        <v>6.3</v>
      </c>
      <c r="M33" s="68"/>
      <c r="N33" s="68"/>
      <c r="O33" s="68">
        <v>5.9</v>
      </c>
      <c r="P33" s="68"/>
      <c r="Q33" s="68">
        <v>13.8</v>
      </c>
      <c r="R33" s="68">
        <v>19.5</v>
      </c>
      <c r="S33" s="68">
        <v>4.9000000000000004</v>
      </c>
      <c r="T33" s="68">
        <v>2</v>
      </c>
      <c r="U33" s="68">
        <v>2.5</v>
      </c>
      <c r="V33" s="68">
        <v>14.2</v>
      </c>
      <c r="W33" s="68">
        <v>20.2</v>
      </c>
      <c r="X33" s="68">
        <v>20</v>
      </c>
      <c r="Y33" s="68">
        <v>19</v>
      </c>
      <c r="Z33" s="68">
        <v>67.3</v>
      </c>
      <c r="AA33" s="68">
        <v>16.7</v>
      </c>
      <c r="AB33" s="68">
        <v>117.2</v>
      </c>
      <c r="AC33" s="68">
        <v>34.299999999999997</v>
      </c>
      <c r="AD33" s="68">
        <v>224.7</v>
      </c>
      <c r="AE33" s="68">
        <v>37.700000000000003</v>
      </c>
      <c r="AF33" s="68">
        <v>34.29</v>
      </c>
      <c r="AG33" s="68">
        <v>10.7</v>
      </c>
      <c r="AH33" s="68">
        <v>3.8</v>
      </c>
      <c r="AI33" s="68">
        <v>20.399999999999999</v>
      </c>
      <c r="AJ33" s="68">
        <v>20.399999999999999</v>
      </c>
      <c r="AK33" s="68">
        <v>20.100000000000001</v>
      </c>
      <c r="AL33" s="68">
        <v>8.1999999999999993</v>
      </c>
      <c r="AM33" s="68">
        <v>80.7</v>
      </c>
      <c r="AN33" s="68">
        <v>1.7</v>
      </c>
      <c r="AO33" s="68">
        <v>0.8</v>
      </c>
      <c r="AP33" s="68">
        <v>2.5</v>
      </c>
      <c r="AQ33" s="68"/>
      <c r="AR33" s="68"/>
      <c r="AS33" s="68"/>
      <c r="AT33" s="68">
        <v>253.2</v>
      </c>
      <c r="AU33" s="68"/>
      <c r="AV33" s="68">
        <v>229.3</v>
      </c>
      <c r="AW33" s="68">
        <v>0.4</v>
      </c>
      <c r="AX33" s="68">
        <v>1.4</v>
      </c>
      <c r="AY33" s="68">
        <v>17.5</v>
      </c>
      <c r="AZ33" s="68"/>
      <c r="BA33" s="68">
        <v>15.1</v>
      </c>
      <c r="BB33" s="68"/>
      <c r="BC33" s="68">
        <v>9.8000000000000007</v>
      </c>
      <c r="BD33" s="68">
        <v>130.5</v>
      </c>
      <c r="BE33" s="68">
        <v>128.30000000000001</v>
      </c>
      <c r="BF33" s="68">
        <v>0.6</v>
      </c>
      <c r="BG33" s="68">
        <v>114.3</v>
      </c>
      <c r="BH33" s="68">
        <v>151.30000000000001</v>
      </c>
      <c r="BI33" s="68">
        <v>18.899999999999999</v>
      </c>
      <c r="BJ33" s="68">
        <v>29.8</v>
      </c>
      <c r="BK33" s="68">
        <v>89.9</v>
      </c>
      <c r="BL33" s="68">
        <v>3</v>
      </c>
      <c r="BM33" s="68">
        <v>1</v>
      </c>
      <c r="BN33" s="68">
        <v>2.1</v>
      </c>
      <c r="BO33" s="68">
        <v>1</v>
      </c>
      <c r="BP33" s="68">
        <v>18.100000000000001</v>
      </c>
      <c r="BQ33" s="68"/>
      <c r="BR33" s="68">
        <v>18.100000000000001</v>
      </c>
      <c r="BS33" s="68">
        <v>4.3</v>
      </c>
      <c r="BT33" s="68">
        <v>18.5</v>
      </c>
      <c r="BU33" s="68">
        <v>6</v>
      </c>
      <c r="BV33" s="69">
        <v>2168.4899999999998</v>
      </c>
    </row>
    <row r="34" spans="1:74" x14ac:dyDescent="0.3">
      <c r="A34" s="1"/>
      <c r="B34" s="55" t="s">
        <v>737</v>
      </c>
      <c r="C34" s="68">
        <v>17.5</v>
      </c>
      <c r="D34" s="68"/>
      <c r="E34" s="68">
        <v>8.1</v>
      </c>
      <c r="F34" s="68">
        <v>11.3</v>
      </c>
      <c r="G34" s="68">
        <v>6.7</v>
      </c>
      <c r="H34" s="68">
        <v>2.5</v>
      </c>
      <c r="I34" s="68"/>
      <c r="J34" s="68">
        <v>9.4</v>
      </c>
      <c r="K34" s="68">
        <v>21.7</v>
      </c>
      <c r="L34" s="68">
        <v>6.4</v>
      </c>
      <c r="M34" s="68"/>
      <c r="N34" s="68"/>
      <c r="O34" s="68">
        <v>6</v>
      </c>
      <c r="P34" s="68"/>
      <c r="Q34" s="68">
        <v>13.7</v>
      </c>
      <c r="R34" s="68">
        <v>19.5</v>
      </c>
      <c r="S34" s="68">
        <v>4.9000000000000004</v>
      </c>
      <c r="T34" s="68">
        <v>1.6</v>
      </c>
      <c r="U34" s="68">
        <v>2.6</v>
      </c>
      <c r="V34" s="68">
        <v>14.2</v>
      </c>
      <c r="W34" s="68">
        <v>20.100000000000001</v>
      </c>
      <c r="X34" s="68">
        <v>20</v>
      </c>
      <c r="Y34" s="68">
        <v>19.100000000000001</v>
      </c>
      <c r="Z34" s="68">
        <v>63.9</v>
      </c>
      <c r="AA34" s="68">
        <v>17.899999999999999</v>
      </c>
      <c r="AB34" s="68">
        <v>114.3</v>
      </c>
      <c r="AC34" s="68">
        <v>34.4</v>
      </c>
      <c r="AD34" s="68">
        <v>224.9</v>
      </c>
      <c r="AE34" s="68">
        <v>38.1</v>
      </c>
      <c r="AF34" s="68">
        <v>34.32</v>
      </c>
      <c r="AG34" s="68">
        <v>10.8</v>
      </c>
      <c r="AH34" s="68">
        <v>3.7</v>
      </c>
      <c r="AI34" s="68">
        <v>20.399999999999999</v>
      </c>
      <c r="AJ34" s="68">
        <v>20.399999999999999</v>
      </c>
      <c r="AK34" s="68">
        <v>20.100000000000001</v>
      </c>
      <c r="AL34" s="68">
        <v>8.1999999999999993</v>
      </c>
      <c r="AM34" s="68">
        <v>80.8</v>
      </c>
      <c r="AN34" s="68">
        <v>0.4</v>
      </c>
      <c r="AO34" s="68">
        <v>0.6</v>
      </c>
      <c r="AP34" s="68">
        <v>2.5</v>
      </c>
      <c r="AQ34" s="68"/>
      <c r="AR34" s="68"/>
      <c r="AS34" s="68"/>
      <c r="AT34" s="68">
        <v>252.8</v>
      </c>
      <c r="AU34" s="68"/>
      <c r="AV34" s="68">
        <v>227.9</v>
      </c>
      <c r="AW34" s="68">
        <v>0.4</v>
      </c>
      <c r="AX34" s="68">
        <v>1.3</v>
      </c>
      <c r="AY34" s="68">
        <v>16.600000000000001</v>
      </c>
      <c r="AZ34" s="68"/>
      <c r="BA34" s="68">
        <v>15.1</v>
      </c>
      <c r="BB34" s="68"/>
      <c r="BC34" s="68">
        <v>9.9</v>
      </c>
      <c r="BD34" s="68">
        <v>106.9</v>
      </c>
      <c r="BE34" s="68">
        <v>129.80000000000001</v>
      </c>
      <c r="BF34" s="68">
        <v>0.6</v>
      </c>
      <c r="BG34" s="68">
        <v>100.1</v>
      </c>
      <c r="BH34" s="68">
        <v>140.80000000000001</v>
      </c>
      <c r="BI34" s="68">
        <v>18.7</v>
      </c>
      <c r="BJ34" s="68">
        <v>28.9</v>
      </c>
      <c r="BK34" s="68">
        <v>90.5</v>
      </c>
      <c r="BL34" s="68">
        <v>3.2</v>
      </c>
      <c r="BM34" s="68">
        <v>1</v>
      </c>
      <c r="BN34" s="68">
        <v>2.1</v>
      </c>
      <c r="BO34" s="68">
        <v>1</v>
      </c>
      <c r="BP34" s="68">
        <v>17.3</v>
      </c>
      <c r="BQ34" s="68"/>
      <c r="BR34" s="68">
        <v>18.3</v>
      </c>
      <c r="BS34" s="68">
        <v>6</v>
      </c>
      <c r="BT34" s="68">
        <v>19.3</v>
      </c>
      <c r="BU34" s="68">
        <v>5.7</v>
      </c>
      <c r="BV34" s="69">
        <v>2115.2199999999998</v>
      </c>
    </row>
    <row r="35" spans="1:74" x14ac:dyDescent="0.3">
      <c r="A35" s="1"/>
      <c r="B35" s="55" t="s">
        <v>738</v>
      </c>
      <c r="C35" s="68">
        <v>17.100000000000001</v>
      </c>
      <c r="D35" s="68"/>
      <c r="E35" s="68">
        <v>6.9</v>
      </c>
      <c r="F35" s="68">
        <v>11.3</v>
      </c>
      <c r="G35" s="68">
        <v>6.7</v>
      </c>
      <c r="H35" s="68">
        <v>2.6</v>
      </c>
      <c r="I35" s="68"/>
      <c r="J35" s="68">
        <v>9.6</v>
      </c>
      <c r="K35" s="68">
        <v>20.3</v>
      </c>
      <c r="L35" s="68">
        <v>6.3</v>
      </c>
      <c r="M35" s="68"/>
      <c r="N35" s="68"/>
      <c r="O35" s="68">
        <v>5.9</v>
      </c>
      <c r="P35" s="68"/>
      <c r="Q35" s="68">
        <v>14</v>
      </c>
      <c r="R35" s="68">
        <v>18.5</v>
      </c>
      <c r="S35" s="68">
        <v>4.9000000000000004</v>
      </c>
      <c r="T35" s="68">
        <v>2</v>
      </c>
      <c r="U35" s="68">
        <v>2.5</v>
      </c>
      <c r="V35" s="68">
        <v>14.3</v>
      </c>
      <c r="W35" s="68">
        <v>20.5</v>
      </c>
      <c r="X35" s="68">
        <v>20</v>
      </c>
      <c r="Y35" s="68">
        <v>19.100000000000001</v>
      </c>
      <c r="Z35" s="68">
        <v>59.9</v>
      </c>
      <c r="AA35" s="68">
        <v>23.1</v>
      </c>
      <c r="AB35" s="68">
        <v>109.9</v>
      </c>
      <c r="AC35" s="68">
        <v>34.200000000000003</v>
      </c>
      <c r="AD35" s="68">
        <v>219.1</v>
      </c>
      <c r="AE35" s="68">
        <v>38.700000000000003</v>
      </c>
      <c r="AF35" s="68">
        <v>34.19</v>
      </c>
      <c r="AG35" s="68">
        <v>10.7</v>
      </c>
      <c r="AH35" s="68">
        <v>3.7</v>
      </c>
      <c r="AI35" s="68">
        <v>20.399999999999999</v>
      </c>
      <c r="AJ35" s="68">
        <v>20.399999999999999</v>
      </c>
      <c r="AK35" s="68">
        <v>20.100000000000001</v>
      </c>
      <c r="AL35" s="68">
        <v>8.1999999999999993</v>
      </c>
      <c r="AM35" s="68">
        <v>80.8</v>
      </c>
      <c r="AN35" s="68">
        <v>0.1</v>
      </c>
      <c r="AO35" s="68">
        <v>0.2</v>
      </c>
      <c r="AP35" s="68">
        <v>2.5</v>
      </c>
      <c r="AQ35" s="68"/>
      <c r="AR35" s="68"/>
      <c r="AS35" s="68"/>
      <c r="AT35" s="68">
        <v>253.2</v>
      </c>
      <c r="AU35" s="68"/>
      <c r="AV35" s="68">
        <v>223.5</v>
      </c>
      <c r="AW35" s="68">
        <v>0.4</v>
      </c>
      <c r="AX35" s="68">
        <v>1.3</v>
      </c>
      <c r="AY35" s="68">
        <v>15.4</v>
      </c>
      <c r="AZ35" s="68"/>
      <c r="BA35" s="68">
        <v>14.5</v>
      </c>
      <c r="BB35" s="68"/>
      <c r="BC35" s="68">
        <v>9.9</v>
      </c>
      <c r="BD35" s="68">
        <v>92.1</v>
      </c>
      <c r="BE35" s="68">
        <v>129.6</v>
      </c>
      <c r="BF35" s="68">
        <v>0.6</v>
      </c>
      <c r="BG35" s="68">
        <v>112.3</v>
      </c>
      <c r="BH35" s="68">
        <v>150</v>
      </c>
      <c r="BI35" s="68">
        <v>18.5</v>
      </c>
      <c r="BJ35" s="68">
        <v>29.9</v>
      </c>
      <c r="BK35" s="68">
        <v>89.6</v>
      </c>
      <c r="BL35" s="68">
        <v>3.5</v>
      </c>
      <c r="BM35" s="68">
        <v>1.2</v>
      </c>
      <c r="BN35" s="68">
        <v>2.1</v>
      </c>
      <c r="BO35" s="68">
        <v>1.2</v>
      </c>
      <c r="BP35" s="68">
        <v>16.100000000000001</v>
      </c>
      <c r="BQ35" s="68"/>
      <c r="BR35" s="68">
        <v>18.2</v>
      </c>
      <c r="BS35" s="68">
        <v>6</v>
      </c>
      <c r="BT35" s="68">
        <v>19.100000000000001</v>
      </c>
      <c r="BU35" s="68">
        <v>5.3</v>
      </c>
      <c r="BV35" s="69">
        <v>2102.19</v>
      </c>
    </row>
    <row r="36" spans="1:74" x14ac:dyDescent="0.3">
      <c r="A36" s="1"/>
      <c r="B36" s="55" t="s">
        <v>739</v>
      </c>
      <c r="C36" s="68">
        <v>17.2</v>
      </c>
      <c r="D36" s="68"/>
      <c r="E36" s="68">
        <v>8.9</v>
      </c>
      <c r="F36" s="68">
        <v>11.3</v>
      </c>
      <c r="G36" s="68">
        <v>6.7</v>
      </c>
      <c r="H36" s="68">
        <v>2.6</v>
      </c>
      <c r="I36" s="68"/>
      <c r="J36" s="68">
        <v>8.6999999999999993</v>
      </c>
      <c r="K36" s="68">
        <v>20.100000000000001</v>
      </c>
      <c r="L36" s="68">
        <v>6.1</v>
      </c>
      <c r="M36" s="68"/>
      <c r="N36" s="68"/>
      <c r="O36" s="68">
        <v>6.4</v>
      </c>
      <c r="P36" s="68"/>
      <c r="Q36" s="68">
        <v>14</v>
      </c>
      <c r="R36" s="68">
        <v>18.399999999999999</v>
      </c>
      <c r="S36" s="68">
        <v>4.9000000000000004</v>
      </c>
      <c r="T36" s="68">
        <v>1.9</v>
      </c>
      <c r="U36" s="68">
        <v>2.9</v>
      </c>
      <c r="V36" s="68">
        <v>14.2</v>
      </c>
      <c r="W36" s="68">
        <v>20.3</v>
      </c>
      <c r="X36" s="68">
        <v>20</v>
      </c>
      <c r="Y36" s="68">
        <v>19.100000000000001</v>
      </c>
      <c r="Z36" s="68">
        <v>62.4</v>
      </c>
      <c r="AA36" s="68">
        <v>20.3</v>
      </c>
      <c r="AB36" s="68">
        <v>111.8</v>
      </c>
      <c r="AC36" s="68">
        <v>33.9</v>
      </c>
      <c r="AD36" s="68">
        <v>217.8</v>
      </c>
      <c r="AE36" s="68">
        <v>36.700000000000003</v>
      </c>
      <c r="AF36" s="68">
        <v>33.880000000000003</v>
      </c>
      <c r="AG36" s="68">
        <v>10.6</v>
      </c>
      <c r="AH36" s="68">
        <v>3.7</v>
      </c>
      <c r="AI36" s="68">
        <v>20.399999999999999</v>
      </c>
      <c r="AJ36" s="68">
        <v>20.399999999999999</v>
      </c>
      <c r="AK36" s="68">
        <v>20.100000000000001</v>
      </c>
      <c r="AL36" s="68">
        <v>8.1999999999999993</v>
      </c>
      <c r="AM36" s="68">
        <v>80.7</v>
      </c>
      <c r="AN36" s="68"/>
      <c r="AO36" s="68"/>
      <c r="AP36" s="68">
        <v>2.5</v>
      </c>
      <c r="AQ36" s="68"/>
      <c r="AR36" s="68"/>
      <c r="AS36" s="68"/>
      <c r="AT36" s="68">
        <v>253</v>
      </c>
      <c r="AU36" s="68"/>
      <c r="AV36" s="68">
        <v>222.3</v>
      </c>
      <c r="AW36" s="68">
        <v>0.2</v>
      </c>
      <c r="AX36" s="68">
        <v>1.4</v>
      </c>
      <c r="AY36" s="68">
        <v>14</v>
      </c>
      <c r="AZ36" s="68"/>
      <c r="BA36" s="68">
        <v>14.5</v>
      </c>
      <c r="BB36" s="68"/>
      <c r="BC36" s="68">
        <v>10</v>
      </c>
      <c r="BD36" s="68">
        <v>85.8</v>
      </c>
      <c r="BE36" s="68">
        <v>129.19999999999999</v>
      </c>
      <c r="BF36" s="68">
        <v>0.6</v>
      </c>
      <c r="BG36" s="68">
        <v>99.8</v>
      </c>
      <c r="BH36" s="68">
        <v>135</v>
      </c>
      <c r="BI36" s="68">
        <v>18.399999999999999</v>
      </c>
      <c r="BJ36" s="68">
        <v>29.1</v>
      </c>
      <c r="BK36" s="68">
        <v>91</v>
      </c>
      <c r="BL36" s="68">
        <v>3.6</v>
      </c>
      <c r="BM36" s="68">
        <v>1.2</v>
      </c>
      <c r="BN36" s="68">
        <v>2.1</v>
      </c>
      <c r="BO36" s="68">
        <v>1.2</v>
      </c>
      <c r="BP36" s="68">
        <v>14.6</v>
      </c>
      <c r="BQ36" s="68"/>
      <c r="BR36" s="68">
        <v>18.2</v>
      </c>
      <c r="BS36" s="68">
        <v>6.1</v>
      </c>
      <c r="BT36" s="68">
        <v>15.5</v>
      </c>
      <c r="BU36" s="68">
        <v>5.4</v>
      </c>
      <c r="BV36" s="69">
        <v>2059.2800000000002</v>
      </c>
    </row>
    <row r="37" spans="1:74" x14ac:dyDescent="0.3">
      <c r="A37" s="1"/>
      <c r="B37" s="55" t="s">
        <v>740</v>
      </c>
      <c r="C37" s="68">
        <v>17.5</v>
      </c>
      <c r="D37" s="68"/>
      <c r="E37" s="68">
        <v>8.1999999999999993</v>
      </c>
      <c r="F37" s="68">
        <v>11.3</v>
      </c>
      <c r="G37" s="68">
        <v>6.7</v>
      </c>
      <c r="H37" s="68">
        <v>2.7</v>
      </c>
      <c r="I37" s="68"/>
      <c r="J37" s="68">
        <v>8.4</v>
      </c>
      <c r="K37" s="68">
        <v>13.4</v>
      </c>
      <c r="L37" s="68">
        <v>6.1</v>
      </c>
      <c r="M37" s="68"/>
      <c r="N37" s="68"/>
      <c r="O37" s="68">
        <v>6.5</v>
      </c>
      <c r="P37" s="68"/>
      <c r="Q37" s="68">
        <v>14.2</v>
      </c>
      <c r="R37" s="68">
        <v>18.600000000000001</v>
      </c>
      <c r="S37" s="68">
        <v>5</v>
      </c>
      <c r="T37" s="68">
        <v>2.1</v>
      </c>
      <c r="U37" s="68">
        <v>4</v>
      </c>
      <c r="V37" s="68">
        <v>14</v>
      </c>
      <c r="W37" s="68">
        <v>20.5</v>
      </c>
      <c r="X37" s="68">
        <v>20</v>
      </c>
      <c r="Y37" s="68">
        <v>19.100000000000001</v>
      </c>
      <c r="Z37" s="68">
        <v>64.3</v>
      </c>
      <c r="AA37" s="68">
        <v>18.899999999999999</v>
      </c>
      <c r="AB37" s="68">
        <v>117</v>
      </c>
      <c r="AC37" s="68">
        <v>34.4</v>
      </c>
      <c r="AD37" s="68">
        <v>207.7</v>
      </c>
      <c r="AE37" s="68">
        <v>28.4</v>
      </c>
      <c r="AF37" s="68">
        <v>34.369999999999997</v>
      </c>
      <c r="AG37" s="68">
        <v>10.4</v>
      </c>
      <c r="AH37" s="68">
        <v>3.6</v>
      </c>
      <c r="AI37" s="68">
        <v>20.399999999999999</v>
      </c>
      <c r="AJ37" s="68">
        <v>20.399999999999999</v>
      </c>
      <c r="AK37" s="68">
        <v>20.100000000000001</v>
      </c>
      <c r="AL37" s="68">
        <v>8.1999999999999993</v>
      </c>
      <c r="AM37" s="68">
        <v>80.8</v>
      </c>
      <c r="AN37" s="68">
        <v>1.3</v>
      </c>
      <c r="AO37" s="68">
        <v>0.4</v>
      </c>
      <c r="AP37" s="68">
        <v>2.5</v>
      </c>
      <c r="AQ37" s="68">
        <v>3.2</v>
      </c>
      <c r="AR37" s="68"/>
      <c r="AS37" s="68"/>
      <c r="AT37" s="68">
        <v>252.9</v>
      </c>
      <c r="AU37" s="68"/>
      <c r="AV37" s="68">
        <v>217</v>
      </c>
      <c r="AW37" s="68">
        <v>0.4</v>
      </c>
      <c r="AX37" s="68">
        <v>1.4</v>
      </c>
      <c r="AY37" s="68">
        <v>12.3</v>
      </c>
      <c r="AZ37" s="68"/>
      <c r="BA37" s="68">
        <v>12.8</v>
      </c>
      <c r="BB37" s="68"/>
      <c r="BC37" s="68">
        <v>9.9</v>
      </c>
      <c r="BD37" s="68">
        <v>80.099999999999994</v>
      </c>
      <c r="BE37" s="68">
        <v>129</v>
      </c>
      <c r="BF37" s="68">
        <v>0.6</v>
      </c>
      <c r="BG37" s="68">
        <v>98.1</v>
      </c>
      <c r="BH37" s="68">
        <v>126.4</v>
      </c>
      <c r="BI37" s="68">
        <v>16.8</v>
      </c>
      <c r="BJ37" s="68">
        <v>29.6</v>
      </c>
      <c r="BK37" s="68">
        <v>89.1</v>
      </c>
      <c r="BL37" s="68">
        <v>3.6</v>
      </c>
      <c r="BM37" s="68">
        <v>1.2</v>
      </c>
      <c r="BN37" s="68">
        <v>2.1</v>
      </c>
      <c r="BO37" s="68">
        <v>1.2</v>
      </c>
      <c r="BP37" s="68">
        <v>12.9</v>
      </c>
      <c r="BQ37" s="68"/>
      <c r="BR37" s="68">
        <v>18.100000000000001</v>
      </c>
      <c r="BS37" s="68">
        <v>6.5</v>
      </c>
      <c r="BT37" s="68">
        <v>15.4</v>
      </c>
      <c r="BU37" s="68">
        <v>5.7</v>
      </c>
      <c r="BV37" s="69">
        <v>2017.77</v>
      </c>
    </row>
    <row r="38" spans="1:74" x14ac:dyDescent="0.3">
      <c r="A38" s="1"/>
      <c r="B38" s="55" t="s">
        <v>741</v>
      </c>
      <c r="C38" s="68">
        <v>17.5</v>
      </c>
      <c r="D38" s="68"/>
      <c r="E38" s="68">
        <v>7.5</v>
      </c>
      <c r="F38" s="68">
        <v>11.3</v>
      </c>
      <c r="G38" s="68">
        <v>6.7</v>
      </c>
      <c r="H38" s="68">
        <v>2.7</v>
      </c>
      <c r="I38" s="68"/>
      <c r="J38" s="68">
        <v>9.3000000000000007</v>
      </c>
      <c r="K38" s="68">
        <v>18</v>
      </c>
      <c r="L38" s="68">
        <v>6.1</v>
      </c>
      <c r="M38" s="68"/>
      <c r="N38" s="68"/>
      <c r="O38" s="68">
        <v>6.9</v>
      </c>
      <c r="P38" s="68"/>
      <c r="Q38" s="68">
        <v>13.5</v>
      </c>
      <c r="R38" s="68">
        <v>18.2</v>
      </c>
      <c r="S38" s="68">
        <v>6.6</v>
      </c>
      <c r="T38" s="68">
        <v>2.2999999999999998</v>
      </c>
      <c r="U38" s="68">
        <v>4</v>
      </c>
      <c r="V38" s="68">
        <v>14</v>
      </c>
      <c r="W38" s="68">
        <v>19.899999999999999</v>
      </c>
      <c r="X38" s="68">
        <v>20</v>
      </c>
      <c r="Y38" s="68">
        <v>19.100000000000001</v>
      </c>
      <c r="Z38" s="68">
        <v>65</v>
      </c>
      <c r="AA38" s="68">
        <v>20.5</v>
      </c>
      <c r="AB38" s="68">
        <v>122.3</v>
      </c>
      <c r="AC38" s="68">
        <v>34.4</v>
      </c>
      <c r="AD38" s="68">
        <v>217.8</v>
      </c>
      <c r="AE38" s="68">
        <v>30.3</v>
      </c>
      <c r="AF38" s="68">
        <v>34.380000000000003</v>
      </c>
      <c r="AG38" s="68">
        <v>10.5</v>
      </c>
      <c r="AH38" s="68">
        <v>3.6</v>
      </c>
      <c r="AI38" s="68">
        <v>20.399999999999999</v>
      </c>
      <c r="AJ38" s="68">
        <v>20.399999999999999</v>
      </c>
      <c r="AK38" s="68">
        <v>20.100000000000001</v>
      </c>
      <c r="AL38" s="68">
        <v>8.3000000000000007</v>
      </c>
      <c r="AM38" s="68">
        <v>80</v>
      </c>
      <c r="AN38" s="68">
        <v>5.6</v>
      </c>
      <c r="AO38" s="68">
        <v>2.7</v>
      </c>
      <c r="AP38" s="68">
        <v>2.5</v>
      </c>
      <c r="AQ38" s="68">
        <v>7.5</v>
      </c>
      <c r="AR38" s="68"/>
      <c r="AS38" s="68"/>
      <c r="AT38" s="68">
        <v>252.9</v>
      </c>
      <c r="AU38" s="68"/>
      <c r="AV38" s="68">
        <v>199.4</v>
      </c>
      <c r="AW38" s="68">
        <v>0.2</v>
      </c>
      <c r="AX38" s="68">
        <v>1.3</v>
      </c>
      <c r="AY38" s="68">
        <v>10.5</v>
      </c>
      <c r="AZ38" s="68"/>
      <c r="BA38" s="68">
        <v>13.3</v>
      </c>
      <c r="BB38" s="68"/>
      <c r="BC38" s="68">
        <v>10</v>
      </c>
      <c r="BD38" s="68">
        <v>73.5</v>
      </c>
      <c r="BE38" s="68">
        <v>130</v>
      </c>
      <c r="BF38" s="68">
        <v>0.6</v>
      </c>
      <c r="BG38" s="68">
        <v>89.9</v>
      </c>
      <c r="BH38" s="68">
        <v>116.1</v>
      </c>
      <c r="BI38" s="68">
        <v>17.2</v>
      </c>
      <c r="BJ38" s="68">
        <v>29.7</v>
      </c>
      <c r="BK38" s="68">
        <v>88.7</v>
      </c>
      <c r="BL38" s="68">
        <v>3.6</v>
      </c>
      <c r="BM38" s="68">
        <v>1.2</v>
      </c>
      <c r="BN38" s="68">
        <v>2.1</v>
      </c>
      <c r="BO38" s="68">
        <v>1.2</v>
      </c>
      <c r="BP38" s="68">
        <v>10.3</v>
      </c>
      <c r="BQ38" s="68"/>
      <c r="BR38" s="68">
        <v>18.100000000000001</v>
      </c>
      <c r="BS38" s="68">
        <v>6.8</v>
      </c>
      <c r="BT38" s="68">
        <v>14.8</v>
      </c>
      <c r="BU38" s="68">
        <v>5.5</v>
      </c>
      <c r="BV38" s="69">
        <v>2006.78</v>
      </c>
    </row>
    <row r="39" spans="1:74" x14ac:dyDescent="0.3">
      <c r="A39" s="1"/>
      <c r="B39" s="57" t="s">
        <v>742</v>
      </c>
      <c r="C39" s="70">
        <v>17.899999999999999</v>
      </c>
      <c r="D39" s="70"/>
      <c r="E39" s="70">
        <v>6.4</v>
      </c>
      <c r="F39" s="70">
        <v>11.3</v>
      </c>
      <c r="G39" s="70">
        <v>8.1</v>
      </c>
      <c r="H39" s="70">
        <v>2.8</v>
      </c>
      <c r="I39" s="70"/>
      <c r="J39" s="70">
        <v>9.3000000000000007</v>
      </c>
      <c r="K39" s="70">
        <v>18.7</v>
      </c>
      <c r="L39" s="70">
        <v>6.1</v>
      </c>
      <c r="M39" s="70"/>
      <c r="N39" s="70"/>
      <c r="O39" s="70">
        <v>7.1</v>
      </c>
      <c r="P39" s="70"/>
      <c r="Q39" s="70">
        <v>14.5</v>
      </c>
      <c r="R39" s="70">
        <v>18.5</v>
      </c>
      <c r="S39" s="70">
        <v>6.6</v>
      </c>
      <c r="T39" s="70">
        <v>1.6</v>
      </c>
      <c r="U39" s="70">
        <v>3.9</v>
      </c>
      <c r="V39" s="70">
        <v>13.6</v>
      </c>
      <c r="W39" s="70">
        <v>20.5</v>
      </c>
      <c r="X39" s="70">
        <v>20</v>
      </c>
      <c r="Y39" s="70">
        <v>19.100000000000001</v>
      </c>
      <c r="Z39" s="70">
        <v>64</v>
      </c>
      <c r="AA39" s="70">
        <v>23</v>
      </c>
      <c r="AB39" s="70">
        <v>123.9</v>
      </c>
      <c r="AC39" s="70">
        <v>29.7</v>
      </c>
      <c r="AD39" s="70">
        <v>219.4</v>
      </c>
      <c r="AE39" s="70">
        <v>33.200000000000003</v>
      </c>
      <c r="AF39" s="70">
        <v>29.68</v>
      </c>
      <c r="AG39" s="70">
        <v>10.5</v>
      </c>
      <c r="AH39" s="70">
        <v>3.7</v>
      </c>
      <c r="AI39" s="70">
        <v>20.399999999999999</v>
      </c>
      <c r="AJ39" s="70">
        <v>20.399999999999999</v>
      </c>
      <c r="AK39" s="70">
        <v>20.100000000000001</v>
      </c>
      <c r="AL39" s="70">
        <v>8.3000000000000007</v>
      </c>
      <c r="AM39" s="70">
        <v>76.599999999999994</v>
      </c>
      <c r="AN39" s="70">
        <v>8.6999999999999993</v>
      </c>
      <c r="AO39" s="70">
        <v>2.2999999999999998</v>
      </c>
      <c r="AP39" s="70">
        <v>2.5</v>
      </c>
      <c r="AQ39" s="70">
        <v>8.5</v>
      </c>
      <c r="AR39" s="70"/>
      <c r="AS39" s="70"/>
      <c r="AT39" s="70">
        <v>236.8</v>
      </c>
      <c r="AU39" s="70"/>
      <c r="AV39" s="70">
        <v>181</v>
      </c>
      <c r="AW39" s="70">
        <v>0.2</v>
      </c>
      <c r="AX39" s="70">
        <v>1.4</v>
      </c>
      <c r="AY39" s="70">
        <v>8.4</v>
      </c>
      <c r="AZ39" s="70"/>
      <c r="BA39" s="70">
        <v>12.8</v>
      </c>
      <c r="BB39" s="70"/>
      <c r="BC39" s="70">
        <v>9.9</v>
      </c>
      <c r="BD39" s="70">
        <v>71.8</v>
      </c>
      <c r="BE39" s="70">
        <v>129.30000000000001</v>
      </c>
      <c r="BF39" s="70">
        <v>0.6</v>
      </c>
      <c r="BG39" s="70">
        <v>97.1</v>
      </c>
      <c r="BH39" s="70">
        <v>128.30000000000001</v>
      </c>
      <c r="BI39" s="70">
        <v>16</v>
      </c>
      <c r="BJ39" s="70">
        <v>29.8</v>
      </c>
      <c r="BK39" s="70">
        <v>90.3</v>
      </c>
      <c r="BL39" s="70">
        <v>3.6</v>
      </c>
      <c r="BM39" s="70">
        <v>1.2</v>
      </c>
      <c r="BN39" s="70">
        <v>2.1</v>
      </c>
      <c r="BO39" s="70">
        <v>1.2</v>
      </c>
      <c r="BP39" s="70">
        <v>8.1999999999999993</v>
      </c>
      <c r="BQ39" s="70"/>
      <c r="BR39" s="70">
        <v>18</v>
      </c>
      <c r="BS39" s="70">
        <v>7.1</v>
      </c>
      <c r="BT39" s="70">
        <v>11.7</v>
      </c>
      <c r="BU39" s="70">
        <v>5.4</v>
      </c>
      <c r="BV39" s="71">
        <v>1983.08</v>
      </c>
    </row>
    <row r="40" spans="1:74" x14ac:dyDescent="0.3">
      <c r="A40" s="1"/>
      <c r="B40" s="51" t="s">
        <v>743</v>
      </c>
      <c r="C40" s="66">
        <v>18</v>
      </c>
      <c r="D40" s="66"/>
      <c r="E40" s="66">
        <v>9.4</v>
      </c>
      <c r="F40" s="66">
        <v>11.3</v>
      </c>
      <c r="G40" s="66">
        <v>10.199999999999999</v>
      </c>
      <c r="H40" s="66">
        <v>2.8</v>
      </c>
      <c r="I40" s="66"/>
      <c r="J40" s="66">
        <v>9</v>
      </c>
      <c r="K40" s="66">
        <v>18.7</v>
      </c>
      <c r="L40" s="66">
        <v>6.1</v>
      </c>
      <c r="M40" s="66"/>
      <c r="N40" s="66"/>
      <c r="O40" s="66">
        <v>7.1</v>
      </c>
      <c r="P40" s="66"/>
      <c r="Q40" s="66">
        <v>14.3</v>
      </c>
      <c r="R40" s="66">
        <v>18.5</v>
      </c>
      <c r="S40" s="66">
        <v>6.5</v>
      </c>
      <c r="T40" s="66">
        <v>2.1</v>
      </c>
      <c r="U40" s="66">
        <v>3.8</v>
      </c>
      <c r="V40" s="66">
        <v>13.5</v>
      </c>
      <c r="W40" s="66">
        <v>20.399999999999999</v>
      </c>
      <c r="X40" s="66">
        <v>20</v>
      </c>
      <c r="Y40" s="66">
        <v>19.100000000000001</v>
      </c>
      <c r="Z40" s="66">
        <v>64.7</v>
      </c>
      <c r="AA40" s="66">
        <v>23.9</v>
      </c>
      <c r="AB40" s="66">
        <v>124.7</v>
      </c>
      <c r="AC40" s="66">
        <v>34.9</v>
      </c>
      <c r="AD40" s="66">
        <v>217.5</v>
      </c>
      <c r="AE40" s="66">
        <v>32.6</v>
      </c>
      <c r="AF40" s="66">
        <v>34.96</v>
      </c>
      <c r="AG40" s="66">
        <v>10.5</v>
      </c>
      <c r="AH40" s="66">
        <v>3.8</v>
      </c>
      <c r="AI40" s="66">
        <v>20.399999999999999</v>
      </c>
      <c r="AJ40" s="66">
        <v>20.399999999999999</v>
      </c>
      <c r="AK40" s="66">
        <v>20.100000000000001</v>
      </c>
      <c r="AL40" s="66">
        <v>8.3000000000000007</v>
      </c>
      <c r="AM40" s="66">
        <v>70.3</v>
      </c>
      <c r="AN40" s="66">
        <v>8.4</v>
      </c>
      <c r="AO40" s="66">
        <v>3.1</v>
      </c>
      <c r="AP40" s="66">
        <v>2.5</v>
      </c>
      <c r="AQ40" s="66">
        <v>8.8000000000000007</v>
      </c>
      <c r="AR40" s="66"/>
      <c r="AS40" s="66"/>
      <c r="AT40" s="66">
        <v>231.7</v>
      </c>
      <c r="AU40" s="66"/>
      <c r="AV40" s="66">
        <v>171.6</v>
      </c>
      <c r="AW40" s="66">
        <v>0.1</v>
      </c>
      <c r="AX40" s="66">
        <v>1.6</v>
      </c>
      <c r="AY40" s="66">
        <v>6</v>
      </c>
      <c r="AZ40" s="66"/>
      <c r="BA40" s="66">
        <v>12.3</v>
      </c>
      <c r="BB40" s="66"/>
      <c r="BC40" s="66">
        <v>9.9</v>
      </c>
      <c r="BD40" s="66">
        <v>92.2</v>
      </c>
      <c r="BE40" s="66">
        <v>132.6</v>
      </c>
      <c r="BF40" s="66">
        <v>0.6</v>
      </c>
      <c r="BG40" s="66">
        <v>88.5</v>
      </c>
      <c r="BH40" s="66">
        <v>120.2</v>
      </c>
      <c r="BI40" s="66">
        <v>16</v>
      </c>
      <c r="BJ40" s="66">
        <v>29.9</v>
      </c>
      <c r="BK40" s="66">
        <v>89.9</v>
      </c>
      <c r="BL40" s="66">
        <v>3.8</v>
      </c>
      <c r="BM40" s="66">
        <v>1.2</v>
      </c>
      <c r="BN40" s="66">
        <v>2.1</v>
      </c>
      <c r="BO40" s="66">
        <v>1.2</v>
      </c>
      <c r="BP40" s="66">
        <v>5.8</v>
      </c>
      <c r="BQ40" s="66"/>
      <c r="BR40" s="66">
        <v>17.899999999999999</v>
      </c>
      <c r="BS40" s="66">
        <v>7.1</v>
      </c>
      <c r="BT40" s="66">
        <v>12.5</v>
      </c>
      <c r="BU40" s="66">
        <v>5.4</v>
      </c>
      <c r="BV40" s="67">
        <v>1980.76</v>
      </c>
    </row>
    <row r="41" spans="1:74" x14ac:dyDescent="0.3">
      <c r="A41" s="1"/>
      <c r="B41" s="55" t="s">
        <v>744</v>
      </c>
      <c r="C41" s="68">
        <v>18.100000000000001</v>
      </c>
      <c r="D41" s="68"/>
      <c r="E41" s="68">
        <v>8.5</v>
      </c>
      <c r="F41" s="68">
        <v>11.3</v>
      </c>
      <c r="G41" s="68">
        <v>10.199999999999999</v>
      </c>
      <c r="H41" s="68">
        <v>2.8</v>
      </c>
      <c r="I41" s="68"/>
      <c r="J41" s="68">
        <v>9.1</v>
      </c>
      <c r="K41" s="68">
        <v>18.399999999999999</v>
      </c>
      <c r="L41" s="68">
        <v>6</v>
      </c>
      <c r="M41" s="68"/>
      <c r="N41" s="68"/>
      <c r="O41" s="68">
        <v>7.1</v>
      </c>
      <c r="P41" s="68"/>
      <c r="Q41" s="68">
        <v>14.3</v>
      </c>
      <c r="R41" s="68">
        <v>18.3</v>
      </c>
      <c r="S41" s="68">
        <v>6.4</v>
      </c>
      <c r="T41" s="68">
        <v>2.1</v>
      </c>
      <c r="U41" s="68">
        <v>4.3</v>
      </c>
      <c r="V41" s="68">
        <v>13.4</v>
      </c>
      <c r="W41" s="68">
        <v>20.2</v>
      </c>
      <c r="X41" s="68">
        <v>20</v>
      </c>
      <c r="Y41" s="68">
        <v>19.100000000000001</v>
      </c>
      <c r="Z41" s="68">
        <v>71.599999999999994</v>
      </c>
      <c r="AA41" s="68">
        <v>25.9</v>
      </c>
      <c r="AB41" s="68">
        <v>124</v>
      </c>
      <c r="AC41" s="68">
        <v>32.700000000000003</v>
      </c>
      <c r="AD41" s="68">
        <v>214.4</v>
      </c>
      <c r="AE41" s="68">
        <v>20.8</v>
      </c>
      <c r="AF41" s="68">
        <v>32.659999999999997</v>
      </c>
      <c r="AG41" s="68">
        <v>10.4</v>
      </c>
      <c r="AH41" s="68">
        <v>3.6</v>
      </c>
      <c r="AI41" s="68">
        <v>20.399999999999999</v>
      </c>
      <c r="AJ41" s="68">
        <v>20.399999999999999</v>
      </c>
      <c r="AK41" s="68">
        <v>20.100000000000001</v>
      </c>
      <c r="AL41" s="68">
        <v>8.3000000000000007</v>
      </c>
      <c r="AM41" s="68">
        <v>46.2</v>
      </c>
      <c r="AN41" s="68">
        <v>9.1</v>
      </c>
      <c r="AO41" s="68">
        <v>3.4</v>
      </c>
      <c r="AP41" s="68">
        <v>2.5</v>
      </c>
      <c r="AQ41" s="68">
        <v>7.8</v>
      </c>
      <c r="AR41" s="68"/>
      <c r="AS41" s="68"/>
      <c r="AT41" s="68">
        <v>197.3</v>
      </c>
      <c r="AU41" s="68"/>
      <c r="AV41" s="68">
        <v>149.1</v>
      </c>
      <c r="AW41" s="68">
        <v>0.1</v>
      </c>
      <c r="AX41" s="68">
        <v>1.4</v>
      </c>
      <c r="AY41" s="68">
        <v>3.6</v>
      </c>
      <c r="AZ41" s="68"/>
      <c r="BA41" s="68">
        <v>9.6</v>
      </c>
      <c r="BB41" s="68"/>
      <c r="BC41" s="68">
        <v>10</v>
      </c>
      <c r="BD41" s="68">
        <v>127</v>
      </c>
      <c r="BE41" s="68">
        <v>132.4</v>
      </c>
      <c r="BF41" s="68">
        <v>0.6</v>
      </c>
      <c r="BG41" s="68">
        <v>59.6</v>
      </c>
      <c r="BH41" s="68">
        <v>60.1</v>
      </c>
      <c r="BI41" s="68">
        <v>11.4</v>
      </c>
      <c r="BJ41" s="68">
        <v>30</v>
      </c>
      <c r="BK41" s="68">
        <v>90.4</v>
      </c>
      <c r="BL41" s="68">
        <v>3.2</v>
      </c>
      <c r="BM41" s="68">
        <v>1</v>
      </c>
      <c r="BN41" s="68">
        <v>2.1</v>
      </c>
      <c r="BO41" s="68">
        <v>1</v>
      </c>
      <c r="BP41" s="68">
        <v>4.5999999999999996</v>
      </c>
      <c r="BQ41" s="68">
        <v>0.9</v>
      </c>
      <c r="BR41" s="68">
        <v>17.899999999999999</v>
      </c>
      <c r="BS41" s="68">
        <v>7.1</v>
      </c>
      <c r="BT41" s="68">
        <v>7.2</v>
      </c>
      <c r="BU41" s="68">
        <v>5.2</v>
      </c>
      <c r="BV41" s="69">
        <v>1816.66</v>
      </c>
    </row>
    <row r="42" spans="1:74" x14ac:dyDescent="0.3">
      <c r="A42" s="1"/>
      <c r="B42" s="55" t="s">
        <v>745</v>
      </c>
      <c r="C42" s="68">
        <v>17.7</v>
      </c>
      <c r="D42" s="68"/>
      <c r="E42" s="68">
        <v>8.5</v>
      </c>
      <c r="F42" s="68">
        <v>11.3</v>
      </c>
      <c r="G42" s="68">
        <v>10.6</v>
      </c>
      <c r="H42" s="68">
        <v>2.8</v>
      </c>
      <c r="I42" s="68"/>
      <c r="J42" s="68">
        <v>8.4</v>
      </c>
      <c r="K42" s="68">
        <v>19.2</v>
      </c>
      <c r="L42" s="68">
        <v>5.8</v>
      </c>
      <c r="M42" s="68"/>
      <c r="N42" s="68"/>
      <c r="O42" s="68">
        <v>7</v>
      </c>
      <c r="P42" s="68"/>
      <c r="Q42" s="68">
        <v>14.3</v>
      </c>
      <c r="R42" s="68">
        <v>18.399999999999999</v>
      </c>
      <c r="S42" s="68">
        <v>6.5</v>
      </c>
      <c r="T42" s="68">
        <v>1.9</v>
      </c>
      <c r="U42" s="68">
        <v>4.0999999999999996</v>
      </c>
      <c r="V42" s="68">
        <v>13.7</v>
      </c>
      <c r="W42" s="68">
        <v>20.100000000000001</v>
      </c>
      <c r="X42" s="68">
        <v>20</v>
      </c>
      <c r="Y42" s="68">
        <v>19.100000000000001</v>
      </c>
      <c r="Z42" s="68">
        <v>74.8</v>
      </c>
      <c r="AA42" s="68">
        <v>27.9</v>
      </c>
      <c r="AB42" s="68">
        <v>122.5</v>
      </c>
      <c r="AC42" s="68">
        <v>27.4</v>
      </c>
      <c r="AD42" s="68">
        <v>212.9</v>
      </c>
      <c r="AE42" s="68">
        <v>11.4</v>
      </c>
      <c r="AF42" s="68">
        <v>27.4</v>
      </c>
      <c r="AG42" s="68">
        <v>10.3</v>
      </c>
      <c r="AH42" s="68">
        <v>3.6</v>
      </c>
      <c r="AI42" s="68">
        <v>20.399999999999999</v>
      </c>
      <c r="AJ42" s="68">
        <v>20.399999999999999</v>
      </c>
      <c r="AK42" s="68">
        <v>20.100000000000001</v>
      </c>
      <c r="AL42" s="68">
        <v>8.3000000000000007</v>
      </c>
      <c r="AM42" s="68">
        <v>25.3</v>
      </c>
      <c r="AN42" s="68">
        <v>9.8000000000000007</v>
      </c>
      <c r="AO42" s="68">
        <v>4.3</v>
      </c>
      <c r="AP42" s="68">
        <v>2.5</v>
      </c>
      <c r="AQ42" s="68">
        <v>17.2</v>
      </c>
      <c r="AR42" s="68"/>
      <c r="AS42" s="68"/>
      <c r="AT42" s="68">
        <v>108.3</v>
      </c>
      <c r="AU42" s="68"/>
      <c r="AV42" s="68">
        <v>82.7</v>
      </c>
      <c r="AW42" s="68">
        <v>0.1</v>
      </c>
      <c r="AX42" s="68">
        <v>1.6</v>
      </c>
      <c r="AY42" s="68">
        <v>1.8</v>
      </c>
      <c r="AZ42" s="68"/>
      <c r="BA42" s="68">
        <v>3.2</v>
      </c>
      <c r="BB42" s="68"/>
      <c r="BC42" s="68">
        <v>9.9</v>
      </c>
      <c r="BD42" s="68">
        <v>130.1</v>
      </c>
      <c r="BE42" s="68">
        <v>132.19999999999999</v>
      </c>
      <c r="BF42" s="68">
        <v>0.6</v>
      </c>
      <c r="BG42" s="68">
        <v>34.700000000000003</v>
      </c>
      <c r="BH42" s="68">
        <v>38.700000000000003</v>
      </c>
      <c r="BI42" s="68">
        <v>3.9</v>
      </c>
      <c r="BJ42" s="68">
        <v>30</v>
      </c>
      <c r="BK42" s="68">
        <v>90.2</v>
      </c>
      <c r="BL42" s="68">
        <v>3.2</v>
      </c>
      <c r="BM42" s="68">
        <v>1</v>
      </c>
      <c r="BN42" s="68">
        <v>2.1</v>
      </c>
      <c r="BO42" s="68">
        <v>1</v>
      </c>
      <c r="BP42" s="68">
        <v>2.4</v>
      </c>
      <c r="BQ42" s="68">
        <v>1.2</v>
      </c>
      <c r="BR42" s="68">
        <v>18</v>
      </c>
      <c r="BS42" s="68">
        <v>7.2</v>
      </c>
      <c r="BT42" s="68">
        <v>3.5</v>
      </c>
      <c r="BU42" s="68">
        <v>5.0999999999999996</v>
      </c>
      <c r="BV42" s="69">
        <v>1568.6</v>
      </c>
    </row>
    <row r="43" spans="1:74" x14ac:dyDescent="0.3">
      <c r="A43" s="1"/>
      <c r="B43" s="55" t="s">
        <v>746</v>
      </c>
      <c r="C43" s="68">
        <v>18</v>
      </c>
      <c r="D43" s="68"/>
      <c r="E43" s="68">
        <v>9.1999999999999993</v>
      </c>
      <c r="F43" s="68">
        <v>11.3</v>
      </c>
      <c r="G43" s="68">
        <v>14.2</v>
      </c>
      <c r="H43" s="68">
        <v>2.8</v>
      </c>
      <c r="I43" s="68"/>
      <c r="J43" s="68">
        <v>9.4</v>
      </c>
      <c r="K43" s="68">
        <v>21.1</v>
      </c>
      <c r="L43" s="68">
        <v>5.9</v>
      </c>
      <c r="M43" s="68"/>
      <c r="N43" s="68"/>
      <c r="O43" s="68">
        <v>6.8</v>
      </c>
      <c r="P43" s="68"/>
      <c r="Q43" s="68">
        <v>14.3</v>
      </c>
      <c r="R43" s="68">
        <v>18.5</v>
      </c>
      <c r="S43" s="68">
        <v>6.7</v>
      </c>
      <c r="T43" s="68">
        <v>2.1</v>
      </c>
      <c r="U43" s="68">
        <v>4.0999999999999996</v>
      </c>
      <c r="V43" s="68">
        <v>13.8</v>
      </c>
      <c r="W43" s="68">
        <v>20.399999999999999</v>
      </c>
      <c r="X43" s="68">
        <v>20</v>
      </c>
      <c r="Y43" s="68">
        <v>19.100000000000001</v>
      </c>
      <c r="Z43" s="68">
        <v>74.900000000000006</v>
      </c>
      <c r="AA43" s="68">
        <v>26.1</v>
      </c>
      <c r="AB43" s="68">
        <v>115.9</v>
      </c>
      <c r="AC43" s="68">
        <v>28.9</v>
      </c>
      <c r="AD43" s="68">
        <v>213</v>
      </c>
      <c r="AE43" s="68">
        <v>2.7</v>
      </c>
      <c r="AF43" s="68">
        <v>28.96</v>
      </c>
      <c r="AG43" s="68">
        <v>10.199999999999999</v>
      </c>
      <c r="AH43" s="68">
        <v>3.6</v>
      </c>
      <c r="AI43" s="68">
        <v>20.399999999999999</v>
      </c>
      <c r="AJ43" s="68">
        <v>20.399999999999999</v>
      </c>
      <c r="AK43" s="68">
        <v>20.100000000000001</v>
      </c>
      <c r="AL43" s="68">
        <v>8.3000000000000007</v>
      </c>
      <c r="AM43" s="68">
        <v>6.1</v>
      </c>
      <c r="AN43" s="68">
        <v>9.1</v>
      </c>
      <c r="AO43" s="68">
        <v>3.8</v>
      </c>
      <c r="AP43" s="68">
        <v>2.5</v>
      </c>
      <c r="AQ43" s="68">
        <v>17.5</v>
      </c>
      <c r="AR43" s="68"/>
      <c r="AS43" s="68"/>
      <c r="AT43" s="68">
        <v>25</v>
      </c>
      <c r="AU43" s="68"/>
      <c r="AV43" s="68">
        <v>11.7</v>
      </c>
      <c r="AW43" s="68"/>
      <c r="AX43" s="68">
        <v>1.5</v>
      </c>
      <c r="AY43" s="68">
        <v>0.7</v>
      </c>
      <c r="AZ43" s="68"/>
      <c r="BA43" s="68">
        <v>0.3</v>
      </c>
      <c r="BB43" s="68"/>
      <c r="BC43" s="68">
        <v>9.8000000000000007</v>
      </c>
      <c r="BD43" s="68">
        <v>116.1</v>
      </c>
      <c r="BE43" s="68">
        <v>131.80000000000001</v>
      </c>
      <c r="BF43" s="68">
        <v>0.6</v>
      </c>
      <c r="BG43" s="68">
        <v>10.4</v>
      </c>
      <c r="BH43" s="68">
        <v>9.9</v>
      </c>
      <c r="BI43" s="68">
        <v>0.2</v>
      </c>
      <c r="BJ43" s="68">
        <v>29.9</v>
      </c>
      <c r="BK43" s="68">
        <v>90.2</v>
      </c>
      <c r="BL43" s="68">
        <v>3.6</v>
      </c>
      <c r="BM43" s="68">
        <v>1.2</v>
      </c>
      <c r="BN43" s="68">
        <v>2.1</v>
      </c>
      <c r="BO43" s="68">
        <v>1.2</v>
      </c>
      <c r="BP43" s="68">
        <v>0.8</v>
      </c>
      <c r="BQ43" s="68">
        <v>1.2</v>
      </c>
      <c r="BR43" s="68">
        <v>18.100000000000001</v>
      </c>
      <c r="BS43" s="68">
        <v>7.1</v>
      </c>
      <c r="BT43" s="68">
        <v>0.1</v>
      </c>
      <c r="BU43" s="68">
        <v>5</v>
      </c>
      <c r="BV43" s="69">
        <v>1308.6600000000001</v>
      </c>
    </row>
    <row r="44" spans="1:74" x14ac:dyDescent="0.3">
      <c r="A44" s="1"/>
      <c r="B44" s="55" t="s">
        <v>747</v>
      </c>
      <c r="C44" s="68">
        <v>17.7</v>
      </c>
      <c r="D44" s="68"/>
      <c r="E44" s="68">
        <v>9</v>
      </c>
      <c r="F44" s="68">
        <v>11.3</v>
      </c>
      <c r="G44" s="68">
        <v>20.2</v>
      </c>
      <c r="H44" s="68">
        <v>2.8</v>
      </c>
      <c r="I44" s="68"/>
      <c r="J44" s="68">
        <v>9</v>
      </c>
      <c r="K44" s="68">
        <v>40.6</v>
      </c>
      <c r="L44" s="68">
        <v>5.9</v>
      </c>
      <c r="M44" s="68"/>
      <c r="N44" s="68"/>
      <c r="O44" s="68">
        <v>6.7</v>
      </c>
      <c r="P44" s="68"/>
      <c r="Q44" s="68">
        <v>14.4</v>
      </c>
      <c r="R44" s="68">
        <v>18.5</v>
      </c>
      <c r="S44" s="68">
        <v>6.6</v>
      </c>
      <c r="T44" s="68">
        <v>1.6</v>
      </c>
      <c r="U44" s="68">
        <v>3.9</v>
      </c>
      <c r="V44" s="68">
        <v>13.8</v>
      </c>
      <c r="W44" s="68">
        <v>20.2</v>
      </c>
      <c r="X44" s="68">
        <v>20</v>
      </c>
      <c r="Y44" s="68">
        <v>19.100000000000001</v>
      </c>
      <c r="Z44" s="68">
        <v>76.5</v>
      </c>
      <c r="AA44" s="68">
        <v>24</v>
      </c>
      <c r="AB44" s="68">
        <v>109.2</v>
      </c>
      <c r="AC44" s="68">
        <v>18.7</v>
      </c>
      <c r="AD44" s="68">
        <v>218.2</v>
      </c>
      <c r="AE44" s="68"/>
      <c r="AF44" s="68">
        <v>18.690000000000001</v>
      </c>
      <c r="AG44" s="68">
        <v>10.199999999999999</v>
      </c>
      <c r="AH44" s="68">
        <v>3.6</v>
      </c>
      <c r="AI44" s="68">
        <v>20.399999999999999</v>
      </c>
      <c r="AJ44" s="68">
        <v>20.399999999999999</v>
      </c>
      <c r="AK44" s="68">
        <v>20.100000000000001</v>
      </c>
      <c r="AL44" s="68">
        <v>8.3000000000000007</v>
      </c>
      <c r="AM44" s="68"/>
      <c r="AN44" s="68">
        <v>9.4</v>
      </c>
      <c r="AO44" s="68">
        <v>3.6</v>
      </c>
      <c r="AP44" s="68">
        <v>2.5</v>
      </c>
      <c r="AQ44" s="68">
        <v>17.600000000000001</v>
      </c>
      <c r="AR44" s="68"/>
      <c r="AS44" s="68"/>
      <c r="AT44" s="68">
        <v>0.2</v>
      </c>
      <c r="AU44" s="68"/>
      <c r="AV44" s="68">
        <v>0.5</v>
      </c>
      <c r="AW44" s="68"/>
      <c r="AX44" s="68">
        <v>1.5</v>
      </c>
      <c r="AY44" s="68"/>
      <c r="AZ44" s="68"/>
      <c r="BA44" s="68"/>
      <c r="BB44" s="68"/>
      <c r="BC44" s="68">
        <v>10.1</v>
      </c>
      <c r="BD44" s="68">
        <v>97.2</v>
      </c>
      <c r="BE44" s="68">
        <v>123.6</v>
      </c>
      <c r="BF44" s="68">
        <v>0.6</v>
      </c>
      <c r="BG44" s="68">
        <v>0.3</v>
      </c>
      <c r="BH44" s="68">
        <v>0.1</v>
      </c>
      <c r="BI44" s="68"/>
      <c r="BJ44" s="68">
        <v>30</v>
      </c>
      <c r="BK44" s="68">
        <v>90.1</v>
      </c>
      <c r="BL44" s="68">
        <v>4.3</v>
      </c>
      <c r="BM44" s="68">
        <v>1.2</v>
      </c>
      <c r="BN44" s="68">
        <v>2.1</v>
      </c>
      <c r="BO44" s="68">
        <v>1.2</v>
      </c>
      <c r="BP44" s="68"/>
      <c r="BQ44" s="68">
        <v>1.2</v>
      </c>
      <c r="BR44" s="68">
        <v>18.100000000000001</v>
      </c>
      <c r="BS44" s="68">
        <v>7.1</v>
      </c>
      <c r="BT44" s="68"/>
      <c r="BU44" s="68">
        <v>4.9000000000000004</v>
      </c>
      <c r="BV44" s="69">
        <v>1216.99</v>
      </c>
    </row>
    <row r="45" spans="1:74" x14ac:dyDescent="0.3">
      <c r="A45" s="1"/>
      <c r="B45" s="55" t="s">
        <v>748</v>
      </c>
      <c r="C45" s="68">
        <v>17.899999999999999</v>
      </c>
      <c r="D45" s="68"/>
      <c r="E45" s="68">
        <v>7.7</v>
      </c>
      <c r="F45" s="68">
        <v>11.3</v>
      </c>
      <c r="G45" s="68">
        <v>20.2</v>
      </c>
      <c r="H45" s="68">
        <v>3</v>
      </c>
      <c r="I45" s="68"/>
      <c r="J45" s="68">
        <v>9.1999999999999993</v>
      </c>
      <c r="K45" s="68">
        <v>25.8</v>
      </c>
      <c r="L45" s="68">
        <v>5.9</v>
      </c>
      <c r="M45" s="68"/>
      <c r="N45" s="68"/>
      <c r="O45" s="68">
        <v>6.4</v>
      </c>
      <c r="P45" s="68"/>
      <c r="Q45" s="68">
        <v>14.5</v>
      </c>
      <c r="R45" s="68">
        <v>18.5</v>
      </c>
      <c r="S45" s="68">
        <v>6.3</v>
      </c>
      <c r="T45" s="68">
        <v>2.4</v>
      </c>
      <c r="U45" s="68">
        <v>3.9</v>
      </c>
      <c r="V45" s="68">
        <v>13.7</v>
      </c>
      <c r="W45" s="68">
        <v>20.399999999999999</v>
      </c>
      <c r="X45" s="68">
        <v>20</v>
      </c>
      <c r="Y45" s="68">
        <v>19.100000000000001</v>
      </c>
      <c r="Z45" s="68">
        <v>73.5</v>
      </c>
      <c r="AA45" s="68">
        <v>19.600000000000001</v>
      </c>
      <c r="AB45" s="68">
        <v>106.6</v>
      </c>
      <c r="AC45" s="68">
        <v>14.8</v>
      </c>
      <c r="AD45" s="68">
        <v>202.4</v>
      </c>
      <c r="AE45" s="68"/>
      <c r="AF45" s="68">
        <v>14.78</v>
      </c>
      <c r="AG45" s="68">
        <v>10.199999999999999</v>
      </c>
      <c r="AH45" s="68">
        <v>3.6</v>
      </c>
      <c r="AI45" s="68">
        <v>20.399999999999999</v>
      </c>
      <c r="AJ45" s="68">
        <v>20.399999999999999</v>
      </c>
      <c r="AK45" s="68">
        <v>20.100000000000001</v>
      </c>
      <c r="AL45" s="68">
        <v>8.6</v>
      </c>
      <c r="AM45" s="68"/>
      <c r="AN45" s="68">
        <v>8.6</v>
      </c>
      <c r="AO45" s="68">
        <v>3.1</v>
      </c>
      <c r="AP45" s="68">
        <v>2.5</v>
      </c>
      <c r="AQ45" s="68">
        <v>17.600000000000001</v>
      </c>
      <c r="AR45" s="68"/>
      <c r="AS45" s="68"/>
      <c r="AT45" s="68"/>
      <c r="AU45" s="68"/>
      <c r="AV45" s="68"/>
      <c r="AW45" s="68"/>
      <c r="AX45" s="68">
        <v>0.8</v>
      </c>
      <c r="AY45" s="68"/>
      <c r="AZ45" s="68"/>
      <c r="BA45" s="68"/>
      <c r="BB45" s="68"/>
      <c r="BC45" s="68">
        <v>9.9</v>
      </c>
      <c r="BD45" s="68">
        <v>82.8</v>
      </c>
      <c r="BE45" s="68">
        <v>114.7</v>
      </c>
      <c r="BF45" s="68">
        <v>0.6</v>
      </c>
      <c r="BG45" s="68"/>
      <c r="BH45" s="68"/>
      <c r="BI45" s="68"/>
      <c r="BJ45" s="68">
        <v>27.9</v>
      </c>
      <c r="BK45" s="68">
        <v>84.3</v>
      </c>
      <c r="BL45" s="68">
        <v>4.3</v>
      </c>
      <c r="BM45" s="68">
        <v>1.2</v>
      </c>
      <c r="BN45" s="68">
        <v>2.1</v>
      </c>
      <c r="BO45" s="68">
        <v>1.2</v>
      </c>
      <c r="BP45" s="68"/>
      <c r="BQ45" s="68">
        <v>1.2</v>
      </c>
      <c r="BR45" s="68">
        <v>18</v>
      </c>
      <c r="BS45" s="68">
        <v>7.1</v>
      </c>
      <c r="BT45" s="68"/>
      <c r="BU45" s="68">
        <v>5</v>
      </c>
      <c r="BV45" s="69">
        <v>1134.08</v>
      </c>
    </row>
    <row r="46" spans="1:74" x14ac:dyDescent="0.3">
      <c r="A46" s="1"/>
      <c r="B46" s="55" t="s">
        <v>749</v>
      </c>
      <c r="C46" s="68">
        <v>17.899999999999999</v>
      </c>
      <c r="D46" s="68"/>
      <c r="E46" s="68">
        <v>7.2</v>
      </c>
      <c r="F46" s="68">
        <v>11.3</v>
      </c>
      <c r="G46" s="68">
        <v>20.2</v>
      </c>
      <c r="H46" s="68">
        <v>3</v>
      </c>
      <c r="I46" s="68"/>
      <c r="J46" s="68">
        <v>9.4</v>
      </c>
      <c r="K46" s="68">
        <v>25.8</v>
      </c>
      <c r="L46" s="68">
        <v>5.9</v>
      </c>
      <c r="M46" s="68"/>
      <c r="N46" s="68"/>
      <c r="O46" s="68">
        <v>6.4</v>
      </c>
      <c r="P46" s="68"/>
      <c r="Q46" s="68">
        <v>14.3</v>
      </c>
      <c r="R46" s="68">
        <v>19.100000000000001</v>
      </c>
      <c r="S46" s="68">
        <v>6.5</v>
      </c>
      <c r="T46" s="68">
        <v>2.2000000000000002</v>
      </c>
      <c r="U46" s="68">
        <v>4</v>
      </c>
      <c r="V46" s="68">
        <v>13.6</v>
      </c>
      <c r="W46" s="68">
        <v>20.3</v>
      </c>
      <c r="X46" s="68">
        <v>20</v>
      </c>
      <c r="Y46" s="68">
        <v>19.100000000000001</v>
      </c>
      <c r="Z46" s="68">
        <v>59.6</v>
      </c>
      <c r="AA46" s="68">
        <v>18</v>
      </c>
      <c r="AB46" s="68">
        <v>115.6</v>
      </c>
      <c r="AC46" s="68">
        <v>14.6</v>
      </c>
      <c r="AD46" s="68">
        <v>206.4</v>
      </c>
      <c r="AE46" s="68"/>
      <c r="AF46" s="68">
        <v>14.58</v>
      </c>
      <c r="AG46" s="68">
        <v>10</v>
      </c>
      <c r="AH46" s="68">
        <v>3.5</v>
      </c>
      <c r="AI46" s="68">
        <v>20.399999999999999</v>
      </c>
      <c r="AJ46" s="68">
        <v>20.399999999999999</v>
      </c>
      <c r="AK46" s="68">
        <v>20.100000000000001</v>
      </c>
      <c r="AL46" s="68">
        <v>8.6</v>
      </c>
      <c r="AM46" s="68"/>
      <c r="AN46" s="68">
        <v>7.2</v>
      </c>
      <c r="AO46" s="68">
        <v>2.7</v>
      </c>
      <c r="AP46" s="68">
        <v>2.5</v>
      </c>
      <c r="AQ46" s="68">
        <v>17.600000000000001</v>
      </c>
      <c r="AR46" s="68"/>
      <c r="AS46" s="68"/>
      <c r="AT46" s="68"/>
      <c r="AU46" s="68"/>
      <c r="AV46" s="68"/>
      <c r="AW46" s="68"/>
      <c r="AX46" s="68">
        <v>1</v>
      </c>
      <c r="AY46" s="68"/>
      <c r="AZ46" s="68"/>
      <c r="BA46" s="68"/>
      <c r="BB46" s="68"/>
      <c r="BC46" s="68">
        <v>9.9</v>
      </c>
      <c r="BD46" s="68">
        <v>77.8</v>
      </c>
      <c r="BE46" s="68">
        <v>111.6</v>
      </c>
      <c r="BF46" s="68">
        <v>0.6</v>
      </c>
      <c r="BG46" s="68"/>
      <c r="BH46" s="68"/>
      <c r="BI46" s="68"/>
      <c r="BJ46" s="68">
        <v>27</v>
      </c>
      <c r="BK46" s="68">
        <v>82.3</v>
      </c>
      <c r="BL46" s="68">
        <v>4.3</v>
      </c>
      <c r="BM46" s="68">
        <v>1.2</v>
      </c>
      <c r="BN46" s="68">
        <v>2.1</v>
      </c>
      <c r="BO46" s="68">
        <v>1.2</v>
      </c>
      <c r="BP46" s="68"/>
      <c r="BQ46" s="68">
        <v>1.2</v>
      </c>
      <c r="BR46" s="68">
        <v>18</v>
      </c>
      <c r="BS46" s="68">
        <v>7.1</v>
      </c>
      <c r="BT46" s="68"/>
      <c r="BU46" s="68">
        <v>5</v>
      </c>
      <c r="BV46" s="69">
        <v>1118.28</v>
      </c>
    </row>
    <row r="47" spans="1:74" x14ac:dyDescent="0.3">
      <c r="A47" s="1"/>
      <c r="B47" s="57" t="s">
        <v>750</v>
      </c>
      <c r="C47" s="70">
        <v>17.8</v>
      </c>
      <c r="D47" s="70"/>
      <c r="E47" s="70">
        <v>7.3</v>
      </c>
      <c r="F47" s="70">
        <v>11.3</v>
      </c>
      <c r="G47" s="70">
        <v>20.2</v>
      </c>
      <c r="H47" s="70">
        <v>2.9</v>
      </c>
      <c r="I47" s="70"/>
      <c r="J47" s="70">
        <v>9</v>
      </c>
      <c r="K47" s="70">
        <v>22.8</v>
      </c>
      <c r="L47" s="70">
        <v>5.9</v>
      </c>
      <c r="M47" s="70"/>
      <c r="N47" s="70"/>
      <c r="O47" s="70">
        <v>6.3</v>
      </c>
      <c r="P47" s="70"/>
      <c r="Q47" s="70">
        <v>14.3</v>
      </c>
      <c r="R47" s="70">
        <v>19.8</v>
      </c>
      <c r="S47" s="70">
        <v>6.5</v>
      </c>
      <c r="T47" s="70">
        <v>2</v>
      </c>
      <c r="U47" s="70">
        <v>4</v>
      </c>
      <c r="V47" s="70">
        <v>13.4</v>
      </c>
      <c r="W47" s="70">
        <v>20.2</v>
      </c>
      <c r="X47" s="70">
        <v>20</v>
      </c>
      <c r="Y47" s="70">
        <v>19.100000000000001</v>
      </c>
      <c r="Z47" s="70">
        <v>49.4</v>
      </c>
      <c r="AA47" s="70">
        <v>18.600000000000001</v>
      </c>
      <c r="AB47" s="70">
        <v>113.6</v>
      </c>
      <c r="AC47" s="70">
        <v>12.7</v>
      </c>
      <c r="AD47" s="70">
        <v>201.8</v>
      </c>
      <c r="AE47" s="70"/>
      <c r="AF47" s="70">
        <v>12.73</v>
      </c>
      <c r="AG47" s="70">
        <v>10.1</v>
      </c>
      <c r="AH47" s="70">
        <v>3.5</v>
      </c>
      <c r="AI47" s="70">
        <v>20.399999999999999</v>
      </c>
      <c r="AJ47" s="70">
        <v>20.399999999999999</v>
      </c>
      <c r="AK47" s="70">
        <v>20.100000000000001</v>
      </c>
      <c r="AL47" s="70">
        <v>8.3000000000000007</v>
      </c>
      <c r="AM47" s="70"/>
      <c r="AN47" s="70">
        <v>5.5</v>
      </c>
      <c r="AO47" s="70">
        <v>2.8</v>
      </c>
      <c r="AP47" s="70">
        <v>2.5</v>
      </c>
      <c r="AQ47" s="70">
        <v>17.600000000000001</v>
      </c>
      <c r="AR47" s="70"/>
      <c r="AS47" s="70"/>
      <c r="AT47" s="70"/>
      <c r="AU47" s="70"/>
      <c r="AV47" s="70"/>
      <c r="AW47" s="70"/>
      <c r="AX47" s="70">
        <v>1.6</v>
      </c>
      <c r="AY47" s="70"/>
      <c r="AZ47" s="70"/>
      <c r="BA47" s="70"/>
      <c r="BB47" s="70"/>
      <c r="BC47" s="70">
        <v>10</v>
      </c>
      <c r="BD47" s="70">
        <v>82.9</v>
      </c>
      <c r="BE47" s="70">
        <v>104.2</v>
      </c>
      <c r="BF47" s="70">
        <v>0.6</v>
      </c>
      <c r="BG47" s="70"/>
      <c r="BH47" s="70"/>
      <c r="BI47" s="70"/>
      <c r="BJ47" s="70">
        <v>29.7</v>
      </c>
      <c r="BK47" s="70">
        <v>85.6</v>
      </c>
      <c r="BL47" s="70">
        <v>4.4000000000000004</v>
      </c>
      <c r="BM47" s="70">
        <v>1.2</v>
      </c>
      <c r="BN47" s="70">
        <v>2.1</v>
      </c>
      <c r="BO47" s="70">
        <v>1.2</v>
      </c>
      <c r="BP47" s="70"/>
      <c r="BQ47" s="70">
        <v>1.2</v>
      </c>
      <c r="BR47" s="70">
        <v>17.899999999999999</v>
      </c>
      <c r="BS47" s="70">
        <v>7.1</v>
      </c>
      <c r="BT47" s="70"/>
      <c r="BU47" s="70">
        <v>5</v>
      </c>
      <c r="BV47" s="71">
        <v>1097.53</v>
      </c>
    </row>
    <row r="48" spans="1:74" x14ac:dyDescent="0.3">
      <c r="A48" s="1"/>
      <c r="B48" s="51" t="s">
        <v>751</v>
      </c>
      <c r="C48" s="66">
        <v>18</v>
      </c>
      <c r="D48" s="66"/>
      <c r="E48" s="66">
        <v>8.1</v>
      </c>
      <c r="F48" s="66">
        <v>11.3</v>
      </c>
      <c r="G48" s="66">
        <v>20.2</v>
      </c>
      <c r="H48" s="66">
        <v>3</v>
      </c>
      <c r="I48" s="66"/>
      <c r="J48" s="66">
        <v>8.8000000000000007</v>
      </c>
      <c r="K48" s="66">
        <v>26.8</v>
      </c>
      <c r="L48" s="66">
        <v>5.7</v>
      </c>
      <c r="M48" s="66"/>
      <c r="N48" s="66"/>
      <c r="O48" s="66">
        <v>6.4</v>
      </c>
      <c r="P48" s="66"/>
      <c r="Q48" s="66">
        <v>14.4</v>
      </c>
      <c r="R48" s="66">
        <v>19.8</v>
      </c>
      <c r="S48" s="66">
        <v>6.5</v>
      </c>
      <c r="T48" s="66">
        <v>2.1</v>
      </c>
      <c r="U48" s="66">
        <v>4.0999999999999996</v>
      </c>
      <c r="V48" s="66">
        <v>13.6</v>
      </c>
      <c r="W48" s="66">
        <v>20.2</v>
      </c>
      <c r="X48" s="66">
        <v>20</v>
      </c>
      <c r="Y48" s="66">
        <v>19.100000000000001</v>
      </c>
      <c r="Z48" s="66">
        <v>39.299999999999997</v>
      </c>
      <c r="AA48" s="66">
        <v>18.2</v>
      </c>
      <c r="AB48" s="66">
        <v>110.4</v>
      </c>
      <c r="AC48" s="66">
        <v>10.6</v>
      </c>
      <c r="AD48" s="66">
        <v>186.9</v>
      </c>
      <c r="AE48" s="66"/>
      <c r="AF48" s="66">
        <v>10.58</v>
      </c>
      <c r="AG48" s="66">
        <v>10.1</v>
      </c>
      <c r="AH48" s="66">
        <v>3.6</v>
      </c>
      <c r="AI48" s="66">
        <v>20.399999999999999</v>
      </c>
      <c r="AJ48" s="66">
        <v>20.399999999999999</v>
      </c>
      <c r="AK48" s="66">
        <v>20.100000000000001</v>
      </c>
      <c r="AL48" s="66">
        <v>8.1999999999999993</v>
      </c>
      <c r="AM48" s="66"/>
      <c r="AN48" s="66">
        <v>3.8</v>
      </c>
      <c r="AO48" s="66">
        <v>1.5</v>
      </c>
      <c r="AP48" s="66">
        <v>2.6</v>
      </c>
      <c r="AQ48" s="66">
        <v>17.600000000000001</v>
      </c>
      <c r="AR48" s="66"/>
      <c r="AS48" s="66"/>
      <c r="AT48" s="66"/>
      <c r="AU48" s="66"/>
      <c r="AV48" s="66"/>
      <c r="AW48" s="66"/>
      <c r="AX48" s="66">
        <v>1.6</v>
      </c>
      <c r="AY48" s="66"/>
      <c r="AZ48" s="66"/>
      <c r="BA48" s="66"/>
      <c r="BB48" s="66"/>
      <c r="BC48" s="66">
        <v>10</v>
      </c>
      <c r="BD48" s="66">
        <v>75.599999999999994</v>
      </c>
      <c r="BE48" s="66">
        <v>72.5</v>
      </c>
      <c r="BF48" s="66">
        <v>0.6</v>
      </c>
      <c r="BG48" s="66"/>
      <c r="BH48" s="66"/>
      <c r="BI48" s="66"/>
      <c r="BJ48" s="66">
        <v>29.6</v>
      </c>
      <c r="BK48" s="66">
        <v>84.9</v>
      </c>
      <c r="BL48" s="66">
        <v>4.4000000000000004</v>
      </c>
      <c r="BM48" s="66">
        <v>1.2</v>
      </c>
      <c r="BN48" s="66">
        <v>2.1</v>
      </c>
      <c r="BO48" s="66">
        <v>1.2</v>
      </c>
      <c r="BP48" s="66"/>
      <c r="BQ48" s="66">
        <v>1.2</v>
      </c>
      <c r="BR48" s="66">
        <v>18</v>
      </c>
      <c r="BS48" s="66">
        <v>7.1</v>
      </c>
      <c r="BT48" s="66"/>
      <c r="BU48" s="66">
        <v>4.9000000000000004</v>
      </c>
      <c r="BV48" s="67">
        <v>1027.28</v>
      </c>
    </row>
    <row r="49" spans="1:74" x14ac:dyDescent="0.3">
      <c r="A49" s="1"/>
      <c r="B49" s="55" t="s">
        <v>752</v>
      </c>
      <c r="C49" s="68">
        <v>18</v>
      </c>
      <c r="D49" s="68"/>
      <c r="E49" s="68">
        <v>6.7</v>
      </c>
      <c r="F49" s="68">
        <v>11.3</v>
      </c>
      <c r="G49" s="68">
        <v>20.2</v>
      </c>
      <c r="H49" s="68">
        <v>3</v>
      </c>
      <c r="I49" s="68"/>
      <c r="J49" s="68">
        <v>7.2</v>
      </c>
      <c r="K49" s="68">
        <v>26.8</v>
      </c>
      <c r="L49" s="68">
        <v>5.9</v>
      </c>
      <c r="M49" s="68"/>
      <c r="N49" s="68"/>
      <c r="O49" s="68">
        <v>6.3</v>
      </c>
      <c r="P49" s="68"/>
      <c r="Q49" s="68">
        <v>14.4</v>
      </c>
      <c r="R49" s="68">
        <v>19.8</v>
      </c>
      <c r="S49" s="68">
        <v>6.7</v>
      </c>
      <c r="T49" s="68">
        <v>2</v>
      </c>
      <c r="U49" s="68">
        <v>4</v>
      </c>
      <c r="V49" s="68">
        <v>13.6</v>
      </c>
      <c r="W49" s="68">
        <v>20.3</v>
      </c>
      <c r="X49" s="68">
        <v>20</v>
      </c>
      <c r="Y49" s="68">
        <v>19.100000000000001</v>
      </c>
      <c r="Z49" s="68">
        <v>36.799999999999997</v>
      </c>
      <c r="AA49" s="68">
        <v>20.6</v>
      </c>
      <c r="AB49" s="68">
        <v>113.3</v>
      </c>
      <c r="AC49" s="68">
        <v>9.6999999999999993</v>
      </c>
      <c r="AD49" s="68">
        <v>163.5</v>
      </c>
      <c r="AE49" s="68"/>
      <c r="AF49" s="68">
        <v>9.74</v>
      </c>
      <c r="AG49" s="68">
        <v>10.1</v>
      </c>
      <c r="AH49" s="68">
        <v>3.5</v>
      </c>
      <c r="AI49" s="68">
        <v>20.399999999999999</v>
      </c>
      <c r="AJ49" s="68">
        <v>20.399999999999999</v>
      </c>
      <c r="AK49" s="68">
        <v>20.100000000000001</v>
      </c>
      <c r="AL49" s="68">
        <v>8.4</v>
      </c>
      <c r="AM49" s="68"/>
      <c r="AN49" s="68">
        <v>3.4</v>
      </c>
      <c r="AO49" s="68">
        <v>1.4</v>
      </c>
      <c r="AP49" s="68">
        <v>2.6</v>
      </c>
      <c r="AQ49" s="68">
        <v>17.600000000000001</v>
      </c>
      <c r="AR49" s="68"/>
      <c r="AS49" s="68"/>
      <c r="AT49" s="68"/>
      <c r="AU49" s="68"/>
      <c r="AV49" s="68"/>
      <c r="AW49" s="68"/>
      <c r="AX49" s="68">
        <v>1.6</v>
      </c>
      <c r="AY49" s="68"/>
      <c r="AZ49" s="68"/>
      <c r="BA49" s="68"/>
      <c r="BB49" s="68"/>
      <c r="BC49" s="68">
        <v>9.9</v>
      </c>
      <c r="BD49" s="68">
        <v>50.4</v>
      </c>
      <c r="BE49" s="68">
        <v>65.7</v>
      </c>
      <c r="BF49" s="68">
        <v>0.6</v>
      </c>
      <c r="BG49" s="68"/>
      <c r="BH49" s="68"/>
      <c r="BI49" s="68"/>
      <c r="BJ49" s="68">
        <v>30.1</v>
      </c>
      <c r="BK49" s="68">
        <v>84.7</v>
      </c>
      <c r="BL49" s="68">
        <v>4.3</v>
      </c>
      <c r="BM49" s="68">
        <v>1.2</v>
      </c>
      <c r="BN49" s="68">
        <v>2.1</v>
      </c>
      <c r="BO49" s="68">
        <v>1.2</v>
      </c>
      <c r="BP49" s="68"/>
      <c r="BQ49" s="68">
        <v>1.2</v>
      </c>
      <c r="BR49" s="68">
        <v>18</v>
      </c>
      <c r="BS49" s="68">
        <v>7.1</v>
      </c>
      <c r="BT49" s="68"/>
      <c r="BU49" s="68">
        <v>5</v>
      </c>
      <c r="BV49" s="69">
        <v>969.94</v>
      </c>
    </row>
    <row r="50" spans="1:74" x14ac:dyDescent="0.3">
      <c r="A50" s="1"/>
      <c r="B50" s="55" t="s">
        <v>753</v>
      </c>
      <c r="C50" s="68">
        <v>17.8</v>
      </c>
      <c r="D50" s="68"/>
      <c r="E50" s="68">
        <v>8.9</v>
      </c>
      <c r="F50" s="68">
        <v>11.3</v>
      </c>
      <c r="G50" s="68">
        <v>20.2</v>
      </c>
      <c r="H50" s="68">
        <v>3</v>
      </c>
      <c r="I50" s="68"/>
      <c r="J50" s="68">
        <v>5</v>
      </c>
      <c r="K50" s="68">
        <v>16.3</v>
      </c>
      <c r="L50" s="68">
        <v>5.9</v>
      </c>
      <c r="M50" s="68"/>
      <c r="N50" s="68"/>
      <c r="O50" s="68">
        <v>6.3</v>
      </c>
      <c r="P50" s="68"/>
      <c r="Q50" s="68">
        <v>14.1</v>
      </c>
      <c r="R50" s="68">
        <v>19.5</v>
      </c>
      <c r="S50" s="68">
        <v>6.7</v>
      </c>
      <c r="T50" s="68">
        <v>2</v>
      </c>
      <c r="U50" s="68">
        <v>4</v>
      </c>
      <c r="V50" s="68">
        <v>13.7</v>
      </c>
      <c r="W50" s="68">
        <v>20.2</v>
      </c>
      <c r="X50" s="68">
        <v>20</v>
      </c>
      <c r="Y50" s="68">
        <v>19.100000000000001</v>
      </c>
      <c r="Z50" s="68">
        <v>38</v>
      </c>
      <c r="AA50" s="68">
        <v>15.8</v>
      </c>
      <c r="AB50" s="68">
        <v>109.4</v>
      </c>
      <c r="AC50" s="68">
        <v>8.6999999999999993</v>
      </c>
      <c r="AD50" s="68">
        <v>131.69999999999999</v>
      </c>
      <c r="AE50" s="68"/>
      <c r="AF50" s="68">
        <v>8.6999999999999993</v>
      </c>
      <c r="AG50" s="68">
        <v>10.1</v>
      </c>
      <c r="AH50" s="68">
        <v>3.5</v>
      </c>
      <c r="AI50" s="68">
        <v>20.399999999999999</v>
      </c>
      <c r="AJ50" s="68">
        <v>20.399999999999999</v>
      </c>
      <c r="AK50" s="68">
        <v>20.100000000000001</v>
      </c>
      <c r="AL50" s="68">
        <v>8.5</v>
      </c>
      <c r="AM50" s="68"/>
      <c r="AN50" s="68">
        <v>2.2000000000000002</v>
      </c>
      <c r="AO50" s="68">
        <v>0.8</v>
      </c>
      <c r="AP50" s="68">
        <v>2.6</v>
      </c>
      <c r="AQ50" s="68">
        <v>17.600000000000001</v>
      </c>
      <c r="AR50" s="68"/>
      <c r="AS50" s="68"/>
      <c r="AT50" s="68"/>
      <c r="AU50" s="68"/>
      <c r="AV50" s="68"/>
      <c r="AW50" s="68"/>
      <c r="AX50" s="68">
        <v>1.2</v>
      </c>
      <c r="AY50" s="68"/>
      <c r="AZ50" s="68"/>
      <c r="BA50" s="68"/>
      <c r="BB50" s="68"/>
      <c r="BC50" s="68">
        <v>10</v>
      </c>
      <c r="BD50" s="68">
        <v>39.1</v>
      </c>
      <c r="BE50" s="68">
        <v>42.8</v>
      </c>
      <c r="BF50" s="68">
        <v>0.6</v>
      </c>
      <c r="BG50" s="68"/>
      <c r="BH50" s="68"/>
      <c r="BI50" s="68"/>
      <c r="BJ50" s="68">
        <v>29.9</v>
      </c>
      <c r="BK50" s="68">
        <v>82</v>
      </c>
      <c r="BL50" s="68">
        <v>4.3</v>
      </c>
      <c r="BM50" s="68">
        <v>1.2</v>
      </c>
      <c r="BN50" s="68">
        <v>2.1</v>
      </c>
      <c r="BO50" s="68">
        <v>1.2</v>
      </c>
      <c r="BP50" s="68"/>
      <c r="BQ50" s="68">
        <v>1.2</v>
      </c>
      <c r="BR50" s="68">
        <v>18</v>
      </c>
      <c r="BS50" s="68">
        <v>7.1</v>
      </c>
      <c r="BT50" s="68"/>
      <c r="BU50" s="68">
        <v>5</v>
      </c>
      <c r="BV50" s="69">
        <v>878.2</v>
      </c>
    </row>
    <row r="51" spans="1:74" x14ac:dyDescent="0.3">
      <c r="A51" s="1"/>
      <c r="B51" s="55" t="s">
        <v>754</v>
      </c>
      <c r="C51" s="68">
        <v>17</v>
      </c>
      <c r="D51" s="68"/>
      <c r="E51" s="68">
        <v>8.9</v>
      </c>
      <c r="F51" s="68">
        <v>11.3</v>
      </c>
      <c r="G51" s="68">
        <v>20.2</v>
      </c>
      <c r="H51" s="68">
        <v>2.9</v>
      </c>
      <c r="I51" s="68"/>
      <c r="J51" s="68">
        <v>5.0999999999999996</v>
      </c>
      <c r="K51" s="68">
        <v>17.2</v>
      </c>
      <c r="L51" s="68">
        <v>5.9</v>
      </c>
      <c r="M51" s="68"/>
      <c r="N51" s="68"/>
      <c r="O51" s="68">
        <v>6.3</v>
      </c>
      <c r="P51" s="68"/>
      <c r="Q51" s="68">
        <v>13.6</v>
      </c>
      <c r="R51" s="68">
        <v>19.5</v>
      </c>
      <c r="S51" s="68">
        <v>6.6</v>
      </c>
      <c r="T51" s="68">
        <v>2.2000000000000002</v>
      </c>
      <c r="U51" s="68">
        <v>3.8</v>
      </c>
      <c r="V51" s="68">
        <v>13.7</v>
      </c>
      <c r="W51" s="68">
        <v>20.100000000000001</v>
      </c>
      <c r="X51" s="68">
        <v>20</v>
      </c>
      <c r="Y51" s="68">
        <v>19.100000000000001</v>
      </c>
      <c r="Z51" s="68">
        <v>40.9</v>
      </c>
      <c r="AA51" s="68">
        <v>10.6</v>
      </c>
      <c r="AB51" s="68">
        <v>113.1</v>
      </c>
      <c r="AC51" s="68">
        <v>5.7</v>
      </c>
      <c r="AD51" s="68">
        <v>116</v>
      </c>
      <c r="AE51" s="68"/>
      <c r="AF51" s="68">
        <v>5.73</v>
      </c>
      <c r="AG51" s="68">
        <v>10</v>
      </c>
      <c r="AH51" s="68">
        <v>3.5</v>
      </c>
      <c r="AI51" s="68">
        <v>20.399999999999999</v>
      </c>
      <c r="AJ51" s="68">
        <v>20.399999999999999</v>
      </c>
      <c r="AK51" s="68">
        <v>20.100000000000001</v>
      </c>
      <c r="AL51" s="68">
        <v>8.3000000000000007</v>
      </c>
      <c r="AM51" s="68"/>
      <c r="AN51" s="68">
        <v>1.5</v>
      </c>
      <c r="AO51" s="68">
        <v>0.5</v>
      </c>
      <c r="AP51" s="68">
        <v>2.6</v>
      </c>
      <c r="AQ51" s="68">
        <v>17.600000000000001</v>
      </c>
      <c r="AR51" s="68"/>
      <c r="AS51" s="68"/>
      <c r="AT51" s="68"/>
      <c r="AU51" s="68"/>
      <c r="AV51" s="68"/>
      <c r="AW51" s="68"/>
      <c r="AX51" s="68">
        <v>1.6</v>
      </c>
      <c r="AY51" s="68"/>
      <c r="AZ51" s="68"/>
      <c r="BA51" s="68"/>
      <c r="BB51" s="68"/>
      <c r="BC51" s="68">
        <v>10</v>
      </c>
      <c r="BD51" s="68">
        <v>37.700000000000003</v>
      </c>
      <c r="BE51" s="68">
        <v>39.6</v>
      </c>
      <c r="BF51" s="68">
        <v>0.6</v>
      </c>
      <c r="BG51" s="68"/>
      <c r="BH51" s="68"/>
      <c r="BI51" s="68"/>
      <c r="BJ51" s="68">
        <v>29.7</v>
      </c>
      <c r="BK51" s="68">
        <v>75.5</v>
      </c>
      <c r="BL51" s="68">
        <v>4.3</v>
      </c>
      <c r="BM51" s="68">
        <v>1.2</v>
      </c>
      <c r="BN51" s="68">
        <v>2.1</v>
      </c>
      <c r="BO51" s="68">
        <v>1.2</v>
      </c>
      <c r="BP51" s="68"/>
      <c r="BQ51" s="68">
        <v>1.2</v>
      </c>
      <c r="BR51" s="68">
        <v>18</v>
      </c>
      <c r="BS51" s="68">
        <v>7.1</v>
      </c>
      <c r="BT51" s="68"/>
      <c r="BU51" s="68">
        <v>4.5999999999999996</v>
      </c>
      <c r="BV51" s="69">
        <v>844.73</v>
      </c>
    </row>
    <row r="52" spans="1:74" x14ac:dyDescent="0.3">
      <c r="A52" s="1"/>
      <c r="B52" s="55" t="s">
        <v>755</v>
      </c>
      <c r="C52" s="68">
        <v>17.2</v>
      </c>
      <c r="D52" s="68"/>
      <c r="E52" s="68">
        <v>8.5</v>
      </c>
      <c r="F52" s="68">
        <v>11.3</v>
      </c>
      <c r="G52" s="68">
        <v>20.2</v>
      </c>
      <c r="H52" s="68">
        <v>2.9</v>
      </c>
      <c r="I52" s="68"/>
      <c r="J52" s="68">
        <v>4.8</v>
      </c>
      <c r="K52" s="68">
        <v>18.7</v>
      </c>
      <c r="L52" s="68">
        <v>5.9</v>
      </c>
      <c r="M52" s="68"/>
      <c r="N52" s="68"/>
      <c r="O52" s="68">
        <v>6.4</v>
      </c>
      <c r="P52" s="68"/>
      <c r="Q52" s="68">
        <v>13.1</v>
      </c>
      <c r="R52" s="68">
        <v>19.399999999999999</v>
      </c>
      <c r="S52" s="68">
        <v>6.6</v>
      </c>
      <c r="T52" s="68">
        <v>2.2000000000000002</v>
      </c>
      <c r="U52" s="68">
        <v>4.0999999999999996</v>
      </c>
      <c r="V52" s="68">
        <v>13.7</v>
      </c>
      <c r="W52" s="68">
        <v>20.3</v>
      </c>
      <c r="X52" s="68">
        <v>20</v>
      </c>
      <c r="Y52" s="68">
        <v>19.100000000000001</v>
      </c>
      <c r="Z52" s="68">
        <v>32.799999999999997</v>
      </c>
      <c r="AA52" s="68">
        <v>12.5</v>
      </c>
      <c r="AB52" s="68">
        <v>106.7</v>
      </c>
      <c r="AC52" s="68">
        <v>7.9</v>
      </c>
      <c r="AD52" s="68">
        <v>124.6</v>
      </c>
      <c r="AE52" s="68"/>
      <c r="AF52" s="68">
        <v>7.87</v>
      </c>
      <c r="AG52" s="68">
        <v>9.9</v>
      </c>
      <c r="AH52" s="68">
        <v>3.5</v>
      </c>
      <c r="AI52" s="68">
        <v>20.399999999999999</v>
      </c>
      <c r="AJ52" s="68">
        <v>20.399999999999999</v>
      </c>
      <c r="AK52" s="68">
        <v>20.100000000000001</v>
      </c>
      <c r="AL52" s="68">
        <v>8.3000000000000007</v>
      </c>
      <c r="AM52" s="68"/>
      <c r="AN52" s="68">
        <v>1.1000000000000001</v>
      </c>
      <c r="AO52" s="68">
        <v>0.5</v>
      </c>
      <c r="AP52" s="68">
        <v>2.6</v>
      </c>
      <c r="AQ52" s="68">
        <v>17.600000000000001</v>
      </c>
      <c r="AR52" s="68"/>
      <c r="AS52" s="68"/>
      <c r="AT52" s="68"/>
      <c r="AU52" s="68"/>
      <c r="AV52" s="68"/>
      <c r="AW52" s="68"/>
      <c r="AX52" s="68">
        <v>1.6</v>
      </c>
      <c r="AY52" s="68"/>
      <c r="AZ52" s="68"/>
      <c r="BA52" s="68"/>
      <c r="BB52" s="68"/>
      <c r="BC52" s="68">
        <v>9.9</v>
      </c>
      <c r="BD52" s="68">
        <v>21.1</v>
      </c>
      <c r="BE52" s="68">
        <v>28.8</v>
      </c>
      <c r="BF52" s="68">
        <v>0.6</v>
      </c>
      <c r="BG52" s="68"/>
      <c r="BH52" s="68"/>
      <c r="BI52" s="68"/>
      <c r="BJ52" s="68">
        <v>29.6</v>
      </c>
      <c r="BK52" s="68">
        <v>86.3</v>
      </c>
      <c r="BL52" s="68">
        <v>4.3</v>
      </c>
      <c r="BM52" s="68">
        <v>1.2</v>
      </c>
      <c r="BN52" s="68">
        <v>2.1</v>
      </c>
      <c r="BO52" s="68">
        <v>1.2</v>
      </c>
      <c r="BP52" s="68"/>
      <c r="BQ52" s="68">
        <v>1.2</v>
      </c>
      <c r="BR52" s="68">
        <v>18.100000000000001</v>
      </c>
      <c r="BS52" s="68">
        <v>7.1</v>
      </c>
      <c r="BT52" s="68"/>
      <c r="BU52" s="68">
        <v>4.7</v>
      </c>
      <c r="BV52" s="69">
        <v>828.97</v>
      </c>
    </row>
    <row r="53" spans="1:74" x14ac:dyDescent="0.3">
      <c r="A53" s="1"/>
      <c r="B53" s="55" t="s">
        <v>756</v>
      </c>
      <c r="C53" s="68">
        <v>17.3</v>
      </c>
      <c r="D53" s="68"/>
      <c r="E53" s="68">
        <v>8.4</v>
      </c>
      <c r="F53" s="68">
        <v>11.3</v>
      </c>
      <c r="G53" s="68">
        <v>20.2</v>
      </c>
      <c r="H53" s="68">
        <v>2.9</v>
      </c>
      <c r="I53" s="68"/>
      <c r="J53" s="68">
        <v>4.9000000000000004</v>
      </c>
      <c r="K53" s="68">
        <v>19.7</v>
      </c>
      <c r="L53" s="68">
        <v>5.8</v>
      </c>
      <c r="M53" s="68"/>
      <c r="N53" s="68"/>
      <c r="O53" s="68">
        <v>6.4</v>
      </c>
      <c r="P53" s="68"/>
      <c r="Q53" s="68">
        <v>13.4</v>
      </c>
      <c r="R53" s="68">
        <v>19.5</v>
      </c>
      <c r="S53" s="68">
        <v>6.5</v>
      </c>
      <c r="T53" s="68">
        <v>2.1</v>
      </c>
      <c r="U53" s="68">
        <v>4.0999999999999996</v>
      </c>
      <c r="V53" s="68">
        <v>13.7</v>
      </c>
      <c r="W53" s="68">
        <v>20.2</v>
      </c>
      <c r="X53" s="68">
        <v>20</v>
      </c>
      <c r="Y53" s="68">
        <v>19.100000000000001</v>
      </c>
      <c r="Z53" s="68">
        <v>29.5</v>
      </c>
      <c r="AA53" s="68">
        <v>11.3</v>
      </c>
      <c r="AB53" s="68">
        <v>104</v>
      </c>
      <c r="AC53" s="68">
        <v>6.4</v>
      </c>
      <c r="AD53" s="68">
        <v>100.1</v>
      </c>
      <c r="AE53" s="68"/>
      <c r="AF53" s="68">
        <v>6.35</v>
      </c>
      <c r="AG53" s="68">
        <v>9.6999999999999993</v>
      </c>
      <c r="AH53" s="68">
        <v>3.5</v>
      </c>
      <c r="AI53" s="68">
        <v>20.399999999999999</v>
      </c>
      <c r="AJ53" s="68">
        <v>20.399999999999999</v>
      </c>
      <c r="AK53" s="68">
        <v>20.100000000000001</v>
      </c>
      <c r="AL53" s="68">
        <v>8.6</v>
      </c>
      <c r="AM53" s="68"/>
      <c r="AN53" s="68">
        <v>1.1000000000000001</v>
      </c>
      <c r="AO53" s="68">
        <v>0.6</v>
      </c>
      <c r="AP53" s="68">
        <v>2.6</v>
      </c>
      <c r="AQ53" s="68">
        <v>17.600000000000001</v>
      </c>
      <c r="AR53" s="68"/>
      <c r="AS53" s="68"/>
      <c r="AT53" s="68"/>
      <c r="AU53" s="68"/>
      <c r="AV53" s="68"/>
      <c r="AW53" s="68"/>
      <c r="AX53" s="68">
        <v>1.6</v>
      </c>
      <c r="AY53" s="68"/>
      <c r="AZ53" s="68"/>
      <c r="BA53" s="68"/>
      <c r="BB53" s="68"/>
      <c r="BC53" s="68">
        <v>9.9</v>
      </c>
      <c r="BD53" s="68">
        <v>35.6</v>
      </c>
      <c r="BE53" s="68">
        <v>41.2</v>
      </c>
      <c r="BF53" s="68">
        <v>0.6</v>
      </c>
      <c r="BG53" s="68"/>
      <c r="BH53" s="68"/>
      <c r="BI53" s="68"/>
      <c r="BJ53" s="68">
        <v>28.5</v>
      </c>
      <c r="BK53" s="68">
        <v>86.6</v>
      </c>
      <c r="BL53" s="68">
        <v>4.3</v>
      </c>
      <c r="BM53" s="68">
        <v>1.2</v>
      </c>
      <c r="BN53" s="68">
        <v>2.1</v>
      </c>
      <c r="BO53" s="68">
        <v>1.2</v>
      </c>
      <c r="BP53" s="68"/>
      <c r="BQ53" s="68">
        <v>1.2</v>
      </c>
      <c r="BR53" s="68">
        <v>18</v>
      </c>
      <c r="BS53" s="68">
        <v>7.1</v>
      </c>
      <c r="BT53" s="68"/>
      <c r="BU53" s="68">
        <v>4.7</v>
      </c>
      <c r="BV53" s="69">
        <v>821.55</v>
      </c>
    </row>
    <row r="54" spans="1:74" x14ac:dyDescent="0.3">
      <c r="A54" s="1"/>
      <c r="B54" s="55" t="s">
        <v>757</v>
      </c>
      <c r="C54" s="68">
        <v>17.100000000000001</v>
      </c>
      <c r="D54" s="68"/>
      <c r="E54" s="68">
        <v>8.1999999999999993</v>
      </c>
      <c r="F54" s="68">
        <v>11.3</v>
      </c>
      <c r="G54" s="68">
        <v>13.1</v>
      </c>
      <c r="H54" s="68">
        <v>2.9</v>
      </c>
      <c r="I54" s="68"/>
      <c r="J54" s="68">
        <v>9.1999999999999993</v>
      </c>
      <c r="K54" s="68">
        <v>19.3</v>
      </c>
      <c r="L54" s="68">
        <v>5.8</v>
      </c>
      <c r="M54" s="68"/>
      <c r="N54" s="68"/>
      <c r="O54" s="68">
        <v>6.4</v>
      </c>
      <c r="P54" s="68"/>
      <c r="Q54" s="68">
        <v>13.4</v>
      </c>
      <c r="R54" s="68">
        <v>18.2</v>
      </c>
      <c r="S54" s="68">
        <v>6.6</v>
      </c>
      <c r="T54" s="68">
        <v>1.9</v>
      </c>
      <c r="U54" s="68">
        <v>4</v>
      </c>
      <c r="V54" s="68">
        <v>13.7</v>
      </c>
      <c r="W54" s="68">
        <v>20.399999999999999</v>
      </c>
      <c r="X54" s="68">
        <v>20</v>
      </c>
      <c r="Y54" s="68">
        <v>19.100000000000001</v>
      </c>
      <c r="Z54" s="68">
        <v>28.9</v>
      </c>
      <c r="AA54" s="68">
        <v>12.7</v>
      </c>
      <c r="AB54" s="68">
        <v>103.4</v>
      </c>
      <c r="AC54" s="68">
        <v>6.3</v>
      </c>
      <c r="AD54" s="68">
        <v>117.9</v>
      </c>
      <c r="AE54" s="68"/>
      <c r="AF54" s="68">
        <v>6.3</v>
      </c>
      <c r="AG54" s="68">
        <v>9.9</v>
      </c>
      <c r="AH54" s="68">
        <v>3.5</v>
      </c>
      <c r="AI54" s="68">
        <v>20.399999999999999</v>
      </c>
      <c r="AJ54" s="68">
        <v>20.399999999999999</v>
      </c>
      <c r="AK54" s="68">
        <v>20.100000000000001</v>
      </c>
      <c r="AL54" s="68">
        <v>8.6</v>
      </c>
      <c r="AM54" s="68"/>
      <c r="AN54" s="68">
        <v>1.2</v>
      </c>
      <c r="AO54" s="68">
        <v>0.3</v>
      </c>
      <c r="AP54" s="68">
        <v>2.6</v>
      </c>
      <c r="AQ54" s="68">
        <v>17.600000000000001</v>
      </c>
      <c r="AR54" s="68"/>
      <c r="AS54" s="68"/>
      <c r="AT54" s="68"/>
      <c r="AU54" s="68"/>
      <c r="AV54" s="68"/>
      <c r="AW54" s="68"/>
      <c r="AX54" s="68">
        <v>1.5</v>
      </c>
      <c r="AY54" s="68"/>
      <c r="AZ54" s="68"/>
      <c r="BA54" s="68"/>
      <c r="BB54" s="68"/>
      <c r="BC54" s="68">
        <v>9.8000000000000007</v>
      </c>
      <c r="BD54" s="68">
        <v>81.2</v>
      </c>
      <c r="BE54" s="68">
        <v>70.599999999999994</v>
      </c>
      <c r="BF54" s="68">
        <v>0.6</v>
      </c>
      <c r="BG54" s="68"/>
      <c r="BH54" s="68"/>
      <c r="BI54" s="68"/>
      <c r="BJ54" s="68">
        <v>28.2</v>
      </c>
      <c r="BK54" s="68">
        <v>86.8</v>
      </c>
      <c r="BL54" s="68">
        <v>4.3</v>
      </c>
      <c r="BM54" s="68">
        <v>1.2</v>
      </c>
      <c r="BN54" s="68">
        <v>2.1</v>
      </c>
      <c r="BO54" s="68">
        <v>1.2</v>
      </c>
      <c r="BP54" s="68"/>
      <c r="BQ54" s="68">
        <v>1.2</v>
      </c>
      <c r="BR54" s="68">
        <v>18.100000000000001</v>
      </c>
      <c r="BS54" s="68">
        <v>7.1</v>
      </c>
      <c r="BT54" s="68"/>
      <c r="BU54" s="68">
        <v>4.2</v>
      </c>
      <c r="BV54" s="69">
        <v>908.8</v>
      </c>
    </row>
    <row r="55" spans="1:74" x14ac:dyDescent="0.3">
      <c r="A55" s="1"/>
      <c r="B55" s="57" t="s">
        <v>1004</v>
      </c>
      <c r="C55" s="70">
        <v>17.2</v>
      </c>
      <c r="D55" s="70"/>
      <c r="E55" s="70">
        <v>8.6999999999999993</v>
      </c>
      <c r="F55" s="70">
        <v>11.3</v>
      </c>
      <c r="G55" s="70">
        <v>9.1</v>
      </c>
      <c r="H55" s="70">
        <v>2.8</v>
      </c>
      <c r="I55" s="70"/>
      <c r="J55" s="70">
        <v>8.6</v>
      </c>
      <c r="K55" s="70">
        <v>19.7</v>
      </c>
      <c r="L55" s="70">
        <v>5.8</v>
      </c>
      <c r="M55" s="70"/>
      <c r="N55" s="70"/>
      <c r="O55" s="70">
        <v>6.4</v>
      </c>
      <c r="P55" s="70"/>
      <c r="Q55" s="70">
        <v>13.7</v>
      </c>
      <c r="R55" s="70">
        <v>18.3</v>
      </c>
      <c r="S55" s="70">
        <v>6.8</v>
      </c>
      <c r="T55" s="70">
        <v>1.8</v>
      </c>
      <c r="U55" s="70">
        <v>3.9</v>
      </c>
      <c r="V55" s="70">
        <v>13.7</v>
      </c>
      <c r="W55" s="70">
        <v>20.2</v>
      </c>
      <c r="X55" s="70">
        <v>20</v>
      </c>
      <c r="Y55" s="70">
        <v>19.100000000000001</v>
      </c>
      <c r="Z55" s="70">
        <v>27.3</v>
      </c>
      <c r="AA55" s="70">
        <v>13.4</v>
      </c>
      <c r="AB55" s="70">
        <v>101.1</v>
      </c>
      <c r="AC55" s="70">
        <v>6.3</v>
      </c>
      <c r="AD55" s="70">
        <v>45.6</v>
      </c>
      <c r="AE55" s="70"/>
      <c r="AF55" s="70">
        <v>6.27</v>
      </c>
      <c r="AG55" s="70">
        <v>9.9</v>
      </c>
      <c r="AH55" s="70">
        <v>3.6</v>
      </c>
      <c r="AI55" s="70">
        <v>20.399999999999999</v>
      </c>
      <c r="AJ55" s="70">
        <v>20.399999999999999</v>
      </c>
      <c r="AK55" s="70">
        <v>20.100000000000001</v>
      </c>
      <c r="AL55" s="70">
        <v>8.6</v>
      </c>
      <c r="AM55" s="70"/>
      <c r="AN55" s="70">
        <v>0.4</v>
      </c>
      <c r="AO55" s="70">
        <v>0.2</v>
      </c>
      <c r="AP55" s="70">
        <v>2.6</v>
      </c>
      <c r="AQ55" s="70">
        <v>17.600000000000001</v>
      </c>
      <c r="AR55" s="70"/>
      <c r="AS55" s="70"/>
      <c r="AT55" s="70"/>
      <c r="AU55" s="70"/>
      <c r="AV55" s="70"/>
      <c r="AW55" s="70"/>
      <c r="AX55" s="70">
        <v>1.7</v>
      </c>
      <c r="AY55" s="70"/>
      <c r="AZ55" s="70"/>
      <c r="BA55" s="70"/>
      <c r="BB55" s="70"/>
      <c r="BC55" s="70">
        <v>9.9</v>
      </c>
      <c r="BD55" s="70">
        <v>90.1</v>
      </c>
      <c r="BE55" s="70">
        <v>103.3</v>
      </c>
      <c r="BF55" s="70">
        <v>0.6</v>
      </c>
      <c r="BG55" s="70"/>
      <c r="BH55" s="70"/>
      <c r="BI55" s="70"/>
      <c r="BJ55" s="70">
        <v>28.9</v>
      </c>
      <c r="BK55" s="70">
        <v>84.1</v>
      </c>
      <c r="BL55" s="70">
        <v>4.3</v>
      </c>
      <c r="BM55" s="70">
        <v>1.2</v>
      </c>
      <c r="BN55" s="70">
        <v>2.1</v>
      </c>
      <c r="BO55" s="70">
        <v>1.2</v>
      </c>
      <c r="BP55" s="70"/>
      <c r="BQ55" s="70">
        <v>1.2</v>
      </c>
      <c r="BR55" s="70">
        <v>18</v>
      </c>
      <c r="BS55" s="70">
        <v>7.1</v>
      </c>
      <c r="BT55" s="70"/>
      <c r="BU55" s="70">
        <v>4.9000000000000004</v>
      </c>
      <c r="BV55" s="71">
        <v>869.47</v>
      </c>
    </row>
    <row r="56" spans="1:74" ht="15.6" x14ac:dyDescent="0.3">
      <c r="A56" s="1"/>
      <c r="B56" s="72" t="s">
        <v>1005</v>
      </c>
      <c r="C56" s="73">
        <v>420.95</v>
      </c>
      <c r="D56" s="73">
        <v>0</v>
      </c>
      <c r="E56" s="73">
        <v>199.95</v>
      </c>
      <c r="F56" s="73">
        <v>270.10000000000002</v>
      </c>
      <c r="G56" s="73">
        <v>263.75</v>
      </c>
      <c r="H56" s="73">
        <v>63.6</v>
      </c>
      <c r="I56" s="73">
        <v>0</v>
      </c>
      <c r="J56" s="73">
        <v>203.9</v>
      </c>
      <c r="K56" s="73">
        <v>526.45000000000005</v>
      </c>
      <c r="L56" s="73">
        <v>148.69999999999999</v>
      </c>
      <c r="M56" s="73">
        <v>0</v>
      </c>
      <c r="N56" s="73">
        <v>0</v>
      </c>
      <c r="O56" s="73">
        <v>166.3</v>
      </c>
      <c r="P56" s="73">
        <v>0</v>
      </c>
      <c r="Q56" s="73">
        <v>342.05</v>
      </c>
      <c r="R56" s="73">
        <v>460.75</v>
      </c>
      <c r="S56" s="73">
        <v>153.4</v>
      </c>
      <c r="T56" s="73">
        <v>49.2</v>
      </c>
      <c r="U56" s="73">
        <v>90.65</v>
      </c>
      <c r="V56" s="73">
        <v>338.2</v>
      </c>
      <c r="W56" s="73">
        <v>487</v>
      </c>
      <c r="X56" s="73">
        <v>480</v>
      </c>
      <c r="Y56" s="73">
        <v>458.15</v>
      </c>
      <c r="Z56" s="73">
        <v>1260.7</v>
      </c>
      <c r="AA56" s="73">
        <v>526.4</v>
      </c>
      <c r="AB56" s="73">
        <v>2218.3000000000002</v>
      </c>
      <c r="AC56" s="73">
        <v>374.85</v>
      </c>
      <c r="AD56" s="73">
        <v>3257.25</v>
      </c>
      <c r="AE56" s="73">
        <v>391.8</v>
      </c>
      <c r="AF56" s="73">
        <v>374.64499999999998</v>
      </c>
      <c r="AG56" s="73">
        <v>274.8</v>
      </c>
      <c r="AH56" s="73">
        <v>87.9</v>
      </c>
      <c r="AI56" s="73">
        <v>489.6</v>
      </c>
      <c r="AJ56" s="73">
        <v>489.6</v>
      </c>
      <c r="AK56" s="73">
        <v>482.4</v>
      </c>
      <c r="AL56" s="73">
        <v>202.45</v>
      </c>
      <c r="AM56" s="73">
        <v>857.4</v>
      </c>
      <c r="AN56" s="73">
        <v>55.2</v>
      </c>
      <c r="AO56" s="73">
        <v>23</v>
      </c>
      <c r="AP56" s="73">
        <v>59.8</v>
      </c>
      <c r="AQ56" s="73">
        <v>140.85</v>
      </c>
      <c r="AR56" s="73">
        <v>0</v>
      </c>
      <c r="AS56" s="73">
        <v>0</v>
      </c>
      <c r="AT56" s="73">
        <v>2761.45</v>
      </c>
      <c r="AU56" s="73">
        <v>0</v>
      </c>
      <c r="AV56" s="73">
        <v>2298.9499999999998</v>
      </c>
      <c r="AW56" s="73">
        <v>2.8</v>
      </c>
      <c r="AX56" s="73">
        <v>34.799999999999997</v>
      </c>
      <c r="AY56" s="73">
        <v>134.80000000000001</v>
      </c>
      <c r="AZ56" s="73">
        <v>0</v>
      </c>
      <c r="BA56" s="73">
        <v>163.05000000000001</v>
      </c>
      <c r="BB56" s="73">
        <v>0</v>
      </c>
      <c r="BC56" s="73">
        <v>237.95</v>
      </c>
      <c r="BD56" s="73">
        <v>1562.25</v>
      </c>
      <c r="BE56" s="73">
        <v>1746.05</v>
      </c>
      <c r="BF56" s="73">
        <v>14.4</v>
      </c>
      <c r="BG56" s="73">
        <v>1136.3499999999999</v>
      </c>
      <c r="BH56" s="73">
        <v>1484.45</v>
      </c>
      <c r="BI56" s="73">
        <v>203.95</v>
      </c>
      <c r="BJ56" s="73">
        <v>571.70000000000005</v>
      </c>
      <c r="BK56" s="73">
        <v>1649.95</v>
      </c>
      <c r="BL56" s="73">
        <v>86.5</v>
      </c>
      <c r="BM56" s="73">
        <v>25.9</v>
      </c>
      <c r="BN56" s="73">
        <v>49.95</v>
      </c>
      <c r="BO56" s="73">
        <v>25.9</v>
      </c>
      <c r="BP56" s="73">
        <v>138.9</v>
      </c>
      <c r="BQ56" s="73">
        <v>8.85</v>
      </c>
      <c r="BR56" s="73">
        <v>435.2</v>
      </c>
      <c r="BS56" s="73">
        <v>131.94999999999999</v>
      </c>
      <c r="BT56" s="73">
        <v>198.85</v>
      </c>
      <c r="BU56" s="73">
        <v>145</v>
      </c>
      <c r="BV56" s="73">
        <v>31939.945</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485</v>
      </c>
      <c r="M70" s="1">
        <v>1809.6</v>
      </c>
      <c r="N70" s="1">
        <v>5.6656327993050706</v>
      </c>
      <c r="O70" s="1" t="s">
        <v>1006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484</v>
      </c>
      <c r="M71" s="1">
        <v>6737.3</v>
      </c>
      <c r="N71" s="1">
        <v>21.093649347235882</v>
      </c>
      <c r="O71" s="1" t="s">
        <v>1007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486</v>
      </c>
      <c r="M72" s="1">
        <v>10147.395</v>
      </c>
      <c r="N72" s="1">
        <v>31.770233167276899</v>
      </c>
      <c r="O72" s="1" t="s">
        <v>1008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487</v>
      </c>
      <c r="M73" s="1">
        <v>13245.65</v>
      </c>
      <c r="N73" s="1">
        <v>41.470484686182139</v>
      </c>
      <c r="O73" s="1" t="s">
        <v>1009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1010</v>
      </c>
      <c r="C5" s="211"/>
      <c r="D5" s="211"/>
      <c r="E5" s="211"/>
      <c r="F5" s="211"/>
      <c r="G5" s="211"/>
      <c r="H5" s="211"/>
      <c r="I5" s="211"/>
      <c r="J5" s="211"/>
    </row>
    <row r="6" spans="1:10" ht="43.95" customHeight="1" x14ac:dyDescent="0.3">
      <c r="A6" s="1"/>
      <c r="B6" s="210" t="s">
        <v>477</v>
      </c>
      <c r="C6" s="210" t="s">
        <v>532</v>
      </c>
      <c r="D6" s="210" t="s">
        <v>142</v>
      </c>
      <c r="E6" s="210" t="s">
        <v>533</v>
      </c>
      <c r="F6" s="210" t="s">
        <v>534</v>
      </c>
      <c r="G6" s="210" t="s">
        <v>530</v>
      </c>
      <c r="H6" s="210" t="s">
        <v>535</v>
      </c>
      <c r="I6" s="210" t="s">
        <v>531</v>
      </c>
      <c r="J6" s="65" t="s">
        <v>1011</v>
      </c>
    </row>
    <row r="7" spans="1:10" x14ac:dyDescent="0.3">
      <c r="A7" s="1"/>
      <c r="B7" s="210"/>
      <c r="C7" s="65" t="s">
        <v>934</v>
      </c>
      <c r="D7" s="65" t="s">
        <v>935</v>
      </c>
      <c r="E7" s="65" t="s">
        <v>936</v>
      </c>
      <c r="F7" s="65" t="s">
        <v>937</v>
      </c>
      <c r="G7" s="65" t="s">
        <v>940</v>
      </c>
      <c r="H7" s="65" t="s">
        <v>941</v>
      </c>
      <c r="I7" s="65" t="s">
        <v>1012</v>
      </c>
      <c r="J7" s="65" t="s">
        <v>702</v>
      </c>
    </row>
    <row r="8" spans="1:10" x14ac:dyDescent="0.3">
      <c r="A8" s="1"/>
      <c r="B8" s="51" t="s">
        <v>985</v>
      </c>
      <c r="C8" s="66">
        <v>17.5</v>
      </c>
      <c r="D8" s="66"/>
      <c r="E8" s="66">
        <v>9.1</v>
      </c>
      <c r="F8" s="66">
        <v>11.2</v>
      </c>
      <c r="G8" s="66">
        <v>9.1</v>
      </c>
      <c r="H8" s="66">
        <v>23.4</v>
      </c>
      <c r="I8" s="66">
        <v>61.1</v>
      </c>
      <c r="J8" s="67">
        <v>131.4</v>
      </c>
    </row>
    <row r="9" spans="1:10" x14ac:dyDescent="0.3">
      <c r="A9" s="1"/>
      <c r="B9" s="55" t="s">
        <v>986</v>
      </c>
      <c r="C9" s="68">
        <v>17.7</v>
      </c>
      <c r="D9" s="68"/>
      <c r="E9" s="68">
        <v>9.4</v>
      </c>
      <c r="F9" s="68">
        <v>11.2</v>
      </c>
      <c r="G9" s="68">
        <v>8.6</v>
      </c>
      <c r="H9" s="68">
        <v>23.7</v>
      </c>
      <c r="I9" s="68">
        <v>61</v>
      </c>
      <c r="J9" s="69">
        <v>131.6</v>
      </c>
    </row>
    <row r="10" spans="1:10" x14ac:dyDescent="0.3">
      <c r="A10" s="1"/>
      <c r="B10" s="55" t="s">
        <v>987</v>
      </c>
      <c r="C10" s="68">
        <v>17</v>
      </c>
      <c r="D10" s="68"/>
      <c r="E10" s="68">
        <v>9.1</v>
      </c>
      <c r="F10" s="68">
        <v>11.2</v>
      </c>
      <c r="G10" s="68">
        <v>8.4</v>
      </c>
      <c r="H10" s="68">
        <v>23.8</v>
      </c>
      <c r="I10" s="68">
        <v>61.2</v>
      </c>
      <c r="J10" s="69">
        <v>130.69999999999999</v>
      </c>
    </row>
    <row r="11" spans="1:10" x14ac:dyDescent="0.3">
      <c r="A11" s="1"/>
      <c r="B11" s="55" t="s">
        <v>988</v>
      </c>
      <c r="C11" s="68">
        <v>17.3</v>
      </c>
      <c r="D11" s="68"/>
      <c r="E11" s="68">
        <v>8.6999999999999993</v>
      </c>
      <c r="F11" s="68">
        <v>11.2</v>
      </c>
      <c r="G11" s="68">
        <v>8.8000000000000007</v>
      </c>
      <c r="H11" s="68">
        <v>21</v>
      </c>
      <c r="I11" s="68">
        <v>60.7</v>
      </c>
      <c r="J11" s="69">
        <v>127.7</v>
      </c>
    </row>
    <row r="12" spans="1:10" x14ac:dyDescent="0.3">
      <c r="A12" s="1"/>
      <c r="B12" s="55" t="s">
        <v>989</v>
      </c>
      <c r="C12" s="68">
        <v>17.399999999999999</v>
      </c>
      <c r="D12" s="68"/>
      <c r="E12" s="68">
        <v>8.4</v>
      </c>
      <c r="F12" s="68">
        <v>11.2</v>
      </c>
      <c r="G12" s="68">
        <v>8.9</v>
      </c>
      <c r="H12" s="68">
        <v>22.6</v>
      </c>
      <c r="I12" s="68">
        <v>60.5</v>
      </c>
      <c r="J12" s="69">
        <v>129</v>
      </c>
    </row>
    <row r="13" spans="1:10" x14ac:dyDescent="0.3">
      <c r="A13" s="1"/>
      <c r="B13" s="55" t="s">
        <v>990</v>
      </c>
      <c r="C13" s="68">
        <v>17.399999999999999</v>
      </c>
      <c r="D13" s="68"/>
      <c r="E13" s="68">
        <v>8.9</v>
      </c>
      <c r="F13" s="68">
        <v>11.2</v>
      </c>
      <c r="G13" s="68">
        <v>8.6999999999999993</v>
      </c>
      <c r="H13" s="68">
        <v>23.3</v>
      </c>
      <c r="I13" s="68">
        <v>60.9</v>
      </c>
      <c r="J13" s="69">
        <v>130.4</v>
      </c>
    </row>
    <row r="14" spans="1:10" x14ac:dyDescent="0.3">
      <c r="A14" s="1"/>
      <c r="B14" s="55" t="s">
        <v>991</v>
      </c>
      <c r="C14" s="68">
        <v>17.399999999999999</v>
      </c>
      <c r="D14" s="68"/>
      <c r="E14" s="68">
        <v>8.3000000000000007</v>
      </c>
      <c r="F14" s="68">
        <v>11.2</v>
      </c>
      <c r="G14" s="68">
        <v>8.6</v>
      </c>
      <c r="H14" s="68">
        <v>18.100000000000001</v>
      </c>
      <c r="I14" s="68">
        <v>60.6</v>
      </c>
      <c r="J14" s="69">
        <v>124.2</v>
      </c>
    </row>
    <row r="15" spans="1:10" x14ac:dyDescent="0.3">
      <c r="A15" s="1"/>
      <c r="B15" s="57" t="s">
        <v>992</v>
      </c>
      <c r="C15" s="70">
        <v>17.5</v>
      </c>
      <c r="D15" s="70"/>
      <c r="E15" s="70">
        <v>7.6</v>
      </c>
      <c r="F15" s="70">
        <v>11.2</v>
      </c>
      <c r="G15" s="70">
        <v>8.6999999999999993</v>
      </c>
      <c r="H15" s="70">
        <v>24.4</v>
      </c>
      <c r="I15" s="70">
        <v>61.2</v>
      </c>
      <c r="J15" s="71">
        <v>130.6</v>
      </c>
    </row>
    <row r="16" spans="1:10" x14ac:dyDescent="0.3">
      <c r="A16" s="1"/>
      <c r="B16" s="51" t="s">
        <v>993</v>
      </c>
      <c r="C16" s="66">
        <v>17.5</v>
      </c>
      <c r="D16" s="66"/>
      <c r="E16" s="66">
        <v>7.6</v>
      </c>
      <c r="F16" s="66">
        <v>11.2</v>
      </c>
      <c r="G16" s="66">
        <v>8.9</v>
      </c>
      <c r="H16" s="66">
        <v>23.8</v>
      </c>
      <c r="I16" s="66">
        <v>60.8</v>
      </c>
      <c r="J16" s="67">
        <v>129.80000000000001</v>
      </c>
    </row>
    <row r="17" spans="1:10" x14ac:dyDescent="0.3">
      <c r="A17" s="1"/>
      <c r="B17" s="55" t="s">
        <v>994</v>
      </c>
      <c r="C17" s="68">
        <v>17.7</v>
      </c>
      <c r="D17" s="68"/>
      <c r="E17" s="68">
        <v>9.1999999999999993</v>
      </c>
      <c r="F17" s="68">
        <v>11.2</v>
      </c>
      <c r="G17" s="68">
        <v>8.5</v>
      </c>
      <c r="H17" s="68">
        <v>24</v>
      </c>
      <c r="I17" s="68">
        <v>61.3</v>
      </c>
      <c r="J17" s="69">
        <v>131.9</v>
      </c>
    </row>
    <row r="18" spans="1:10" x14ac:dyDescent="0.3">
      <c r="A18" s="1"/>
      <c r="B18" s="55" t="s">
        <v>995</v>
      </c>
      <c r="C18" s="68">
        <v>17.5</v>
      </c>
      <c r="D18" s="68"/>
      <c r="E18" s="68">
        <v>8.6999999999999993</v>
      </c>
      <c r="F18" s="68">
        <v>11</v>
      </c>
      <c r="G18" s="68">
        <v>8.4</v>
      </c>
      <c r="H18" s="68">
        <v>23.9</v>
      </c>
      <c r="I18" s="68">
        <v>61.3</v>
      </c>
      <c r="J18" s="69">
        <v>130.80000000000001</v>
      </c>
    </row>
    <row r="19" spans="1:10" x14ac:dyDescent="0.3">
      <c r="A19" s="1"/>
      <c r="B19" s="55" t="s">
        <v>996</v>
      </c>
      <c r="C19" s="68">
        <v>17.5</v>
      </c>
      <c r="D19" s="68"/>
      <c r="E19" s="68">
        <v>9.3000000000000007</v>
      </c>
      <c r="F19" s="68">
        <v>11.1</v>
      </c>
      <c r="G19" s="68">
        <v>8.8000000000000007</v>
      </c>
      <c r="H19" s="68">
        <v>23.6</v>
      </c>
      <c r="I19" s="68">
        <v>61.5</v>
      </c>
      <c r="J19" s="69">
        <v>131.80000000000001</v>
      </c>
    </row>
    <row r="20" spans="1:10" x14ac:dyDescent="0.3">
      <c r="A20" s="1"/>
      <c r="B20" s="55" t="s">
        <v>997</v>
      </c>
      <c r="C20" s="68">
        <v>17.2</v>
      </c>
      <c r="D20" s="68"/>
      <c r="E20" s="68">
        <v>8.6999999999999993</v>
      </c>
      <c r="F20" s="68">
        <v>11.1</v>
      </c>
      <c r="G20" s="68">
        <v>8.6</v>
      </c>
      <c r="H20" s="68">
        <v>23.6</v>
      </c>
      <c r="I20" s="68">
        <v>61.8</v>
      </c>
      <c r="J20" s="69">
        <v>131</v>
      </c>
    </row>
    <row r="21" spans="1:10" x14ac:dyDescent="0.3">
      <c r="A21" s="1"/>
      <c r="B21" s="55" t="s">
        <v>998</v>
      </c>
      <c r="C21" s="68">
        <v>17.2</v>
      </c>
      <c r="D21" s="68"/>
      <c r="E21" s="68">
        <v>8.6999999999999993</v>
      </c>
      <c r="F21" s="68">
        <v>11.1</v>
      </c>
      <c r="G21" s="68">
        <v>7.8</v>
      </c>
      <c r="H21" s="68">
        <v>24.2</v>
      </c>
      <c r="I21" s="68">
        <v>61.5</v>
      </c>
      <c r="J21" s="69">
        <v>130.5</v>
      </c>
    </row>
    <row r="22" spans="1:10" x14ac:dyDescent="0.3">
      <c r="A22" s="1"/>
      <c r="B22" s="55" t="s">
        <v>999</v>
      </c>
      <c r="C22" s="68">
        <v>17</v>
      </c>
      <c r="D22" s="68"/>
      <c r="E22" s="68">
        <v>8.8000000000000007</v>
      </c>
      <c r="F22" s="68">
        <v>11.2</v>
      </c>
      <c r="G22" s="68">
        <v>8.6999999999999993</v>
      </c>
      <c r="H22" s="68">
        <v>22.3</v>
      </c>
      <c r="I22" s="68">
        <v>61.6</v>
      </c>
      <c r="J22" s="69">
        <v>129.6</v>
      </c>
    </row>
    <row r="23" spans="1:10" x14ac:dyDescent="0.3">
      <c r="A23" s="1"/>
      <c r="B23" s="57" t="s">
        <v>1000</v>
      </c>
      <c r="C23" s="70">
        <v>17.5</v>
      </c>
      <c r="D23" s="70"/>
      <c r="E23" s="70">
        <v>8.5</v>
      </c>
      <c r="F23" s="70">
        <v>11.2</v>
      </c>
      <c r="G23" s="70">
        <v>8.5</v>
      </c>
      <c r="H23" s="70">
        <v>23</v>
      </c>
      <c r="I23" s="70">
        <v>61.5</v>
      </c>
      <c r="J23" s="71">
        <v>130.19999999999999</v>
      </c>
    </row>
    <row r="24" spans="1:10" x14ac:dyDescent="0.3">
      <c r="A24" s="1"/>
      <c r="B24" s="51" t="s">
        <v>1001</v>
      </c>
      <c r="C24" s="66">
        <v>17.7</v>
      </c>
      <c r="D24" s="66"/>
      <c r="E24" s="66">
        <v>6.8</v>
      </c>
      <c r="F24" s="66">
        <v>11.2</v>
      </c>
      <c r="G24" s="66">
        <v>8.1</v>
      </c>
      <c r="H24" s="66">
        <v>23.3</v>
      </c>
      <c r="I24" s="66">
        <v>61.4</v>
      </c>
      <c r="J24" s="67">
        <v>128.5</v>
      </c>
    </row>
    <row r="25" spans="1:10" x14ac:dyDescent="0.3">
      <c r="A25" s="1"/>
      <c r="B25" s="55" t="s">
        <v>1002</v>
      </c>
      <c r="C25" s="68">
        <v>17.8</v>
      </c>
      <c r="D25" s="68"/>
      <c r="E25" s="68">
        <v>7.1</v>
      </c>
      <c r="F25" s="68">
        <v>11.3</v>
      </c>
      <c r="G25" s="68">
        <v>8.1999999999999993</v>
      </c>
      <c r="H25" s="68">
        <v>24.2</v>
      </c>
      <c r="I25" s="68">
        <v>61.3</v>
      </c>
      <c r="J25" s="69">
        <v>129.9</v>
      </c>
    </row>
    <row r="26" spans="1:10" x14ac:dyDescent="0.3">
      <c r="A26" s="1"/>
      <c r="B26" s="55" t="s">
        <v>1003</v>
      </c>
      <c r="C26" s="68">
        <v>17.399999999999999</v>
      </c>
      <c r="D26" s="68"/>
      <c r="E26" s="68">
        <v>7.3</v>
      </c>
      <c r="F26" s="68">
        <v>11.2</v>
      </c>
      <c r="G26" s="68">
        <v>8.9</v>
      </c>
      <c r="H26" s="68">
        <v>19.100000000000001</v>
      </c>
      <c r="I26" s="68">
        <v>61.2</v>
      </c>
      <c r="J26" s="69">
        <v>125.1</v>
      </c>
    </row>
    <row r="27" spans="1:10" x14ac:dyDescent="0.3">
      <c r="A27" s="1"/>
      <c r="B27" s="55" t="s">
        <v>730</v>
      </c>
      <c r="C27" s="68">
        <v>17.7</v>
      </c>
      <c r="D27" s="68"/>
      <c r="E27" s="68">
        <v>7</v>
      </c>
      <c r="F27" s="68">
        <v>11.7</v>
      </c>
      <c r="G27" s="68">
        <v>8.9</v>
      </c>
      <c r="H27" s="68">
        <v>19.600000000000001</v>
      </c>
      <c r="I27" s="68">
        <v>61.6</v>
      </c>
      <c r="J27" s="69">
        <v>126.5</v>
      </c>
    </row>
    <row r="28" spans="1:10" x14ac:dyDescent="0.3">
      <c r="A28" s="1"/>
      <c r="B28" s="55" t="s">
        <v>731</v>
      </c>
      <c r="C28" s="68">
        <v>18</v>
      </c>
      <c r="D28" s="68"/>
      <c r="E28" s="68">
        <v>8.4</v>
      </c>
      <c r="F28" s="68">
        <v>11.3</v>
      </c>
      <c r="G28" s="68">
        <v>9.4</v>
      </c>
      <c r="H28" s="68">
        <v>22.4</v>
      </c>
      <c r="I28" s="68">
        <v>61.6</v>
      </c>
      <c r="J28" s="69">
        <v>131.1</v>
      </c>
    </row>
    <row r="29" spans="1:10" x14ac:dyDescent="0.3">
      <c r="A29" s="1"/>
      <c r="B29" s="55" t="s">
        <v>732</v>
      </c>
      <c r="C29" s="68">
        <v>17.899999999999999</v>
      </c>
      <c r="D29" s="68"/>
      <c r="E29" s="68">
        <v>9.6999999999999993</v>
      </c>
      <c r="F29" s="68">
        <v>11.3</v>
      </c>
      <c r="G29" s="68">
        <v>9.4</v>
      </c>
      <c r="H29" s="68">
        <v>21.3</v>
      </c>
      <c r="I29" s="68">
        <v>61.4</v>
      </c>
      <c r="J29" s="69">
        <v>131</v>
      </c>
    </row>
    <row r="30" spans="1:10" x14ac:dyDescent="0.3">
      <c r="A30" s="1"/>
      <c r="B30" s="55" t="s">
        <v>733</v>
      </c>
      <c r="C30" s="68">
        <v>17.3</v>
      </c>
      <c r="D30" s="68"/>
      <c r="E30" s="68">
        <v>10.199999999999999</v>
      </c>
      <c r="F30" s="68">
        <v>11.2</v>
      </c>
      <c r="G30" s="68">
        <v>9</v>
      </c>
      <c r="H30" s="68">
        <v>21.1</v>
      </c>
      <c r="I30" s="68">
        <v>61.3</v>
      </c>
      <c r="J30" s="69">
        <v>130.1</v>
      </c>
    </row>
    <row r="31" spans="1:10" x14ac:dyDescent="0.3">
      <c r="A31" s="1"/>
      <c r="B31" s="57" t="s">
        <v>734</v>
      </c>
      <c r="C31" s="70">
        <v>17.5</v>
      </c>
      <c r="D31" s="70"/>
      <c r="E31" s="70">
        <v>8.1</v>
      </c>
      <c r="F31" s="70">
        <v>11.2</v>
      </c>
      <c r="G31" s="70">
        <v>9.5</v>
      </c>
      <c r="H31" s="70">
        <v>22.2</v>
      </c>
      <c r="I31" s="70">
        <v>61.9</v>
      </c>
      <c r="J31" s="71">
        <v>130.4</v>
      </c>
    </row>
    <row r="32" spans="1:10" x14ac:dyDescent="0.3">
      <c r="A32" s="1"/>
      <c r="B32" s="51" t="s">
        <v>735</v>
      </c>
      <c r="C32" s="66">
        <v>17.2</v>
      </c>
      <c r="D32" s="66"/>
      <c r="E32" s="66">
        <v>8</v>
      </c>
      <c r="F32" s="66">
        <v>11.2</v>
      </c>
      <c r="G32" s="66">
        <v>9.5</v>
      </c>
      <c r="H32" s="66">
        <v>20.9</v>
      </c>
      <c r="I32" s="66">
        <v>61.2</v>
      </c>
      <c r="J32" s="67">
        <v>128</v>
      </c>
    </row>
    <row r="33" spans="1:10" x14ac:dyDescent="0.3">
      <c r="A33" s="1"/>
      <c r="B33" s="55" t="s">
        <v>736</v>
      </c>
      <c r="C33" s="68">
        <v>17.7</v>
      </c>
      <c r="D33" s="68"/>
      <c r="E33" s="68">
        <v>9.1</v>
      </c>
      <c r="F33" s="68">
        <v>11.3</v>
      </c>
      <c r="G33" s="68">
        <v>8.1</v>
      </c>
      <c r="H33" s="68">
        <v>21</v>
      </c>
      <c r="I33" s="68">
        <v>61.6</v>
      </c>
      <c r="J33" s="69">
        <v>128.80000000000001</v>
      </c>
    </row>
    <row r="34" spans="1:10" x14ac:dyDescent="0.3">
      <c r="A34" s="1"/>
      <c r="B34" s="55" t="s">
        <v>737</v>
      </c>
      <c r="C34" s="68">
        <v>17.5</v>
      </c>
      <c r="D34" s="68"/>
      <c r="E34" s="68">
        <v>8.1</v>
      </c>
      <c r="F34" s="68">
        <v>11.3</v>
      </c>
      <c r="G34" s="68">
        <v>9.4</v>
      </c>
      <c r="H34" s="68">
        <v>21.7</v>
      </c>
      <c r="I34" s="68">
        <v>61.5</v>
      </c>
      <c r="J34" s="69">
        <v>129.5</v>
      </c>
    </row>
    <row r="35" spans="1:10" x14ac:dyDescent="0.3">
      <c r="A35" s="1"/>
      <c r="B35" s="55" t="s">
        <v>738</v>
      </c>
      <c r="C35" s="68">
        <v>17.100000000000001</v>
      </c>
      <c r="D35" s="68"/>
      <c r="E35" s="68">
        <v>6.9</v>
      </c>
      <c r="F35" s="68">
        <v>11.3</v>
      </c>
      <c r="G35" s="68">
        <v>9.6</v>
      </c>
      <c r="H35" s="68">
        <v>20.3</v>
      </c>
      <c r="I35" s="68">
        <v>61.3</v>
      </c>
      <c r="J35" s="69">
        <v>126.5</v>
      </c>
    </row>
    <row r="36" spans="1:10" x14ac:dyDescent="0.3">
      <c r="A36" s="1"/>
      <c r="B36" s="55" t="s">
        <v>739</v>
      </c>
      <c r="C36" s="68">
        <v>17.2</v>
      </c>
      <c r="D36" s="68"/>
      <c r="E36" s="68">
        <v>8.9</v>
      </c>
      <c r="F36" s="68">
        <v>11.3</v>
      </c>
      <c r="G36" s="68">
        <v>8.6999999999999993</v>
      </c>
      <c r="H36" s="68">
        <v>20.100000000000001</v>
      </c>
      <c r="I36" s="68">
        <v>61</v>
      </c>
      <c r="J36" s="69">
        <v>127.2</v>
      </c>
    </row>
    <row r="37" spans="1:10" x14ac:dyDescent="0.3">
      <c r="A37" s="1"/>
      <c r="B37" s="55" t="s">
        <v>740</v>
      </c>
      <c r="C37" s="68">
        <v>17.5</v>
      </c>
      <c r="D37" s="68"/>
      <c r="E37" s="68">
        <v>8.1999999999999993</v>
      </c>
      <c r="F37" s="68">
        <v>11.3</v>
      </c>
      <c r="G37" s="68">
        <v>8.4</v>
      </c>
      <c r="H37" s="68">
        <v>13.4</v>
      </c>
      <c r="I37" s="68">
        <v>61.1</v>
      </c>
      <c r="J37" s="69">
        <v>119.9</v>
      </c>
    </row>
    <row r="38" spans="1:10" x14ac:dyDescent="0.3">
      <c r="A38" s="1"/>
      <c r="B38" s="55" t="s">
        <v>741</v>
      </c>
      <c r="C38" s="68">
        <v>17.5</v>
      </c>
      <c r="D38" s="68"/>
      <c r="E38" s="68">
        <v>7.5</v>
      </c>
      <c r="F38" s="68">
        <v>11.3</v>
      </c>
      <c r="G38" s="68">
        <v>9.3000000000000007</v>
      </c>
      <c r="H38" s="68">
        <v>18</v>
      </c>
      <c r="I38" s="68">
        <v>60.9</v>
      </c>
      <c r="J38" s="69">
        <v>124.5</v>
      </c>
    </row>
    <row r="39" spans="1:10" x14ac:dyDescent="0.3">
      <c r="A39" s="1"/>
      <c r="B39" s="57" t="s">
        <v>742</v>
      </c>
      <c r="C39" s="70">
        <v>17.899999999999999</v>
      </c>
      <c r="D39" s="70"/>
      <c r="E39" s="70">
        <v>6.4</v>
      </c>
      <c r="F39" s="70">
        <v>11.3</v>
      </c>
      <c r="G39" s="70">
        <v>9.3000000000000007</v>
      </c>
      <c r="H39" s="70">
        <v>18.7</v>
      </c>
      <c r="I39" s="70">
        <v>60.9</v>
      </c>
      <c r="J39" s="71">
        <v>124.5</v>
      </c>
    </row>
    <row r="40" spans="1:10" x14ac:dyDescent="0.3">
      <c r="A40" s="1"/>
      <c r="B40" s="51" t="s">
        <v>743</v>
      </c>
      <c r="C40" s="66">
        <v>18</v>
      </c>
      <c r="D40" s="66"/>
      <c r="E40" s="66">
        <v>9.4</v>
      </c>
      <c r="F40" s="66">
        <v>11.3</v>
      </c>
      <c r="G40" s="66">
        <v>9</v>
      </c>
      <c r="H40" s="66">
        <v>18.7</v>
      </c>
      <c r="I40" s="66">
        <v>60.7</v>
      </c>
      <c r="J40" s="67">
        <v>127.1</v>
      </c>
    </row>
    <row r="41" spans="1:10" x14ac:dyDescent="0.3">
      <c r="A41" s="1"/>
      <c r="B41" s="55" t="s">
        <v>744</v>
      </c>
      <c r="C41" s="68">
        <v>18.100000000000001</v>
      </c>
      <c r="D41" s="68"/>
      <c r="E41" s="68">
        <v>8.5</v>
      </c>
      <c r="F41" s="68">
        <v>11.3</v>
      </c>
      <c r="G41" s="68">
        <v>9.1</v>
      </c>
      <c r="H41" s="68">
        <v>18.399999999999999</v>
      </c>
      <c r="I41" s="68">
        <v>60.8</v>
      </c>
      <c r="J41" s="69">
        <v>126.2</v>
      </c>
    </row>
    <row r="42" spans="1:10" x14ac:dyDescent="0.3">
      <c r="A42" s="1"/>
      <c r="B42" s="55" t="s">
        <v>745</v>
      </c>
      <c r="C42" s="68">
        <v>17.7</v>
      </c>
      <c r="D42" s="68"/>
      <c r="E42" s="68">
        <v>8.5</v>
      </c>
      <c r="F42" s="68">
        <v>11.3</v>
      </c>
      <c r="G42" s="68">
        <v>8.4</v>
      </c>
      <c r="H42" s="68">
        <v>19.2</v>
      </c>
      <c r="I42" s="68">
        <v>61.3</v>
      </c>
      <c r="J42" s="69">
        <v>126.4</v>
      </c>
    </row>
    <row r="43" spans="1:10" x14ac:dyDescent="0.3">
      <c r="A43" s="1"/>
      <c r="B43" s="55" t="s">
        <v>746</v>
      </c>
      <c r="C43" s="68">
        <v>18</v>
      </c>
      <c r="D43" s="68"/>
      <c r="E43" s="68">
        <v>9.1999999999999993</v>
      </c>
      <c r="F43" s="68">
        <v>11.3</v>
      </c>
      <c r="G43" s="68">
        <v>9.4</v>
      </c>
      <c r="H43" s="68">
        <v>21.1</v>
      </c>
      <c r="I43" s="68">
        <v>62.2</v>
      </c>
      <c r="J43" s="69">
        <v>131.19999999999999</v>
      </c>
    </row>
    <row r="44" spans="1:10" x14ac:dyDescent="0.3">
      <c r="A44" s="1"/>
      <c r="B44" s="55" t="s">
        <v>747</v>
      </c>
      <c r="C44" s="68">
        <v>17.7</v>
      </c>
      <c r="D44" s="68"/>
      <c r="E44" s="68">
        <v>9</v>
      </c>
      <c r="F44" s="68">
        <v>11.3</v>
      </c>
      <c r="G44" s="68">
        <v>9</v>
      </c>
      <c r="H44" s="68">
        <v>40.6</v>
      </c>
      <c r="I44" s="68">
        <v>62.7</v>
      </c>
      <c r="J44" s="69">
        <v>150.30000000000001</v>
      </c>
    </row>
    <row r="45" spans="1:10" x14ac:dyDescent="0.3">
      <c r="A45" s="1"/>
      <c r="B45" s="55" t="s">
        <v>748</v>
      </c>
      <c r="C45" s="68">
        <v>17.899999999999999</v>
      </c>
      <c r="D45" s="68"/>
      <c r="E45" s="68">
        <v>7.7</v>
      </c>
      <c r="F45" s="68">
        <v>11.3</v>
      </c>
      <c r="G45" s="68">
        <v>9.1999999999999993</v>
      </c>
      <c r="H45" s="68">
        <v>25.8</v>
      </c>
      <c r="I45" s="68">
        <v>62.8</v>
      </c>
      <c r="J45" s="69">
        <v>134.69999999999999</v>
      </c>
    </row>
    <row r="46" spans="1:10" x14ac:dyDescent="0.3">
      <c r="A46" s="1"/>
      <c r="B46" s="55" t="s">
        <v>749</v>
      </c>
      <c r="C46" s="68">
        <v>17.899999999999999</v>
      </c>
      <c r="D46" s="68"/>
      <c r="E46" s="68">
        <v>7.2</v>
      </c>
      <c r="F46" s="68">
        <v>11.3</v>
      </c>
      <c r="G46" s="68">
        <v>9.4</v>
      </c>
      <c r="H46" s="68">
        <v>25.8</v>
      </c>
      <c r="I46" s="68">
        <v>63.1</v>
      </c>
      <c r="J46" s="69">
        <v>134.69999999999999</v>
      </c>
    </row>
    <row r="47" spans="1:10" x14ac:dyDescent="0.3">
      <c r="A47" s="1"/>
      <c r="B47" s="57" t="s">
        <v>750</v>
      </c>
      <c r="C47" s="70">
        <v>17.8</v>
      </c>
      <c r="D47" s="70"/>
      <c r="E47" s="70">
        <v>7.3</v>
      </c>
      <c r="F47" s="70">
        <v>11.3</v>
      </c>
      <c r="G47" s="70">
        <v>9</v>
      </c>
      <c r="H47" s="70">
        <v>22.8</v>
      </c>
      <c r="I47" s="70">
        <v>62.9</v>
      </c>
      <c r="J47" s="71">
        <v>131.1</v>
      </c>
    </row>
    <row r="48" spans="1:10" x14ac:dyDescent="0.3">
      <c r="A48" s="1"/>
      <c r="B48" s="51" t="s">
        <v>751</v>
      </c>
      <c r="C48" s="66">
        <v>18</v>
      </c>
      <c r="D48" s="66"/>
      <c r="E48" s="66">
        <v>8.1</v>
      </c>
      <c r="F48" s="66">
        <v>11.3</v>
      </c>
      <c r="G48" s="66">
        <v>8.8000000000000007</v>
      </c>
      <c r="H48" s="66">
        <v>26.8</v>
      </c>
      <c r="I48" s="66">
        <v>63</v>
      </c>
      <c r="J48" s="67">
        <v>136</v>
      </c>
    </row>
    <row r="49" spans="1:10" x14ac:dyDescent="0.3">
      <c r="A49" s="1"/>
      <c r="B49" s="55" t="s">
        <v>752</v>
      </c>
      <c r="C49" s="68">
        <v>18</v>
      </c>
      <c r="D49" s="68"/>
      <c r="E49" s="68">
        <v>6.7</v>
      </c>
      <c r="F49" s="68">
        <v>11.3</v>
      </c>
      <c r="G49" s="68">
        <v>7.2</v>
      </c>
      <c r="H49" s="68">
        <v>26.8</v>
      </c>
      <c r="I49" s="68">
        <v>63.1</v>
      </c>
      <c r="J49" s="69">
        <v>133.1</v>
      </c>
    </row>
    <row r="50" spans="1:10" x14ac:dyDescent="0.3">
      <c r="A50" s="1"/>
      <c r="B50" s="55" t="s">
        <v>753</v>
      </c>
      <c r="C50" s="68">
        <v>17.8</v>
      </c>
      <c r="D50" s="68"/>
      <c r="E50" s="68">
        <v>8.9</v>
      </c>
      <c r="F50" s="68">
        <v>11.3</v>
      </c>
      <c r="G50" s="68">
        <v>5</v>
      </c>
      <c r="H50" s="68">
        <v>16.3</v>
      </c>
      <c r="I50" s="68">
        <v>63.3</v>
      </c>
      <c r="J50" s="69">
        <v>122.6</v>
      </c>
    </row>
    <row r="51" spans="1:10" x14ac:dyDescent="0.3">
      <c r="A51" s="1"/>
      <c r="B51" s="55" t="s">
        <v>754</v>
      </c>
      <c r="C51" s="68">
        <v>17</v>
      </c>
      <c r="D51" s="68"/>
      <c r="E51" s="68">
        <v>8.9</v>
      </c>
      <c r="F51" s="68">
        <v>11.3</v>
      </c>
      <c r="G51" s="68">
        <v>5.0999999999999996</v>
      </c>
      <c r="H51" s="68">
        <v>17.2</v>
      </c>
      <c r="I51" s="68">
        <v>62.8</v>
      </c>
      <c r="J51" s="69">
        <v>122.3</v>
      </c>
    </row>
    <row r="52" spans="1:10" x14ac:dyDescent="0.3">
      <c r="A52" s="1"/>
      <c r="B52" s="55" t="s">
        <v>755</v>
      </c>
      <c r="C52" s="68">
        <v>17.2</v>
      </c>
      <c r="D52" s="68"/>
      <c r="E52" s="68">
        <v>8.5</v>
      </c>
      <c r="F52" s="68">
        <v>11.3</v>
      </c>
      <c r="G52" s="68">
        <v>4.8</v>
      </c>
      <c r="H52" s="68">
        <v>18.7</v>
      </c>
      <c r="I52" s="68">
        <v>62.8</v>
      </c>
      <c r="J52" s="69">
        <v>123.3</v>
      </c>
    </row>
    <row r="53" spans="1:10" x14ac:dyDescent="0.3">
      <c r="A53" s="1"/>
      <c r="B53" s="55" t="s">
        <v>756</v>
      </c>
      <c r="C53" s="68">
        <v>17.3</v>
      </c>
      <c r="D53" s="68"/>
      <c r="E53" s="68">
        <v>8.4</v>
      </c>
      <c r="F53" s="68">
        <v>11.3</v>
      </c>
      <c r="G53" s="68">
        <v>4.9000000000000004</v>
      </c>
      <c r="H53" s="68">
        <v>19.7</v>
      </c>
      <c r="I53" s="68">
        <v>62.7</v>
      </c>
      <c r="J53" s="69">
        <v>124.3</v>
      </c>
    </row>
    <row r="54" spans="1:10" x14ac:dyDescent="0.3">
      <c r="A54" s="1"/>
      <c r="B54" s="55" t="s">
        <v>757</v>
      </c>
      <c r="C54" s="68">
        <v>17.100000000000001</v>
      </c>
      <c r="D54" s="68"/>
      <c r="E54" s="68">
        <v>8.1999999999999993</v>
      </c>
      <c r="F54" s="68">
        <v>11.3</v>
      </c>
      <c r="G54" s="68">
        <v>9.1999999999999993</v>
      </c>
      <c r="H54" s="68">
        <v>19.3</v>
      </c>
      <c r="I54" s="68">
        <v>62.5</v>
      </c>
      <c r="J54" s="69">
        <v>127.6</v>
      </c>
    </row>
    <row r="55" spans="1:10" x14ac:dyDescent="0.3">
      <c r="A55" s="1"/>
      <c r="B55" s="57" t="s">
        <v>1004</v>
      </c>
      <c r="C55" s="70">
        <v>17.2</v>
      </c>
      <c r="D55" s="70"/>
      <c r="E55" s="70">
        <v>8.6999999999999993</v>
      </c>
      <c r="F55" s="70">
        <v>11.3</v>
      </c>
      <c r="G55" s="70">
        <v>8.6</v>
      </c>
      <c r="H55" s="70">
        <v>19.7</v>
      </c>
      <c r="I55" s="70">
        <v>62.8</v>
      </c>
      <c r="J55" s="71">
        <v>128.30000000000001</v>
      </c>
    </row>
    <row r="56" spans="1:10" ht="15.6" x14ac:dyDescent="0.3">
      <c r="A56" s="1"/>
      <c r="B56" s="72" t="s">
        <v>1005</v>
      </c>
      <c r="C56" s="73">
        <v>420.95</v>
      </c>
      <c r="D56" s="73">
        <v>0</v>
      </c>
      <c r="E56" s="73">
        <v>199.95</v>
      </c>
      <c r="F56" s="73">
        <v>270.10000000000002</v>
      </c>
      <c r="G56" s="73">
        <v>203.9</v>
      </c>
      <c r="H56" s="73">
        <v>526.45000000000005</v>
      </c>
      <c r="I56" s="73">
        <v>1479.6</v>
      </c>
      <c r="J56" s="73">
        <v>3100.95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4" t="s">
        <v>1013</v>
      </c>
      <c r="C3" s="195"/>
      <c r="D3" s="195"/>
      <c r="E3" s="195"/>
      <c r="F3" s="195"/>
      <c r="G3" s="195"/>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1014</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198" t="s">
        <v>3</v>
      </c>
      <c r="C6" s="198" t="s">
        <v>33</v>
      </c>
      <c r="D6" s="198" t="s">
        <v>1015</v>
      </c>
      <c r="E6" s="198" t="s">
        <v>1016</v>
      </c>
      <c r="F6" s="212" t="s">
        <v>1017</v>
      </c>
      <c r="G6" s="212"/>
      <c r="H6" s="212"/>
      <c r="I6" s="212"/>
      <c r="J6" s="212"/>
      <c r="K6" s="212"/>
      <c r="L6" s="212"/>
      <c r="M6" s="212"/>
      <c r="N6" s="212"/>
      <c r="O6" s="212"/>
      <c r="P6" s="212"/>
      <c r="Q6" s="212"/>
      <c r="R6" s="212"/>
      <c r="S6" s="212"/>
      <c r="T6" s="212"/>
      <c r="U6" s="212"/>
      <c r="V6" s="212"/>
      <c r="W6" s="212"/>
      <c r="X6" s="212"/>
      <c r="Y6" s="212"/>
      <c r="Z6" s="212"/>
      <c r="AA6" s="212"/>
    </row>
    <row r="7" spans="1:27" ht="22.95" customHeight="1" x14ac:dyDescent="0.3">
      <c r="A7" s="1"/>
      <c r="B7" s="198"/>
      <c r="C7" s="198"/>
      <c r="D7" s="198"/>
      <c r="E7" s="198"/>
      <c r="F7" s="74">
        <v>1</v>
      </c>
      <c r="G7" s="74">
        <v>2</v>
      </c>
      <c r="H7" s="74">
        <v>3</v>
      </c>
      <c r="I7" s="74">
        <v>4</v>
      </c>
      <c r="J7" s="74">
        <v>5</v>
      </c>
      <c r="K7" s="74">
        <v>6</v>
      </c>
      <c r="L7" s="74">
        <v>7</v>
      </c>
      <c r="M7" s="74">
        <v>8</v>
      </c>
      <c r="N7" s="74">
        <v>9</v>
      </c>
      <c r="O7" s="74">
        <v>10</v>
      </c>
      <c r="P7" s="74">
        <v>11</v>
      </c>
      <c r="Q7" s="74">
        <v>12</v>
      </c>
      <c r="R7" s="74">
        <v>13</v>
      </c>
      <c r="S7" s="74">
        <v>14</v>
      </c>
      <c r="T7" s="74">
        <v>15</v>
      </c>
      <c r="U7" s="74">
        <v>16</v>
      </c>
      <c r="V7" s="74">
        <v>17</v>
      </c>
      <c r="W7" s="74">
        <v>18</v>
      </c>
      <c r="X7" s="74">
        <v>19</v>
      </c>
      <c r="Y7" s="74">
        <v>20</v>
      </c>
      <c r="Z7" s="74">
        <v>21</v>
      </c>
      <c r="AA7" s="74" t="s">
        <v>862</v>
      </c>
    </row>
    <row r="8" spans="1:27" x14ac:dyDescent="0.3">
      <c r="A8" s="1"/>
      <c r="B8" s="75" t="s">
        <v>532</v>
      </c>
      <c r="C8" s="75" t="s">
        <v>934</v>
      </c>
      <c r="D8" s="75" t="s">
        <v>1018</v>
      </c>
      <c r="E8" s="76" t="s">
        <v>485</v>
      </c>
      <c r="F8" s="77">
        <v>225.95</v>
      </c>
      <c r="G8" s="77"/>
      <c r="H8" s="77">
        <v>244</v>
      </c>
      <c r="I8" s="77">
        <v>379.55</v>
      </c>
      <c r="J8" s="77">
        <v>390.2</v>
      </c>
      <c r="K8" s="77">
        <v>394.55</v>
      </c>
      <c r="L8" s="77">
        <v>381.75</v>
      </c>
      <c r="M8" s="77">
        <v>383</v>
      </c>
      <c r="N8" s="77">
        <v>393.5</v>
      </c>
      <c r="O8" s="77">
        <v>387.7</v>
      </c>
      <c r="P8" s="77">
        <v>384.8</v>
      </c>
      <c r="Q8" s="77">
        <v>392.3</v>
      </c>
      <c r="R8" s="77">
        <v>370.1</v>
      </c>
      <c r="S8" s="77">
        <v>424.3</v>
      </c>
      <c r="T8" s="77">
        <v>422.7</v>
      </c>
      <c r="U8" s="77">
        <v>419.65</v>
      </c>
      <c r="V8" s="77">
        <v>409.65</v>
      </c>
      <c r="W8" s="77">
        <v>410.2</v>
      </c>
      <c r="X8" s="77">
        <v>418.75</v>
      </c>
      <c r="Y8" s="77">
        <v>422.7</v>
      </c>
      <c r="Z8" s="77">
        <v>420.95</v>
      </c>
      <c r="AA8" s="77">
        <v>7676.3</v>
      </c>
    </row>
    <row r="9" spans="1:27" x14ac:dyDescent="0.3">
      <c r="A9" s="1"/>
      <c r="B9" s="75" t="s">
        <v>142</v>
      </c>
      <c r="C9" s="75" t="s">
        <v>1019</v>
      </c>
      <c r="D9" s="75" t="s">
        <v>273</v>
      </c>
      <c r="E9" s="76" t="s">
        <v>485</v>
      </c>
      <c r="F9" s="77">
        <v>455.4</v>
      </c>
      <c r="G9" s="77">
        <v>336.6</v>
      </c>
      <c r="H9" s="77">
        <v>457.4</v>
      </c>
      <c r="I9" s="77">
        <v>461.25</v>
      </c>
      <c r="J9" s="77">
        <v>277.05</v>
      </c>
      <c r="K9" s="77">
        <v>449.65</v>
      </c>
      <c r="L9" s="77">
        <v>451.35</v>
      </c>
      <c r="M9" s="77">
        <v>451.85</v>
      </c>
      <c r="N9" s="77">
        <v>434.1</v>
      </c>
      <c r="O9" s="77">
        <v>294.10000000000002</v>
      </c>
      <c r="P9" s="77">
        <v>436.8</v>
      </c>
      <c r="Q9" s="77">
        <v>429.45</v>
      </c>
      <c r="R9" s="77">
        <v>141.84</v>
      </c>
      <c r="S9" s="77"/>
      <c r="T9" s="77">
        <v>336.6</v>
      </c>
      <c r="U9" s="77">
        <v>479.3</v>
      </c>
      <c r="V9" s="77">
        <v>485.16</v>
      </c>
      <c r="W9" s="77">
        <v>478.92500000000001</v>
      </c>
      <c r="X9" s="77">
        <v>443.95</v>
      </c>
      <c r="Y9" s="77">
        <v>134.25</v>
      </c>
      <c r="Z9" s="77"/>
      <c r="AA9" s="77">
        <v>7435.0249999999996</v>
      </c>
    </row>
    <row r="10" spans="1:27" x14ac:dyDescent="0.3">
      <c r="A10" s="1"/>
      <c r="B10" s="75" t="s">
        <v>533</v>
      </c>
      <c r="C10" s="75" t="s">
        <v>1020</v>
      </c>
      <c r="D10" s="75" t="s">
        <v>33</v>
      </c>
      <c r="E10" s="76" t="s">
        <v>485</v>
      </c>
      <c r="F10" s="77">
        <v>194.745</v>
      </c>
      <c r="G10" s="77">
        <v>195.7</v>
      </c>
      <c r="H10" s="77">
        <v>171.4</v>
      </c>
      <c r="I10" s="77">
        <v>199.75</v>
      </c>
      <c r="J10" s="77">
        <v>189.4</v>
      </c>
      <c r="K10" s="77">
        <v>192.55</v>
      </c>
      <c r="L10" s="77">
        <v>193.35</v>
      </c>
      <c r="M10" s="77">
        <v>199.05</v>
      </c>
      <c r="N10" s="77">
        <v>189</v>
      </c>
      <c r="O10" s="77">
        <v>194.65</v>
      </c>
      <c r="P10" s="77">
        <v>161.05000000000001</v>
      </c>
      <c r="Q10" s="77">
        <v>196.95</v>
      </c>
      <c r="R10" s="77">
        <v>195.75</v>
      </c>
      <c r="S10" s="77">
        <v>192.72</v>
      </c>
      <c r="T10" s="77">
        <v>187.8</v>
      </c>
      <c r="U10" s="77">
        <v>198.61949999999999</v>
      </c>
      <c r="V10" s="77">
        <v>192.2</v>
      </c>
      <c r="W10" s="77">
        <v>195.91</v>
      </c>
      <c r="X10" s="77">
        <v>193.2</v>
      </c>
      <c r="Y10" s="77">
        <v>203.75</v>
      </c>
      <c r="Z10" s="77">
        <v>199.95</v>
      </c>
      <c r="AA10" s="77">
        <v>4037.4944999999998</v>
      </c>
    </row>
    <row r="11" spans="1:27" x14ac:dyDescent="0.3">
      <c r="A11" s="1"/>
      <c r="B11" s="75" t="s">
        <v>534</v>
      </c>
      <c r="C11" s="75" t="s">
        <v>937</v>
      </c>
      <c r="D11" s="75" t="s">
        <v>33</v>
      </c>
      <c r="E11" s="76" t="s">
        <v>485</v>
      </c>
      <c r="F11" s="77">
        <v>217.08</v>
      </c>
      <c r="G11" s="77"/>
      <c r="H11" s="77"/>
      <c r="I11" s="77">
        <v>34.65</v>
      </c>
      <c r="J11" s="77">
        <v>262.05</v>
      </c>
      <c r="K11" s="77">
        <v>262.75</v>
      </c>
      <c r="L11" s="77">
        <v>269.3</v>
      </c>
      <c r="M11" s="77">
        <v>268.25</v>
      </c>
      <c r="N11" s="77">
        <v>261.55</v>
      </c>
      <c r="O11" s="77">
        <v>269.60000000000002</v>
      </c>
      <c r="P11" s="77">
        <v>245.52500000000001</v>
      </c>
      <c r="Q11" s="77">
        <v>270.3</v>
      </c>
      <c r="R11" s="77">
        <v>266.25</v>
      </c>
      <c r="S11" s="77">
        <v>264.64999999999998</v>
      </c>
      <c r="T11" s="77">
        <v>266</v>
      </c>
      <c r="U11" s="77">
        <v>265.64999999999998</v>
      </c>
      <c r="V11" s="77">
        <v>264.60000000000002</v>
      </c>
      <c r="W11" s="77">
        <v>266.10000000000002</v>
      </c>
      <c r="X11" s="77">
        <v>267.75</v>
      </c>
      <c r="Y11" s="77">
        <v>268.45</v>
      </c>
      <c r="Z11" s="77">
        <v>270.10000000000002</v>
      </c>
      <c r="AA11" s="77">
        <v>4760.6049999999996</v>
      </c>
    </row>
    <row r="12" spans="1:27" x14ac:dyDescent="0.3">
      <c r="A12" s="1"/>
      <c r="B12" s="75" t="s">
        <v>519</v>
      </c>
      <c r="C12" s="75" t="s">
        <v>865</v>
      </c>
      <c r="D12" s="75" t="s">
        <v>33</v>
      </c>
      <c r="E12" s="76" t="s">
        <v>484</v>
      </c>
      <c r="F12" s="77">
        <v>338.85</v>
      </c>
      <c r="G12" s="77">
        <v>363.95</v>
      </c>
      <c r="H12" s="77">
        <v>384.7</v>
      </c>
      <c r="I12" s="77">
        <v>356.85</v>
      </c>
      <c r="J12" s="77">
        <v>356.25</v>
      </c>
      <c r="K12" s="77">
        <v>372</v>
      </c>
      <c r="L12" s="77">
        <v>375.85</v>
      </c>
      <c r="M12" s="77">
        <v>326</v>
      </c>
      <c r="N12" s="77">
        <v>309.89999999999998</v>
      </c>
      <c r="O12" s="77">
        <v>365.3</v>
      </c>
      <c r="P12" s="77">
        <v>308.64999999999998</v>
      </c>
      <c r="Q12" s="77">
        <v>241.6</v>
      </c>
      <c r="R12" s="77">
        <v>227.65</v>
      </c>
      <c r="S12" s="77">
        <v>208.45</v>
      </c>
      <c r="T12" s="77">
        <v>205.35</v>
      </c>
      <c r="U12" s="77">
        <v>244.05</v>
      </c>
      <c r="V12" s="77">
        <v>294.36500000000001</v>
      </c>
      <c r="W12" s="77">
        <v>238.66</v>
      </c>
      <c r="X12" s="77">
        <v>252.3</v>
      </c>
      <c r="Y12" s="77">
        <v>285.05</v>
      </c>
      <c r="Z12" s="77">
        <v>263.75</v>
      </c>
      <c r="AA12" s="77">
        <v>6319.5249999999996</v>
      </c>
    </row>
    <row r="13" spans="1:27" x14ac:dyDescent="0.3">
      <c r="A13" s="1"/>
      <c r="B13" s="75" t="s">
        <v>520</v>
      </c>
      <c r="C13" s="75" t="s">
        <v>866</v>
      </c>
      <c r="D13" s="75" t="s">
        <v>33</v>
      </c>
      <c r="E13" s="76" t="s">
        <v>484</v>
      </c>
      <c r="F13" s="77">
        <v>57.45</v>
      </c>
      <c r="G13" s="77">
        <v>58.05</v>
      </c>
      <c r="H13" s="77">
        <v>58.05</v>
      </c>
      <c r="I13" s="77">
        <v>61.1</v>
      </c>
      <c r="J13" s="77">
        <v>57.2</v>
      </c>
      <c r="K13" s="77">
        <v>55.35</v>
      </c>
      <c r="L13" s="77">
        <v>55.15</v>
      </c>
      <c r="M13" s="77">
        <v>49.9</v>
      </c>
      <c r="N13" s="77">
        <v>45.5</v>
      </c>
      <c r="O13" s="77">
        <v>45.25</v>
      </c>
      <c r="P13" s="77">
        <v>58.55</v>
      </c>
      <c r="Q13" s="77">
        <v>58.55</v>
      </c>
      <c r="R13" s="77">
        <v>56.52</v>
      </c>
      <c r="S13" s="77">
        <v>48.85</v>
      </c>
      <c r="T13" s="77">
        <v>44.05</v>
      </c>
      <c r="U13" s="77">
        <v>60.45</v>
      </c>
      <c r="V13" s="77">
        <v>40.56</v>
      </c>
      <c r="W13" s="77">
        <v>48</v>
      </c>
      <c r="X13" s="77">
        <v>60.25</v>
      </c>
      <c r="Y13" s="77">
        <v>63.6</v>
      </c>
      <c r="Z13" s="77">
        <v>63.6</v>
      </c>
      <c r="AA13" s="77">
        <v>1145.98</v>
      </c>
    </row>
    <row r="14" spans="1:27" x14ac:dyDescent="0.3">
      <c r="A14" s="1"/>
      <c r="B14" s="75" t="s">
        <v>179</v>
      </c>
      <c r="C14" s="75" t="s">
        <v>939</v>
      </c>
      <c r="D14" s="75" t="s">
        <v>33</v>
      </c>
      <c r="E14" s="76" t="s">
        <v>484</v>
      </c>
      <c r="F14" s="77"/>
      <c r="G14" s="77"/>
      <c r="H14" s="77"/>
      <c r="I14" s="77">
        <v>8.5500000000000007</v>
      </c>
      <c r="J14" s="77">
        <v>2.2000000000000002</v>
      </c>
      <c r="K14" s="77"/>
      <c r="L14" s="77"/>
      <c r="M14" s="77"/>
      <c r="N14" s="77"/>
      <c r="O14" s="77"/>
      <c r="P14" s="77"/>
      <c r="Q14" s="77"/>
      <c r="R14" s="77"/>
      <c r="S14" s="77"/>
      <c r="T14" s="77"/>
      <c r="U14" s="77"/>
      <c r="V14" s="77"/>
      <c r="W14" s="77"/>
      <c r="X14" s="77"/>
      <c r="Y14" s="77"/>
      <c r="Z14" s="77"/>
      <c r="AA14" s="77">
        <v>10.75</v>
      </c>
    </row>
    <row r="15" spans="1:27" x14ac:dyDescent="0.3">
      <c r="A15" s="1"/>
      <c r="B15" s="75" t="s">
        <v>530</v>
      </c>
      <c r="C15" s="75" t="s">
        <v>940</v>
      </c>
      <c r="D15" s="75" t="s">
        <v>33</v>
      </c>
      <c r="E15" s="76" t="s">
        <v>485</v>
      </c>
      <c r="F15" s="77">
        <v>211.8</v>
      </c>
      <c r="G15" s="77">
        <v>190.55</v>
      </c>
      <c r="H15" s="77">
        <v>206.15</v>
      </c>
      <c r="I15" s="77">
        <v>208.1</v>
      </c>
      <c r="J15" s="77">
        <v>200.95</v>
      </c>
      <c r="K15" s="77">
        <v>203.8</v>
      </c>
      <c r="L15" s="77">
        <v>215.1</v>
      </c>
      <c r="M15" s="77">
        <v>204.4</v>
      </c>
      <c r="N15" s="77">
        <v>200.5</v>
      </c>
      <c r="O15" s="77">
        <v>177.3</v>
      </c>
      <c r="P15" s="77">
        <v>211.55</v>
      </c>
      <c r="Q15" s="77">
        <v>208.85</v>
      </c>
      <c r="R15" s="77">
        <v>204.7</v>
      </c>
      <c r="S15" s="77">
        <v>204.9</v>
      </c>
      <c r="T15" s="77">
        <v>212.1</v>
      </c>
      <c r="U15" s="77">
        <v>214.6</v>
      </c>
      <c r="V15" s="77">
        <v>203.3</v>
      </c>
      <c r="W15" s="77">
        <v>205.7</v>
      </c>
      <c r="X15" s="77">
        <v>212.1</v>
      </c>
      <c r="Y15" s="77">
        <v>211.15</v>
      </c>
      <c r="Z15" s="77">
        <v>203.9</v>
      </c>
      <c r="AA15" s="77">
        <v>4311.5</v>
      </c>
    </row>
    <row r="16" spans="1:27" x14ac:dyDescent="0.3">
      <c r="A16" s="1"/>
      <c r="B16" s="75" t="s">
        <v>535</v>
      </c>
      <c r="C16" s="75" t="s">
        <v>941</v>
      </c>
      <c r="D16" s="75" t="s">
        <v>414</v>
      </c>
      <c r="E16" s="76" t="s">
        <v>485</v>
      </c>
      <c r="F16" s="77"/>
      <c r="G16" s="77"/>
      <c r="H16" s="77"/>
      <c r="I16" s="77"/>
      <c r="J16" s="77">
        <v>352.66500000000002</v>
      </c>
      <c r="K16" s="77">
        <v>526.9</v>
      </c>
      <c r="L16" s="77">
        <v>531.85</v>
      </c>
      <c r="M16" s="77">
        <v>534.70000000000005</v>
      </c>
      <c r="N16" s="77">
        <v>525.52210000000002</v>
      </c>
      <c r="O16" s="77">
        <v>472.25</v>
      </c>
      <c r="P16" s="77">
        <v>535.49</v>
      </c>
      <c r="Q16" s="77">
        <v>533.88805000000002</v>
      </c>
      <c r="R16" s="77">
        <v>560.54999999999995</v>
      </c>
      <c r="S16" s="77">
        <v>400.94</v>
      </c>
      <c r="T16" s="77">
        <v>501.4</v>
      </c>
      <c r="U16" s="77">
        <v>483.75</v>
      </c>
      <c r="V16" s="77">
        <v>76.3</v>
      </c>
      <c r="W16" s="77">
        <v>485</v>
      </c>
      <c r="X16" s="77">
        <v>514.85</v>
      </c>
      <c r="Y16" s="77">
        <v>556.70000000000005</v>
      </c>
      <c r="Z16" s="77">
        <v>526.45000000000005</v>
      </c>
      <c r="AA16" s="77">
        <v>8119.2051499999998</v>
      </c>
    </row>
    <row r="17" spans="1:27" x14ac:dyDescent="0.3">
      <c r="A17" s="1"/>
      <c r="B17" s="75" t="s">
        <v>501</v>
      </c>
      <c r="C17" s="75" t="s">
        <v>867</v>
      </c>
      <c r="D17" s="75" t="s">
        <v>33</v>
      </c>
      <c r="E17" s="76" t="s">
        <v>484</v>
      </c>
      <c r="F17" s="77">
        <v>308.75</v>
      </c>
      <c r="G17" s="77">
        <v>277.75</v>
      </c>
      <c r="H17" s="77">
        <v>248.3</v>
      </c>
      <c r="I17" s="77">
        <v>224.1</v>
      </c>
      <c r="J17" s="77">
        <v>203.95</v>
      </c>
      <c r="K17" s="77">
        <v>186.6</v>
      </c>
      <c r="L17" s="77">
        <v>176.05</v>
      </c>
      <c r="M17" s="77">
        <v>165.3</v>
      </c>
      <c r="N17" s="77">
        <v>155.30000000000001</v>
      </c>
      <c r="O17" s="77">
        <v>149.80000000000001</v>
      </c>
      <c r="P17" s="77">
        <v>150</v>
      </c>
      <c r="Q17" s="77">
        <v>150.80000000000001</v>
      </c>
      <c r="R17" s="77">
        <v>146.94999999999999</v>
      </c>
      <c r="S17" s="77">
        <v>143.15</v>
      </c>
      <c r="T17" s="77">
        <v>153.55000000000001</v>
      </c>
      <c r="U17" s="77">
        <v>153</v>
      </c>
      <c r="V17" s="77">
        <v>162.55000000000001</v>
      </c>
      <c r="W17" s="77">
        <v>160.15</v>
      </c>
      <c r="X17" s="77">
        <v>172.25</v>
      </c>
      <c r="Y17" s="77">
        <v>154.85</v>
      </c>
      <c r="Z17" s="77">
        <v>148.69999999999999</v>
      </c>
      <c r="AA17" s="77">
        <v>3791.85</v>
      </c>
    </row>
    <row r="18" spans="1:27" x14ac:dyDescent="0.3">
      <c r="A18" s="1"/>
      <c r="B18" s="75" t="s">
        <v>30</v>
      </c>
      <c r="C18" s="75" t="s">
        <v>31</v>
      </c>
      <c r="D18" s="75" t="s">
        <v>33</v>
      </c>
      <c r="E18" s="76" t="s">
        <v>484</v>
      </c>
      <c r="F18" s="77">
        <v>1883.15</v>
      </c>
      <c r="G18" s="77">
        <v>1853.75</v>
      </c>
      <c r="H18" s="77">
        <v>1826.5</v>
      </c>
      <c r="I18" s="77">
        <v>1941.5</v>
      </c>
      <c r="J18" s="77">
        <v>1801.35</v>
      </c>
      <c r="K18" s="77">
        <v>1837.05</v>
      </c>
      <c r="L18" s="77">
        <v>1755.75</v>
      </c>
      <c r="M18" s="77">
        <v>1666.3</v>
      </c>
      <c r="N18" s="77">
        <v>1723.5</v>
      </c>
      <c r="O18" s="77">
        <v>1745.6</v>
      </c>
      <c r="P18" s="77">
        <v>1831.35</v>
      </c>
      <c r="Q18" s="77">
        <v>1910.3</v>
      </c>
      <c r="R18" s="77">
        <v>1783.5</v>
      </c>
      <c r="S18" s="77">
        <v>1809.1</v>
      </c>
      <c r="T18" s="77">
        <v>1720.55</v>
      </c>
      <c r="U18" s="77">
        <v>1733.6</v>
      </c>
      <c r="V18" s="77">
        <v>1686.875</v>
      </c>
      <c r="W18" s="77">
        <v>1590.09</v>
      </c>
      <c r="X18" s="77">
        <v>1615.2</v>
      </c>
      <c r="Y18" s="77">
        <v>1551.15</v>
      </c>
      <c r="Z18" s="77">
        <v>1548.4</v>
      </c>
      <c r="AA18" s="77">
        <v>36814.565000000002</v>
      </c>
    </row>
    <row r="19" spans="1:27" x14ac:dyDescent="0.3">
      <c r="A19" s="1"/>
      <c r="B19" s="75" t="s">
        <v>494</v>
      </c>
      <c r="C19" s="75" t="s">
        <v>868</v>
      </c>
      <c r="D19" s="75" t="s">
        <v>33</v>
      </c>
      <c r="E19" s="76" t="s">
        <v>484</v>
      </c>
      <c r="F19" s="77">
        <v>451.2</v>
      </c>
      <c r="G19" s="77">
        <v>451.2</v>
      </c>
      <c r="H19" s="77">
        <v>451.2</v>
      </c>
      <c r="I19" s="77">
        <v>435.25</v>
      </c>
      <c r="J19" s="77">
        <v>391.1</v>
      </c>
      <c r="K19" s="77">
        <v>358.25</v>
      </c>
      <c r="L19" s="77">
        <v>336.4</v>
      </c>
      <c r="M19" s="77">
        <v>318.3</v>
      </c>
      <c r="N19" s="77">
        <v>304.64999999999998</v>
      </c>
      <c r="O19" s="77">
        <v>396.45</v>
      </c>
      <c r="P19" s="77">
        <v>443.9</v>
      </c>
      <c r="Q19" s="77">
        <v>436.65</v>
      </c>
      <c r="R19" s="77">
        <v>401.6</v>
      </c>
      <c r="S19" s="77">
        <v>423.7</v>
      </c>
      <c r="T19" s="77">
        <v>373.9</v>
      </c>
      <c r="U19" s="77">
        <v>416.7</v>
      </c>
      <c r="V19" s="77">
        <v>441.32499999999999</v>
      </c>
      <c r="W19" s="77">
        <v>447.42500000000001</v>
      </c>
      <c r="X19" s="77">
        <v>451.4</v>
      </c>
      <c r="Y19" s="77">
        <v>451.8</v>
      </c>
      <c r="Z19" s="77">
        <v>452.7</v>
      </c>
      <c r="AA19" s="77">
        <v>8635.1</v>
      </c>
    </row>
    <row r="20" spans="1:27" x14ac:dyDescent="0.3">
      <c r="A20" s="1"/>
      <c r="B20" s="75" t="s">
        <v>496</v>
      </c>
      <c r="C20" s="75" t="s">
        <v>1021</v>
      </c>
      <c r="D20" s="75" t="s">
        <v>33</v>
      </c>
      <c r="E20" s="76" t="s">
        <v>484</v>
      </c>
      <c r="F20" s="77"/>
      <c r="G20" s="77"/>
      <c r="H20" s="77"/>
      <c r="I20" s="77"/>
      <c r="J20" s="77"/>
      <c r="K20" s="77"/>
      <c r="L20" s="77"/>
      <c r="M20" s="77"/>
      <c r="N20" s="77"/>
      <c r="O20" s="77"/>
      <c r="P20" s="77"/>
      <c r="Q20" s="77"/>
      <c r="R20" s="77"/>
      <c r="S20" s="77"/>
      <c r="T20" s="77"/>
      <c r="U20" s="77"/>
      <c r="V20" s="77"/>
      <c r="W20" s="77"/>
      <c r="X20" s="77"/>
      <c r="Y20" s="77"/>
      <c r="Z20" s="77"/>
      <c r="AA20" s="77">
        <v>0</v>
      </c>
    </row>
    <row r="21" spans="1:27" x14ac:dyDescent="0.3">
      <c r="A21" s="1"/>
      <c r="B21" s="75" t="s">
        <v>496</v>
      </c>
      <c r="C21" s="75" t="s">
        <v>1022</v>
      </c>
      <c r="D21" s="75" t="s">
        <v>33</v>
      </c>
      <c r="E21" s="76" t="s">
        <v>484</v>
      </c>
      <c r="F21" s="77"/>
      <c r="G21" s="77"/>
      <c r="H21" s="77"/>
      <c r="I21" s="77"/>
      <c r="J21" s="77"/>
      <c r="K21" s="77"/>
      <c r="L21" s="77"/>
      <c r="M21" s="77"/>
      <c r="N21" s="77"/>
      <c r="O21" s="77"/>
      <c r="P21" s="77"/>
      <c r="Q21" s="77"/>
      <c r="R21" s="77"/>
      <c r="S21" s="77"/>
      <c r="T21" s="77"/>
      <c r="U21" s="77"/>
      <c r="V21" s="77"/>
      <c r="W21" s="77"/>
      <c r="X21" s="77"/>
      <c r="Y21" s="77"/>
      <c r="Z21" s="77"/>
      <c r="AA21" s="77">
        <v>0</v>
      </c>
    </row>
    <row r="22" spans="1:27" x14ac:dyDescent="0.3">
      <c r="A22" s="1"/>
      <c r="B22" s="75" t="s">
        <v>492</v>
      </c>
      <c r="C22" s="75" t="s">
        <v>869</v>
      </c>
      <c r="D22" s="75" t="s">
        <v>33</v>
      </c>
      <c r="E22" s="76" t="s">
        <v>484</v>
      </c>
      <c r="F22" s="77">
        <v>2426.6</v>
      </c>
      <c r="G22" s="77">
        <v>2136.9499999999998</v>
      </c>
      <c r="H22" s="77">
        <v>3326.8</v>
      </c>
      <c r="I22" s="77">
        <v>2700.95</v>
      </c>
      <c r="J22" s="77">
        <v>2311.1999999999998</v>
      </c>
      <c r="K22" s="77">
        <v>2073.9</v>
      </c>
      <c r="L22" s="77">
        <v>1904.1</v>
      </c>
      <c r="M22" s="77">
        <v>2404.4499999999998</v>
      </c>
      <c r="N22" s="77">
        <v>1945.7</v>
      </c>
      <c r="O22" s="77">
        <v>2326.85</v>
      </c>
      <c r="P22" s="77">
        <v>2779.5</v>
      </c>
      <c r="Q22" s="77">
        <v>3568.75</v>
      </c>
      <c r="R22" s="77">
        <v>3276.6</v>
      </c>
      <c r="S22" s="77">
        <v>3095.45</v>
      </c>
      <c r="T22" s="77">
        <v>2484.5</v>
      </c>
      <c r="U22" s="77">
        <v>2539.65</v>
      </c>
      <c r="V22" s="77">
        <v>3259.0749999999998</v>
      </c>
      <c r="W22" s="77">
        <v>3022.42</v>
      </c>
      <c r="X22" s="77">
        <v>3141.25</v>
      </c>
      <c r="Y22" s="77">
        <v>3376.9</v>
      </c>
      <c r="Z22" s="77">
        <v>2572.5</v>
      </c>
      <c r="AA22" s="77">
        <v>56674.095000000001</v>
      </c>
    </row>
    <row r="23" spans="1:27" x14ac:dyDescent="0.3">
      <c r="A23" s="1"/>
      <c r="B23" s="75" t="s">
        <v>492</v>
      </c>
      <c r="C23" s="75" t="s">
        <v>870</v>
      </c>
      <c r="D23" s="75" t="s">
        <v>33</v>
      </c>
      <c r="E23" s="76" t="s">
        <v>484</v>
      </c>
      <c r="F23" s="77">
        <v>478.45</v>
      </c>
      <c r="G23" s="77">
        <v>438.6</v>
      </c>
      <c r="H23" s="77">
        <v>444.55</v>
      </c>
      <c r="I23" s="77">
        <v>423.95</v>
      </c>
      <c r="J23" s="77">
        <v>399.4</v>
      </c>
      <c r="K23" s="77">
        <v>375.3</v>
      </c>
      <c r="L23" s="77">
        <v>375.5</v>
      </c>
      <c r="M23" s="77">
        <v>374.75</v>
      </c>
      <c r="N23" s="77">
        <v>374.5</v>
      </c>
      <c r="O23" s="77">
        <v>713</v>
      </c>
      <c r="P23" s="77">
        <v>680.9</v>
      </c>
      <c r="Q23" s="77">
        <v>707.35</v>
      </c>
      <c r="R23" s="77">
        <v>594.85</v>
      </c>
      <c r="S23" s="77">
        <v>548.54999999999995</v>
      </c>
      <c r="T23" s="77">
        <v>351.65</v>
      </c>
      <c r="U23" s="77">
        <v>505.45</v>
      </c>
      <c r="V23" s="77">
        <v>348.16500000000002</v>
      </c>
      <c r="W23" s="77">
        <v>488.46499999999997</v>
      </c>
      <c r="X23" s="77">
        <v>477.1</v>
      </c>
      <c r="Y23" s="77">
        <v>492.2</v>
      </c>
      <c r="Z23" s="77">
        <v>455.05</v>
      </c>
      <c r="AA23" s="77">
        <v>10047.73</v>
      </c>
    </row>
    <row r="24" spans="1:27" x14ac:dyDescent="0.3">
      <c r="A24" s="1"/>
      <c r="B24" s="75" t="s">
        <v>469</v>
      </c>
      <c r="C24" s="75" t="s">
        <v>472</v>
      </c>
      <c r="D24" s="75" t="s">
        <v>33</v>
      </c>
      <c r="E24" s="76" t="s">
        <v>484</v>
      </c>
      <c r="F24" s="77"/>
      <c r="G24" s="77"/>
      <c r="H24" s="77"/>
      <c r="I24" s="77"/>
      <c r="J24" s="77"/>
      <c r="K24" s="77"/>
      <c r="L24" s="77"/>
      <c r="M24" s="77"/>
      <c r="N24" s="77"/>
      <c r="O24" s="77"/>
      <c r="P24" s="77"/>
      <c r="Q24" s="77"/>
      <c r="R24" s="77"/>
      <c r="S24" s="77"/>
      <c r="T24" s="77"/>
      <c r="U24" s="77"/>
      <c r="V24" s="77"/>
      <c r="W24" s="77"/>
      <c r="X24" s="77"/>
      <c r="Y24" s="77"/>
      <c r="Z24" s="77"/>
      <c r="AA24" s="77">
        <v>0</v>
      </c>
    </row>
    <row r="25" spans="1:27" x14ac:dyDescent="0.3">
      <c r="A25" s="1"/>
      <c r="B25" s="75" t="s">
        <v>183</v>
      </c>
      <c r="C25" s="75" t="s">
        <v>1023</v>
      </c>
      <c r="D25" s="75" t="s">
        <v>33</v>
      </c>
      <c r="E25" s="76" t="s">
        <v>486</v>
      </c>
      <c r="F25" s="77">
        <v>7.85</v>
      </c>
      <c r="G25" s="77">
        <v>5.3</v>
      </c>
      <c r="H25" s="77">
        <v>9</v>
      </c>
      <c r="I25" s="77">
        <v>8.1999999999999993</v>
      </c>
      <c r="J25" s="77">
        <v>8.9</v>
      </c>
      <c r="K25" s="77">
        <v>7.6</v>
      </c>
      <c r="L25" s="77">
        <v>0.05</v>
      </c>
      <c r="M25" s="77">
        <v>6.95</v>
      </c>
      <c r="N25" s="77">
        <v>5.8</v>
      </c>
      <c r="O25" s="77">
        <v>8.4</v>
      </c>
      <c r="P25" s="77">
        <v>8.4499999999999993</v>
      </c>
      <c r="Q25" s="77">
        <v>8.5</v>
      </c>
      <c r="R25" s="77">
        <v>9.1999999999999993</v>
      </c>
      <c r="S25" s="77">
        <v>8.85</v>
      </c>
      <c r="T25" s="77">
        <v>8.35</v>
      </c>
      <c r="U25" s="77">
        <v>8.0500000000000007</v>
      </c>
      <c r="V25" s="77">
        <v>8.1</v>
      </c>
      <c r="W25" s="77">
        <v>8.0500000000000007</v>
      </c>
      <c r="X25" s="77">
        <v>8.6</v>
      </c>
      <c r="Y25" s="77"/>
      <c r="Z25" s="77"/>
      <c r="AA25" s="77">
        <v>144.19999999999999</v>
      </c>
    </row>
    <row r="26" spans="1:27" x14ac:dyDescent="0.3">
      <c r="A26" s="1"/>
      <c r="B26" s="75" t="s">
        <v>35</v>
      </c>
      <c r="C26" s="75" t="s">
        <v>871</v>
      </c>
      <c r="D26" s="75" t="s">
        <v>33</v>
      </c>
      <c r="E26" s="76" t="s">
        <v>484</v>
      </c>
      <c r="F26" s="77">
        <v>166.75</v>
      </c>
      <c r="G26" s="77">
        <v>166.45</v>
      </c>
      <c r="H26" s="77">
        <v>164</v>
      </c>
      <c r="I26" s="77">
        <v>165.4</v>
      </c>
      <c r="J26" s="77">
        <v>163.85</v>
      </c>
      <c r="K26" s="77">
        <v>165.05</v>
      </c>
      <c r="L26" s="77">
        <v>164.6</v>
      </c>
      <c r="M26" s="77">
        <v>164.4</v>
      </c>
      <c r="N26" s="77">
        <v>164.8</v>
      </c>
      <c r="O26" s="77">
        <v>164.97</v>
      </c>
      <c r="P26" s="77">
        <v>164</v>
      </c>
      <c r="Q26" s="77">
        <v>165.55</v>
      </c>
      <c r="R26" s="77">
        <v>163.55000000000001</v>
      </c>
      <c r="S26" s="77">
        <v>164.45</v>
      </c>
      <c r="T26" s="77">
        <v>164.95</v>
      </c>
      <c r="U26" s="77">
        <v>165.15</v>
      </c>
      <c r="V26" s="77">
        <v>164.56</v>
      </c>
      <c r="W26" s="77">
        <v>163.51</v>
      </c>
      <c r="X26" s="77">
        <v>164.15</v>
      </c>
      <c r="Y26" s="77">
        <v>164.4</v>
      </c>
      <c r="Z26" s="77">
        <v>164.5</v>
      </c>
      <c r="AA26" s="77">
        <v>3459.04</v>
      </c>
    </row>
    <row r="27" spans="1:27" x14ac:dyDescent="0.3">
      <c r="A27" s="1"/>
      <c r="B27" s="75" t="s">
        <v>35</v>
      </c>
      <c r="C27" s="75" t="s">
        <v>872</v>
      </c>
      <c r="D27" s="75" t="s">
        <v>33</v>
      </c>
      <c r="E27" s="76" t="s">
        <v>484</v>
      </c>
      <c r="F27" s="77">
        <v>355.45</v>
      </c>
      <c r="G27" s="77">
        <v>353.7</v>
      </c>
      <c r="H27" s="77">
        <v>352.6</v>
      </c>
      <c r="I27" s="77">
        <v>355.5</v>
      </c>
      <c r="J27" s="77">
        <v>355</v>
      </c>
      <c r="K27" s="77">
        <v>351.45</v>
      </c>
      <c r="L27" s="77">
        <v>352.77499999999998</v>
      </c>
      <c r="M27" s="77">
        <v>353.05</v>
      </c>
      <c r="N27" s="77">
        <v>352.45</v>
      </c>
      <c r="O27" s="77">
        <v>353.26499999999999</v>
      </c>
      <c r="P27" s="77">
        <v>324.05</v>
      </c>
      <c r="Q27" s="77">
        <v>351.8</v>
      </c>
      <c r="R27" s="77">
        <v>337.95</v>
      </c>
      <c r="S27" s="77">
        <v>355.95</v>
      </c>
      <c r="T27" s="77">
        <v>351.45</v>
      </c>
      <c r="U27" s="77">
        <v>356.05</v>
      </c>
      <c r="V27" s="77">
        <v>354.57</v>
      </c>
      <c r="W27" s="77">
        <v>351.61500000000001</v>
      </c>
      <c r="X27" s="77">
        <v>351.05</v>
      </c>
      <c r="Y27" s="77">
        <v>350.9</v>
      </c>
      <c r="Z27" s="77">
        <v>352.45</v>
      </c>
      <c r="AA27" s="77">
        <v>7373.0749999999998</v>
      </c>
    </row>
    <row r="28" spans="1:27" x14ac:dyDescent="0.3">
      <c r="A28" s="1"/>
      <c r="B28" s="75" t="s">
        <v>35</v>
      </c>
      <c r="C28" s="75" t="s">
        <v>873</v>
      </c>
      <c r="D28" s="75" t="s">
        <v>33</v>
      </c>
      <c r="E28" s="76" t="s">
        <v>484</v>
      </c>
      <c r="F28" s="77">
        <v>2279.25</v>
      </c>
      <c r="G28" s="77">
        <v>2236.1999999999998</v>
      </c>
      <c r="H28" s="77">
        <v>2266.15</v>
      </c>
      <c r="I28" s="77">
        <v>2253.1</v>
      </c>
      <c r="J28" s="77">
        <v>2232.75</v>
      </c>
      <c r="K28" s="77">
        <v>2233.8000000000002</v>
      </c>
      <c r="L28" s="77">
        <v>2226.16</v>
      </c>
      <c r="M28" s="77">
        <v>2229.0500000000002</v>
      </c>
      <c r="N28" s="77">
        <v>2247.4499999999998</v>
      </c>
      <c r="O28" s="77">
        <v>2223.4349999999999</v>
      </c>
      <c r="P28" s="77">
        <v>2231</v>
      </c>
      <c r="Q28" s="77">
        <v>2248.9499999999998</v>
      </c>
      <c r="R28" s="77">
        <v>2217.4</v>
      </c>
      <c r="S28" s="77">
        <v>2245.75</v>
      </c>
      <c r="T28" s="77">
        <v>2245.1</v>
      </c>
      <c r="U28" s="77">
        <v>2230.85</v>
      </c>
      <c r="V28" s="77">
        <v>2246.39</v>
      </c>
      <c r="W28" s="77">
        <v>2254.25</v>
      </c>
      <c r="X28" s="77">
        <v>2256.1999999999998</v>
      </c>
      <c r="Y28" s="77">
        <v>2228.5</v>
      </c>
      <c r="Z28" s="77">
        <v>2231.4</v>
      </c>
      <c r="AA28" s="77">
        <v>47063.135000000002</v>
      </c>
    </row>
    <row r="29" spans="1:27" x14ac:dyDescent="0.3">
      <c r="A29" s="1"/>
      <c r="B29" s="75" t="s">
        <v>35</v>
      </c>
      <c r="C29" s="75" t="s">
        <v>1024</v>
      </c>
      <c r="D29" s="75" t="s">
        <v>33</v>
      </c>
      <c r="E29" s="76" t="s">
        <v>484</v>
      </c>
      <c r="F29" s="77"/>
      <c r="G29" s="77"/>
      <c r="H29" s="77"/>
      <c r="I29" s="77"/>
      <c r="J29" s="77"/>
      <c r="K29" s="77"/>
      <c r="L29" s="77"/>
      <c r="M29" s="77"/>
      <c r="N29" s="77"/>
      <c r="O29" s="77"/>
      <c r="P29" s="77"/>
      <c r="Q29" s="77"/>
      <c r="R29" s="77"/>
      <c r="S29" s="77"/>
      <c r="T29" s="77"/>
      <c r="U29" s="77"/>
      <c r="V29" s="77"/>
      <c r="W29" s="77"/>
      <c r="X29" s="77"/>
      <c r="Y29" s="77"/>
      <c r="Z29" s="77"/>
      <c r="AA29" s="77">
        <v>0</v>
      </c>
    </row>
    <row r="30" spans="1:27" x14ac:dyDescent="0.3">
      <c r="A30" s="1"/>
      <c r="B30" s="75" t="s">
        <v>35</v>
      </c>
      <c r="C30" s="75" t="s">
        <v>1025</v>
      </c>
      <c r="D30" s="75" t="s">
        <v>33</v>
      </c>
      <c r="E30" s="76" t="s">
        <v>485</v>
      </c>
      <c r="F30" s="77"/>
      <c r="G30" s="77"/>
      <c r="H30" s="77"/>
      <c r="I30" s="77"/>
      <c r="J30" s="77"/>
      <c r="K30" s="77"/>
      <c r="L30" s="77"/>
      <c r="M30" s="77"/>
      <c r="N30" s="77"/>
      <c r="O30" s="77"/>
      <c r="P30" s="77">
        <v>4.45</v>
      </c>
      <c r="Q30" s="77"/>
      <c r="R30" s="77"/>
      <c r="S30" s="77"/>
      <c r="T30" s="77"/>
      <c r="U30" s="77"/>
      <c r="V30" s="77"/>
      <c r="W30" s="77"/>
      <c r="X30" s="77"/>
      <c r="Y30" s="77"/>
      <c r="Z30" s="77"/>
      <c r="AA30" s="77">
        <v>4.45</v>
      </c>
    </row>
    <row r="31" spans="1:27" x14ac:dyDescent="0.3">
      <c r="A31" s="1"/>
      <c r="B31" s="75" t="s">
        <v>35</v>
      </c>
      <c r="C31" s="75" t="s">
        <v>1025</v>
      </c>
      <c r="D31" s="75" t="s">
        <v>1026</v>
      </c>
      <c r="E31" s="76" t="s">
        <v>485</v>
      </c>
      <c r="F31" s="77"/>
      <c r="G31" s="77"/>
      <c r="H31" s="77"/>
      <c r="I31" s="77">
        <v>4.45</v>
      </c>
      <c r="J31" s="77"/>
      <c r="K31" s="77"/>
      <c r="L31" s="77"/>
      <c r="M31" s="77"/>
      <c r="N31" s="77"/>
      <c r="O31" s="77"/>
      <c r="P31" s="77"/>
      <c r="Q31" s="77"/>
      <c r="R31" s="77"/>
      <c r="S31" s="77"/>
      <c r="T31" s="77"/>
      <c r="U31" s="77"/>
      <c r="V31" s="77"/>
      <c r="W31" s="77"/>
      <c r="X31" s="77"/>
      <c r="Y31" s="77"/>
      <c r="Z31" s="77"/>
      <c r="AA31" s="77">
        <v>4.45</v>
      </c>
    </row>
    <row r="32" spans="1:27" x14ac:dyDescent="0.3">
      <c r="A32" s="1"/>
      <c r="B32" s="75" t="s">
        <v>35</v>
      </c>
      <c r="C32" s="75" t="s">
        <v>1027</v>
      </c>
      <c r="D32" s="75" t="s">
        <v>33</v>
      </c>
      <c r="E32" s="76" t="s">
        <v>485</v>
      </c>
      <c r="F32" s="77"/>
      <c r="G32" s="77"/>
      <c r="H32" s="77"/>
      <c r="I32" s="77"/>
      <c r="J32" s="77"/>
      <c r="K32" s="77"/>
      <c r="L32" s="77"/>
      <c r="M32" s="77"/>
      <c r="N32" s="77"/>
      <c r="O32" s="77"/>
      <c r="P32" s="77"/>
      <c r="Q32" s="77"/>
      <c r="R32" s="77"/>
      <c r="S32" s="77"/>
      <c r="T32" s="77"/>
      <c r="U32" s="77"/>
      <c r="V32" s="77"/>
      <c r="W32" s="77"/>
      <c r="X32" s="77"/>
      <c r="Y32" s="77"/>
      <c r="Z32" s="77"/>
      <c r="AA32" s="77">
        <v>0</v>
      </c>
    </row>
    <row r="33" spans="1:27" x14ac:dyDescent="0.3">
      <c r="A33" s="1"/>
      <c r="B33" s="75" t="s">
        <v>521</v>
      </c>
      <c r="C33" s="75" t="s">
        <v>874</v>
      </c>
      <c r="D33" s="75" t="s">
        <v>1028</v>
      </c>
      <c r="E33" s="76" t="s">
        <v>484</v>
      </c>
      <c r="F33" s="77">
        <v>135.1</v>
      </c>
      <c r="G33" s="77">
        <v>132.85</v>
      </c>
      <c r="H33" s="77">
        <v>133.19999999999999</v>
      </c>
      <c r="I33" s="77">
        <v>122.05</v>
      </c>
      <c r="J33" s="77">
        <v>111.65</v>
      </c>
      <c r="K33" s="77">
        <v>100.8</v>
      </c>
      <c r="L33" s="77">
        <v>94.65</v>
      </c>
      <c r="M33" s="77">
        <v>90.25</v>
      </c>
      <c r="N33" s="77">
        <v>87.7</v>
      </c>
      <c r="O33" s="77">
        <v>216.6</v>
      </c>
      <c r="P33" s="77">
        <v>237.95</v>
      </c>
      <c r="Q33" s="77">
        <v>238.4</v>
      </c>
      <c r="R33" s="77">
        <v>224.9</v>
      </c>
      <c r="S33" s="77">
        <v>196.55</v>
      </c>
      <c r="T33" s="77">
        <v>165.3</v>
      </c>
      <c r="U33" s="77">
        <v>159.65</v>
      </c>
      <c r="V33" s="77">
        <v>164.75</v>
      </c>
      <c r="W33" s="77">
        <v>172.9</v>
      </c>
      <c r="X33" s="77">
        <v>166.45</v>
      </c>
      <c r="Y33" s="77">
        <v>182.35</v>
      </c>
      <c r="Z33" s="77">
        <v>166.3</v>
      </c>
      <c r="AA33" s="77">
        <v>3300.35</v>
      </c>
    </row>
    <row r="34" spans="1:27" x14ac:dyDescent="0.3">
      <c r="A34" s="1"/>
      <c r="B34" s="75" t="s">
        <v>521</v>
      </c>
      <c r="C34" s="75" t="s">
        <v>875</v>
      </c>
      <c r="D34" s="75" t="s">
        <v>33</v>
      </c>
      <c r="E34" s="76" t="s">
        <v>484</v>
      </c>
      <c r="F34" s="77">
        <v>223.25</v>
      </c>
      <c r="G34" s="77">
        <v>231.3</v>
      </c>
      <c r="H34" s="77">
        <v>370.9</v>
      </c>
      <c r="I34" s="77">
        <v>300.3</v>
      </c>
      <c r="J34" s="77">
        <v>260.8</v>
      </c>
      <c r="K34" s="77">
        <v>230.3</v>
      </c>
      <c r="L34" s="77">
        <v>212.2</v>
      </c>
      <c r="M34" s="77">
        <v>236.05</v>
      </c>
      <c r="N34" s="77">
        <v>215.05</v>
      </c>
      <c r="O34" s="77">
        <v>256.55</v>
      </c>
      <c r="P34" s="77">
        <v>263.10000000000002</v>
      </c>
      <c r="Q34" s="77">
        <v>273</v>
      </c>
      <c r="R34" s="77">
        <v>294.60000000000002</v>
      </c>
      <c r="S34" s="77">
        <v>277.10000000000002</v>
      </c>
      <c r="T34" s="77">
        <v>246</v>
      </c>
      <c r="U34" s="77">
        <v>340.3</v>
      </c>
      <c r="V34" s="77">
        <v>355.18</v>
      </c>
      <c r="W34" s="77">
        <v>373.18</v>
      </c>
      <c r="X34" s="77">
        <v>394.85</v>
      </c>
      <c r="Y34" s="77">
        <v>375.25</v>
      </c>
      <c r="Z34" s="77">
        <v>342.05</v>
      </c>
      <c r="AA34" s="77">
        <v>6071.31</v>
      </c>
    </row>
    <row r="35" spans="1:27" x14ac:dyDescent="0.3">
      <c r="A35" s="1"/>
      <c r="B35" s="75" t="s">
        <v>521</v>
      </c>
      <c r="C35" s="75" t="s">
        <v>876</v>
      </c>
      <c r="D35" s="75" t="s">
        <v>33</v>
      </c>
      <c r="E35" s="76" t="s">
        <v>484</v>
      </c>
      <c r="F35" s="77">
        <v>313.95</v>
      </c>
      <c r="G35" s="77">
        <v>307.89999999999998</v>
      </c>
      <c r="H35" s="77">
        <v>462.6</v>
      </c>
      <c r="I35" s="77">
        <v>414.25</v>
      </c>
      <c r="J35" s="77">
        <v>359.3</v>
      </c>
      <c r="K35" s="77">
        <v>317.7</v>
      </c>
      <c r="L35" s="77">
        <v>288.7</v>
      </c>
      <c r="M35" s="77">
        <v>334.1</v>
      </c>
      <c r="N35" s="77">
        <v>292.85000000000002</v>
      </c>
      <c r="O35" s="77">
        <v>349.55</v>
      </c>
      <c r="P35" s="77">
        <v>359.3</v>
      </c>
      <c r="Q35" s="77">
        <v>376.5</v>
      </c>
      <c r="R35" s="77">
        <v>390.7</v>
      </c>
      <c r="S35" s="77">
        <v>374.85</v>
      </c>
      <c r="T35" s="77">
        <v>335.45</v>
      </c>
      <c r="U35" s="77">
        <v>385.6</v>
      </c>
      <c r="V35" s="77">
        <v>468.43</v>
      </c>
      <c r="W35" s="77">
        <v>472.43</v>
      </c>
      <c r="X35" s="77">
        <v>249.3</v>
      </c>
      <c r="Y35" s="77">
        <v>485.45</v>
      </c>
      <c r="Z35" s="77">
        <v>460.75</v>
      </c>
      <c r="AA35" s="77">
        <v>7799.66</v>
      </c>
    </row>
    <row r="36" spans="1:27" x14ac:dyDescent="0.3">
      <c r="A36" s="1"/>
      <c r="B36" s="75" t="s">
        <v>521</v>
      </c>
      <c r="C36" s="75" t="s">
        <v>877</v>
      </c>
      <c r="D36" s="75" t="s">
        <v>1028</v>
      </c>
      <c r="E36" s="76" t="s">
        <v>484</v>
      </c>
      <c r="F36" s="77">
        <v>158.94999999999999</v>
      </c>
      <c r="G36" s="77">
        <v>154.19999999999999</v>
      </c>
      <c r="H36" s="77">
        <v>153.30000000000001</v>
      </c>
      <c r="I36" s="77">
        <v>152.75</v>
      </c>
      <c r="J36" s="77">
        <v>151.85</v>
      </c>
      <c r="K36" s="77">
        <v>151.80000000000001</v>
      </c>
      <c r="L36" s="77">
        <v>151.5</v>
      </c>
      <c r="M36" s="77">
        <v>151.69999999999999</v>
      </c>
      <c r="N36" s="77">
        <v>144.6</v>
      </c>
      <c r="O36" s="77">
        <v>135.4</v>
      </c>
      <c r="P36" s="77">
        <v>137</v>
      </c>
      <c r="Q36" s="77">
        <v>142.9</v>
      </c>
      <c r="R36" s="77">
        <v>154.5</v>
      </c>
      <c r="S36" s="77">
        <v>156.85</v>
      </c>
      <c r="T36" s="77">
        <v>156.9</v>
      </c>
      <c r="U36" s="77">
        <v>158.1</v>
      </c>
      <c r="V36" s="77">
        <v>154.05000000000001</v>
      </c>
      <c r="W36" s="77">
        <v>153.6</v>
      </c>
      <c r="X36" s="77">
        <v>159.75</v>
      </c>
      <c r="Y36" s="77">
        <v>159.19999999999999</v>
      </c>
      <c r="Z36" s="77">
        <v>153.4</v>
      </c>
      <c r="AA36" s="77">
        <v>3192.3</v>
      </c>
    </row>
    <row r="37" spans="1:27" x14ac:dyDescent="0.3">
      <c r="A37" s="1"/>
      <c r="B37" s="75" t="s">
        <v>193</v>
      </c>
      <c r="C37" s="75" t="s">
        <v>878</v>
      </c>
      <c r="D37" s="75" t="s">
        <v>33</v>
      </c>
      <c r="E37" s="76" t="s">
        <v>484</v>
      </c>
      <c r="F37" s="77">
        <v>3998.8</v>
      </c>
      <c r="G37" s="77">
        <v>3989.75</v>
      </c>
      <c r="H37" s="77">
        <v>4012.7</v>
      </c>
      <c r="I37" s="77">
        <v>4006.55</v>
      </c>
      <c r="J37" s="77">
        <v>4018.6</v>
      </c>
      <c r="K37" s="77">
        <v>4012.25</v>
      </c>
      <c r="L37" s="77">
        <v>3899.85</v>
      </c>
      <c r="M37" s="77">
        <v>3999.8</v>
      </c>
      <c r="N37" s="77">
        <v>3992.1</v>
      </c>
      <c r="O37" s="77">
        <v>3977.55</v>
      </c>
      <c r="P37" s="77">
        <v>3999.55</v>
      </c>
      <c r="Q37" s="77">
        <v>3981.3</v>
      </c>
      <c r="R37" s="77">
        <v>3984.4</v>
      </c>
      <c r="S37" s="77">
        <v>3306.5</v>
      </c>
      <c r="T37" s="77">
        <v>3898.8</v>
      </c>
      <c r="U37" s="77">
        <v>3927.9</v>
      </c>
      <c r="V37" s="77">
        <v>3953.085</v>
      </c>
      <c r="W37" s="77">
        <v>3985.2</v>
      </c>
      <c r="X37" s="77">
        <v>3969.05</v>
      </c>
      <c r="Y37" s="77">
        <v>4003.15</v>
      </c>
      <c r="Z37" s="77">
        <v>3922.3</v>
      </c>
      <c r="AA37" s="77">
        <v>82839.184999999998</v>
      </c>
    </row>
    <row r="38" spans="1:27" x14ac:dyDescent="0.3">
      <c r="A38" s="1"/>
      <c r="B38" s="75" t="s">
        <v>202</v>
      </c>
      <c r="C38" s="75" t="s">
        <v>879</v>
      </c>
      <c r="D38" s="75" t="s">
        <v>33</v>
      </c>
      <c r="E38" s="76" t="s">
        <v>484</v>
      </c>
      <c r="F38" s="77">
        <v>185.65</v>
      </c>
      <c r="G38" s="77">
        <v>185.95</v>
      </c>
      <c r="H38" s="77">
        <v>188.05</v>
      </c>
      <c r="I38" s="77">
        <v>186.85</v>
      </c>
      <c r="J38" s="77">
        <v>184.9</v>
      </c>
      <c r="K38" s="77">
        <v>179</v>
      </c>
      <c r="L38" s="77">
        <v>181.8</v>
      </c>
      <c r="M38" s="77">
        <v>181.15</v>
      </c>
      <c r="N38" s="77">
        <v>181.1</v>
      </c>
      <c r="O38" s="77">
        <v>185.3</v>
      </c>
      <c r="P38" s="77">
        <v>184.75</v>
      </c>
      <c r="Q38" s="77">
        <v>186.9</v>
      </c>
      <c r="R38" s="77">
        <v>186.7</v>
      </c>
      <c r="S38" s="77">
        <v>175.9</v>
      </c>
      <c r="T38" s="77">
        <v>172.7</v>
      </c>
      <c r="U38" s="77">
        <v>174.95</v>
      </c>
      <c r="V38" s="77">
        <v>173.2</v>
      </c>
      <c r="W38" s="77">
        <v>184.61500000000001</v>
      </c>
      <c r="X38" s="77">
        <v>186.45</v>
      </c>
      <c r="Y38" s="77">
        <v>186.95</v>
      </c>
      <c r="Z38" s="77">
        <v>185.5</v>
      </c>
      <c r="AA38" s="77">
        <v>3838.3649999999998</v>
      </c>
    </row>
    <row r="39" spans="1:27" x14ac:dyDescent="0.3">
      <c r="A39" s="1"/>
      <c r="B39" s="75" t="s">
        <v>202</v>
      </c>
      <c r="C39" s="75" t="s">
        <v>880</v>
      </c>
      <c r="D39" s="75" t="s">
        <v>33</v>
      </c>
      <c r="E39" s="76" t="s">
        <v>484</v>
      </c>
      <c r="F39" s="77">
        <v>134.69999999999999</v>
      </c>
      <c r="G39" s="77">
        <v>136.6</v>
      </c>
      <c r="H39" s="77">
        <v>138.6</v>
      </c>
      <c r="I39" s="77">
        <v>133.69999999999999</v>
      </c>
      <c r="J39" s="77">
        <v>131.85</v>
      </c>
      <c r="K39" s="77">
        <v>128.94999999999999</v>
      </c>
      <c r="L39" s="77">
        <v>129.44999999999999</v>
      </c>
      <c r="M39" s="77">
        <v>126.8</v>
      </c>
      <c r="N39" s="77">
        <v>126.45</v>
      </c>
      <c r="O39" s="77">
        <v>128.19999999999999</v>
      </c>
      <c r="P39" s="77">
        <v>126.5</v>
      </c>
      <c r="Q39" s="77">
        <v>124.7</v>
      </c>
      <c r="R39" s="77">
        <v>126.65</v>
      </c>
      <c r="S39" s="77">
        <v>37.35</v>
      </c>
      <c r="T39" s="77"/>
      <c r="U39" s="77"/>
      <c r="V39" s="77">
        <v>43.765000000000001</v>
      </c>
      <c r="W39" s="77">
        <v>115.235</v>
      </c>
      <c r="X39" s="77">
        <v>128.35</v>
      </c>
      <c r="Y39" s="77">
        <v>129.19999999999999</v>
      </c>
      <c r="Z39" s="77">
        <v>126.55</v>
      </c>
      <c r="AA39" s="77">
        <v>2273.6</v>
      </c>
    </row>
    <row r="40" spans="1:27" x14ac:dyDescent="0.3">
      <c r="A40" s="1"/>
      <c r="B40" s="75" t="s">
        <v>202</v>
      </c>
      <c r="C40" s="75" t="s">
        <v>1029</v>
      </c>
      <c r="D40" s="75" t="s">
        <v>1030</v>
      </c>
      <c r="E40" s="76" t="s">
        <v>485</v>
      </c>
      <c r="F40" s="77">
        <v>339.45</v>
      </c>
      <c r="G40" s="77">
        <v>8.4499999999999993</v>
      </c>
      <c r="H40" s="77"/>
      <c r="I40" s="77">
        <v>295.5</v>
      </c>
      <c r="J40" s="77">
        <v>389.6</v>
      </c>
      <c r="K40" s="77">
        <v>391</v>
      </c>
      <c r="L40" s="77">
        <v>401.35</v>
      </c>
      <c r="M40" s="77">
        <v>284.89999999999998</v>
      </c>
      <c r="N40" s="77">
        <v>388.65</v>
      </c>
      <c r="O40" s="77">
        <v>401.7</v>
      </c>
      <c r="P40" s="77">
        <v>207.1</v>
      </c>
      <c r="Q40" s="77">
        <v>394.7</v>
      </c>
      <c r="R40" s="77">
        <v>335</v>
      </c>
      <c r="S40" s="77">
        <v>311.75</v>
      </c>
      <c r="T40" s="77">
        <v>531.85</v>
      </c>
      <c r="U40" s="77">
        <v>437.9</v>
      </c>
      <c r="V40" s="77">
        <v>482.89499999999998</v>
      </c>
      <c r="W40" s="77">
        <v>528.96</v>
      </c>
      <c r="X40" s="77">
        <v>532.54999999999995</v>
      </c>
      <c r="Y40" s="77">
        <v>531.79999999999995</v>
      </c>
      <c r="Z40" s="77">
        <v>525.5</v>
      </c>
      <c r="AA40" s="77">
        <v>7720.6049999999996</v>
      </c>
    </row>
    <row r="41" spans="1:27" x14ac:dyDescent="0.3">
      <c r="A41" s="1"/>
      <c r="B41" s="75" t="s">
        <v>518</v>
      </c>
      <c r="C41" s="75" t="s">
        <v>881</v>
      </c>
      <c r="D41" s="75" t="s">
        <v>33</v>
      </c>
      <c r="E41" s="76" t="s">
        <v>484</v>
      </c>
      <c r="F41" s="77">
        <v>60.95</v>
      </c>
      <c r="G41" s="77">
        <v>55.35</v>
      </c>
      <c r="H41" s="77">
        <v>54.7</v>
      </c>
      <c r="I41" s="77">
        <v>52.7</v>
      </c>
      <c r="J41" s="77">
        <v>53.8</v>
      </c>
      <c r="K41" s="77">
        <v>57.9</v>
      </c>
      <c r="L41" s="77">
        <v>51.5</v>
      </c>
      <c r="M41" s="77">
        <v>52.1</v>
      </c>
      <c r="N41" s="77">
        <v>49.45</v>
      </c>
      <c r="O41" s="77">
        <v>55.3</v>
      </c>
      <c r="P41" s="77">
        <v>58</v>
      </c>
      <c r="Q41" s="77">
        <v>54.1</v>
      </c>
      <c r="R41" s="77">
        <v>49.2</v>
      </c>
      <c r="S41" s="77">
        <v>50.65</v>
      </c>
      <c r="T41" s="77">
        <v>50.7</v>
      </c>
      <c r="U41" s="77">
        <v>52.75</v>
      </c>
      <c r="V41" s="77">
        <v>52.29</v>
      </c>
      <c r="W41" s="77">
        <v>52.85</v>
      </c>
      <c r="X41" s="77">
        <v>53.35</v>
      </c>
      <c r="Y41" s="77">
        <v>51.45</v>
      </c>
      <c r="Z41" s="77">
        <v>49.2</v>
      </c>
      <c r="AA41" s="77">
        <v>1118.29</v>
      </c>
    </row>
    <row r="42" spans="1:27" x14ac:dyDescent="0.3">
      <c r="A42" s="1"/>
      <c r="B42" s="75" t="s">
        <v>40</v>
      </c>
      <c r="C42" s="75" t="s">
        <v>41</v>
      </c>
      <c r="D42" s="75" t="s">
        <v>33</v>
      </c>
      <c r="E42" s="76" t="s">
        <v>484</v>
      </c>
      <c r="F42" s="77">
        <v>14960.9</v>
      </c>
      <c r="G42" s="77">
        <v>14445.15</v>
      </c>
      <c r="H42" s="77">
        <v>14848.25</v>
      </c>
      <c r="I42" s="77">
        <v>13733.15</v>
      </c>
      <c r="J42" s="77">
        <v>12575.6</v>
      </c>
      <c r="K42" s="77">
        <v>11380.2</v>
      </c>
      <c r="L42" s="77">
        <v>11792.8</v>
      </c>
      <c r="M42" s="77">
        <v>9845.25</v>
      </c>
      <c r="N42" s="77">
        <v>9829.75</v>
      </c>
      <c r="O42" s="77">
        <v>10399.799999999999</v>
      </c>
      <c r="P42" s="77">
        <v>13751.4</v>
      </c>
      <c r="Q42" s="77">
        <v>12934.3</v>
      </c>
      <c r="R42" s="77">
        <v>12918.45</v>
      </c>
      <c r="S42" s="77">
        <v>11534.25</v>
      </c>
      <c r="T42" s="77">
        <v>13246.7</v>
      </c>
      <c r="U42" s="77">
        <v>12264.8</v>
      </c>
      <c r="V42" s="77">
        <v>10694.17</v>
      </c>
      <c r="W42" s="77">
        <v>11772.59</v>
      </c>
      <c r="X42" s="77">
        <v>12471.65</v>
      </c>
      <c r="Y42" s="77">
        <v>12888.365</v>
      </c>
      <c r="Z42" s="77">
        <v>12516.45</v>
      </c>
      <c r="AA42" s="77">
        <v>260803.97500000001</v>
      </c>
    </row>
    <row r="43" spans="1:27" x14ac:dyDescent="0.3">
      <c r="A43" s="1"/>
      <c r="B43" s="75" t="s">
        <v>40</v>
      </c>
      <c r="C43" s="75" t="s">
        <v>882</v>
      </c>
      <c r="D43" s="75" t="s">
        <v>33</v>
      </c>
      <c r="E43" s="76" t="s">
        <v>484</v>
      </c>
      <c r="F43" s="77">
        <v>5117.95</v>
      </c>
      <c r="G43" s="77">
        <v>4968.1000000000004</v>
      </c>
      <c r="H43" s="77">
        <v>5088.1499999999996</v>
      </c>
      <c r="I43" s="77">
        <v>4648.6000000000004</v>
      </c>
      <c r="J43" s="77">
        <v>4203.8999999999996</v>
      </c>
      <c r="K43" s="77">
        <v>3756.3</v>
      </c>
      <c r="L43" s="77">
        <v>3916.1</v>
      </c>
      <c r="M43" s="77">
        <v>3256.65</v>
      </c>
      <c r="N43" s="77">
        <v>3213.1</v>
      </c>
      <c r="O43" s="77">
        <v>3428.8</v>
      </c>
      <c r="P43" s="77">
        <v>4627</v>
      </c>
      <c r="Q43" s="77">
        <v>4285.1000000000004</v>
      </c>
      <c r="R43" s="77">
        <v>4338.6000000000004</v>
      </c>
      <c r="S43" s="77">
        <v>3793.95</v>
      </c>
      <c r="T43" s="77">
        <v>4464.55</v>
      </c>
      <c r="U43" s="77">
        <v>4052.6</v>
      </c>
      <c r="V43" s="77">
        <v>3551.35</v>
      </c>
      <c r="W43" s="77">
        <v>3894.82</v>
      </c>
      <c r="X43" s="77">
        <v>4115.2</v>
      </c>
      <c r="Y43" s="77">
        <v>4286.6400000000003</v>
      </c>
      <c r="Z43" s="77">
        <v>4197.75</v>
      </c>
      <c r="AA43" s="77">
        <v>87205.21</v>
      </c>
    </row>
    <row r="44" spans="1:27" x14ac:dyDescent="0.3">
      <c r="A44" s="1"/>
      <c r="B44" s="75" t="s">
        <v>40</v>
      </c>
      <c r="C44" s="75" t="s">
        <v>1031</v>
      </c>
      <c r="D44" s="75" t="s">
        <v>1032</v>
      </c>
      <c r="E44" s="76" t="s">
        <v>485</v>
      </c>
      <c r="F44" s="77"/>
      <c r="G44" s="77"/>
      <c r="H44" s="77"/>
      <c r="I44" s="77"/>
      <c r="J44" s="77"/>
      <c r="K44" s="77"/>
      <c r="L44" s="77"/>
      <c r="M44" s="77"/>
      <c r="N44" s="77">
        <v>42.65</v>
      </c>
      <c r="O44" s="77"/>
      <c r="P44" s="77"/>
      <c r="Q44" s="77"/>
      <c r="R44" s="77"/>
      <c r="S44" s="77"/>
      <c r="T44" s="77"/>
      <c r="U44" s="77"/>
      <c r="V44" s="77"/>
      <c r="W44" s="77"/>
      <c r="X44" s="77"/>
      <c r="Y44" s="77"/>
      <c r="Z44" s="77"/>
      <c r="AA44" s="77">
        <v>42.65</v>
      </c>
    </row>
    <row r="45" spans="1:27" x14ac:dyDescent="0.3">
      <c r="A45" s="1"/>
      <c r="B45" s="75" t="s">
        <v>40</v>
      </c>
      <c r="C45" s="75" t="s">
        <v>1031</v>
      </c>
      <c r="D45" s="75" t="s">
        <v>1033</v>
      </c>
      <c r="E45" s="76" t="s">
        <v>485</v>
      </c>
      <c r="F45" s="77">
        <v>21.55</v>
      </c>
      <c r="G45" s="77"/>
      <c r="H45" s="77"/>
      <c r="I45" s="77"/>
      <c r="J45" s="77"/>
      <c r="K45" s="77"/>
      <c r="L45" s="77"/>
      <c r="M45" s="77"/>
      <c r="N45" s="77">
        <v>42.6</v>
      </c>
      <c r="O45" s="77"/>
      <c r="P45" s="77"/>
      <c r="Q45" s="77"/>
      <c r="R45" s="77"/>
      <c r="S45" s="77"/>
      <c r="T45" s="77"/>
      <c r="U45" s="77"/>
      <c r="V45" s="77"/>
      <c r="W45" s="77"/>
      <c r="X45" s="77"/>
      <c r="Y45" s="77"/>
      <c r="Z45" s="77"/>
      <c r="AA45" s="77">
        <v>64.150000000000006</v>
      </c>
    </row>
    <row r="46" spans="1:27" ht="27.6" x14ac:dyDescent="0.3">
      <c r="A46" s="1"/>
      <c r="B46" s="75" t="s">
        <v>508</v>
      </c>
      <c r="C46" s="75" t="s">
        <v>883</v>
      </c>
      <c r="D46" s="75" t="s">
        <v>33</v>
      </c>
      <c r="E46" s="76" t="s">
        <v>484</v>
      </c>
      <c r="F46" s="77">
        <v>61.05</v>
      </c>
      <c r="G46" s="77">
        <v>61.55</v>
      </c>
      <c r="H46" s="77">
        <v>59.9</v>
      </c>
      <c r="I46" s="77">
        <v>60.75</v>
      </c>
      <c r="J46" s="77">
        <v>59.75</v>
      </c>
      <c r="K46" s="77">
        <v>60.75</v>
      </c>
      <c r="L46" s="77">
        <v>59.5</v>
      </c>
      <c r="M46" s="77">
        <v>62.5</v>
      </c>
      <c r="N46" s="77">
        <v>73.05</v>
      </c>
      <c r="O46" s="77">
        <v>83.7</v>
      </c>
      <c r="P46" s="77">
        <v>83.9</v>
      </c>
      <c r="Q46" s="77">
        <v>86.35</v>
      </c>
      <c r="R46" s="77">
        <v>85.3</v>
      </c>
      <c r="S46" s="77">
        <v>88.85</v>
      </c>
      <c r="T46" s="77">
        <v>91.55</v>
      </c>
      <c r="U46" s="77">
        <v>94.5</v>
      </c>
      <c r="V46" s="77">
        <v>90.2</v>
      </c>
      <c r="W46" s="77">
        <v>93.55</v>
      </c>
      <c r="X46" s="77">
        <v>96.2</v>
      </c>
      <c r="Y46" s="77">
        <v>95.4</v>
      </c>
      <c r="Z46" s="77">
        <v>90.65</v>
      </c>
      <c r="AA46" s="77">
        <v>1638.95</v>
      </c>
    </row>
    <row r="47" spans="1:27" ht="27.6" x14ac:dyDescent="0.3">
      <c r="A47" s="1"/>
      <c r="B47" s="75" t="s">
        <v>522</v>
      </c>
      <c r="C47" s="75" t="s">
        <v>884</v>
      </c>
      <c r="D47" s="75" t="s">
        <v>33</v>
      </c>
      <c r="E47" s="76" t="s">
        <v>484</v>
      </c>
      <c r="F47" s="77">
        <v>382.05</v>
      </c>
      <c r="G47" s="77">
        <v>367.45</v>
      </c>
      <c r="H47" s="77">
        <v>352.05</v>
      </c>
      <c r="I47" s="77">
        <v>344.35</v>
      </c>
      <c r="J47" s="77">
        <v>337.05</v>
      </c>
      <c r="K47" s="77">
        <v>344</v>
      </c>
      <c r="L47" s="77">
        <v>335.85</v>
      </c>
      <c r="M47" s="77">
        <v>329.3</v>
      </c>
      <c r="N47" s="77">
        <v>330.55</v>
      </c>
      <c r="O47" s="77">
        <v>361.85</v>
      </c>
      <c r="P47" s="77">
        <v>340.55</v>
      </c>
      <c r="Q47" s="77">
        <v>324.60000000000002</v>
      </c>
      <c r="R47" s="77">
        <v>317.55</v>
      </c>
      <c r="S47" s="77">
        <v>310.89999999999998</v>
      </c>
      <c r="T47" s="77">
        <v>401.75</v>
      </c>
      <c r="U47" s="77">
        <v>265.35000000000002</v>
      </c>
      <c r="V47" s="77">
        <v>372.55</v>
      </c>
      <c r="W47" s="77">
        <v>376.37</v>
      </c>
      <c r="X47" s="77">
        <v>366.55</v>
      </c>
      <c r="Y47" s="77">
        <v>416.95</v>
      </c>
      <c r="Z47" s="77">
        <v>338.2</v>
      </c>
      <c r="AA47" s="77">
        <v>7315.82</v>
      </c>
    </row>
    <row r="48" spans="1:27" ht="27.6" x14ac:dyDescent="0.3">
      <c r="A48" s="1"/>
      <c r="B48" s="75" t="s">
        <v>509</v>
      </c>
      <c r="C48" s="75" t="s">
        <v>885</v>
      </c>
      <c r="D48" s="75" t="s">
        <v>33</v>
      </c>
      <c r="E48" s="76" t="s">
        <v>484</v>
      </c>
      <c r="F48" s="77">
        <v>488</v>
      </c>
      <c r="G48" s="77">
        <v>404.55</v>
      </c>
      <c r="H48" s="77">
        <v>95.2</v>
      </c>
      <c r="I48" s="77">
        <v>439.8</v>
      </c>
      <c r="J48" s="77">
        <v>486.45</v>
      </c>
      <c r="K48" s="77">
        <v>485.1</v>
      </c>
      <c r="L48" s="77">
        <v>485.7</v>
      </c>
      <c r="M48" s="77">
        <v>484.05</v>
      </c>
      <c r="N48" s="77">
        <v>486.5</v>
      </c>
      <c r="O48" s="77">
        <v>486.35</v>
      </c>
      <c r="P48" s="77">
        <v>483.1</v>
      </c>
      <c r="Q48" s="77">
        <v>483</v>
      </c>
      <c r="R48" s="77">
        <v>479.85</v>
      </c>
      <c r="S48" s="77">
        <v>486.8</v>
      </c>
      <c r="T48" s="77">
        <v>487.4</v>
      </c>
      <c r="U48" s="77">
        <v>466.1</v>
      </c>
      <c r="V48" s="77">
        <v>483.88</v>
      </c>
      <c r="W48" s="77">
        <v>483.35</v>
      </c>
      <c r="X48" s="77">
        <v>483.85</v>
      </c>
      <c r="Y48" s="77">
        <v>487.25</v>
      </c>
      <c r="Z48" s="77">
        <v>487</v>
      </c>
      <c r="AA48" s="77">
        <v>9653.2800000000007</v>
      </c>
    </row>
    <row r="49" spans="1:27" x14ac:dyDescent="0.3">
      <c r="A49" s="1"/>
      <c r="B49" s="75" t="s">
        <v>490</v>
      </c>
      <c r="C49" s="75" t="s">
        <v>886</v>
      </c>
      <c r="D49" s="75" t="s">
        <v>33</v>
      </c>
      <c r="E49" s="76" t="s">
        <v>484</v>
      </c>
      <c r="F49" s="77">
        <v>3419.05</v>
      </c>
      <c r="G49" s="77">
        <v>3119.7</v>
      </c>
      <c r="H49" s="77">
        <v>4060.7</v>
      </c>
      <c r="I49" s="77">
        <v>3784.3</v>
      </c>
      <c r="J49" s="77">
        <v>2428.5</v>
      </c>
      <c r="K49" s="77">
        <v>2317.6</v>
      </c>
      <c r="L49" s="77">
        <v>2624.85</v>
      </c>
      <c r="M49" s="77">
        <v>2311.15</v>
      </c>
      <c r="N49" s="77">
        <v>3653.55</v>
      </c>
      <c r="O49" s="77">
        <v>1367.8</v>
      </c>
      <c r="P49" s="77">
        <v>2001.95</v>
      </c>
      <c r="Q49" s="77">
        <v>3395.55</v>
      </c>
      <c r="R49" s="77">
        <v>5462.3</v>
      </c>
      <c r="S49" s="77">
        <v>8485.2000000000007</v>
      </c>
      <c r="T49" s="77">
        <v>3096.85</v>
      </c>
      <c r="U49" s="77">
        <v>4367.5</v>
      </c>
      <c r="V49" s="77">
        <v>3370.45</v>
      </c>
      <c r="W49" s="77">
        <v>3487.34</v>
      </c>
      <c r="X49" s="77">
        <v>2525</v>
      </c>
      <c r="Y49" s="77">
        <v>4182.7</v>
      </c>
      <c r="Z49" s="77">
        <v>3255.5</v>
      </c>
      <c r="AA49" s="77">
        <v>72717.539999999994</v>
      </c>
    </row>
    <row r="50" spans="1:27" x14ac:dyDescent="0.3">
      <c r="A50" s="1"/>
      <c r="B50" s="75" t="s">
        <v>490</v>
      </c>
      <c r="C50" s="75" t="s">
        <v>887</v>
      </c>
      <c r="D50" s="75" t="s">
        <v>33</v>
      </c>
      <c r="E50" s="76" t="s">
        <v>484</v>
      </c>
      <c r="F50" s="77">
        <v>155.44999999999999</v>
      </c>
      <c r="G50" s="77">
        <v>154.75</v>
      </c>
      <c r="H50" s="77">
        <v>154.25</v>
      </c>
      <c r="I50" s="77">
        <v>154.35</v>
      </c>
      <c r="J50" s="77">
        <v>153.94999999999999</v>
      </c>
      <c r="K50" s="77">
        <v>153.85</v>
      </c>
      <c r="L50" s="77">
        <v>154.9</v>
      </c>
      <c r="M50" s="77">
        <v>154.55000000000001</v>
      </c>
      <c r="N50" s="77">
        <v>108</v>
      </c>
      <c r="O50" s="77">
        <v>156</v>
      </c>
      <c r="P50" s="77">
        <v>156</v>
      </c>
      <c r="Q50" s="77">
        <v>156</v>
      </c>
      <c r="R50" s="77">
        <v>156</v>
      </c>
      <c r="S50" s="77">
        <v>156</v>
      </c>
      <c r="T50" s="77">
        <v>156</v>
      </c>
      <c r="U50" s="77">
        <v>156</v>
      </c>
      <c r="V50" s="77">
        <v>155.73500000000001</v>
      </c>
      <c r="W50" s="77">
        <v>155.71</v>
      </c>
      <c r="X50" s="77">
        <v>155.85</v>
      </c>
      <c r="Y50" s="77">
        <v>156</v>
      </c>
      <c r="Z50" s="77">
        <v>156</v>
      </c>
      <c r="AA50" s="77">
        <v>3215.3449999999998</v>
      </c>
    </row>
    <row r="51" spans="1:27" x14ac:dyDescent="0.3">
      <c r="A51" s="1"/>
      <c r="B51" s="75" t="s">
        <v>888</v>
      </c>
      <c r="C51" s="75" t="s">
        <v>889</v>
      </c>
      <c r="D51" s="75" t="s">
        <v>33</v>
      </c>
      <c r="E51" s="76" t="s">
        <v>484</v>
      </c>
      <c r="F51" s="77">
        <v>1470.95</v>
      </c>
      <c r="G51" s="77">
        <v>1554.75</v>
      </c>
      <c r="H51" s="77">
        <v>1658.25</v>
      </c>
      <c r="I51" s="77">
        <v>1560.5</v>
      </c>
      <c r="J51" s="77">
        <v>1571.6</v>
      </c>
      <c r="K51" s="77">
        <v>1610.1</v>
      </c>
      <c r="L51" s="77">
        <v>1638.15</v>
      </c>
      <c r="M51" s="77">
        <v>1472.3</v>
      </c>
      <c r="N51" s="77">
        <v>1367.15</v>
      </c>
      <c r="O51" s="77">
        <v>1609.05</v>
      </c>
      <c r="P51" s="77">
        <v>1312.05</v>
      </c>
      <c r="Q51" s="77">
        <v>1006.65</v>
      </c>
      <c r="R51" s="77">
        <v>969.4</v>
      </c>
      <c r="S51" s="77">
        <v>871.4</v>
      </c>
      <c r="T51" s="77">
        <v>889.4</v>
      </c>
      <c r="U51" s="77">
        <v>1094.05</v>
      </c>
      <c r="V51" s="77">
        <v>1253.17</v>
      </c>
      <c r="W51" s="77">
        <v>1037.335</v>
      </c>
      <c r="X51" s="77">
        <v>1049.8</v>
      </c>
      <c r="Y51" s="77">
        <v>1108.45</v>
      </c>
      <c r="Z51" s="77">
        <v>1025.05</v>
      </c>
      <c r="AA51" s="77">
        <v>27129.555</v>
      </c>
    </row>
    <row r="52" spans="1:27" x14ac:dyDescent="0.3">
      <c r="A52" s="1"/>
      <c r="B52" s="75" t="s">
        <v>510</v>
      </c>
      <c r="C52" s="75" t="s">
        <v>890</v>
      </c>
      <c r="D52" s="75" t="s">
        <v>33</v>
      </c>
      <c r="E52" s="76" t="s">
        <v>484</v>
      </c>
      <c r="F52" s="77">
        <v>479.9</v>
      </c>
      <c r="G52" s="77">
        <v>480</v>
      </c>
      <c r="H52" s="77">
        <v>480</v>
      </c>
      <c r="I52" s="77">
        <v>479.5</v>
      </c>
      <c r="J52" s="77">
        <v>345.1</v>
      </c>
      <c r="K52" s="77">
        <v>398.85</v>
      </c>
      <c r="L52" s="77">
        <v>322.14999999999998</v>
      </c>
      <c r="M52" s="77">
        <v>258.8</v>
      </c>
      <c r="N52" s="77">
        <v>207.3</v>
      </c>
      <c r="O52" s="77">
        <v>146.15</v>
      </c>
      <c r="P52" s="77">
        <v>129.15</v>
      </c>
      <c r="Q52" s="77">
        <v>129.05000000000001</v>
      </c>
      <c r="R52" s="77">
        <v>139.05000000000001</v>
      </c>
      <c r="S52" s="77">
        <v>131.55000000000001</v>
      </c>
      <c r="T52" s="77">
        <v>128.85</v>
      </c>
      <c r="U52" s="77">
        <v>138.1</v>
      </c>
      <c r="V52" s="77">
        <v>217.65</v>
      </c>
      <c r="W52" s="77">
        <v>303.25</v>
      </c>
      <c r="X52" s="77">
        <v>468.95</v>
      </c>
      <c r="Y52" s="77">
        <v>480</v>
      </c>
      <c r="Z52" s="77">
        <v>480</v>
      </c>
      <c r="AA52" s="77">
        <v>6343.35</v>
      </c>
    </row>
    <row r="53" spans="1:27" x14ac:dyDescent="0.3">
      <c r="A53" s="1"/>
      <c r="B53" s="75" t="s">
        <v>511</v>
      </c>
      <c r="C53" s="75" t="s">
        <v>891</v>
      </c>
      <c r="D53" s="75" t="s">
        <v>33</v>
      </c>
      <c r="E53" s="76" t="s">
        <v>484</v>
      </c>
      <c r="F53" s="77">
        <v>457.7</v>
      </c>
      <c r="G53" s="77">
        <v>457.8</v>
      </c>
      <c r="H53" s="77">
        <v>458.7</v>
      </c>
      <c r="I53" s="77">
        <v>458.5</v>
      </c>
      <c r="J53" s="77">
        <v>458.4</v>
      </c>
      <c r="K53" s="77">
        <v>457.1</v>
      </c>
      <c r="L53" s="77">
        <v>446</v>
      </c>
      <c r="M53" s="77">
        <v>414.35</v>
      </c>
      <c r="N53" s="77">
        <v>386.75</v>
      </c>
      <c r="O53" s="77">
        <v>367.45</v>
      </c>
      <c r="P53" s="77">
        <v>365.6</v>
      </c>
      <c r="Q53" s="77">
        <v>368.35</v>
      </c>
      <c r="R53" s="77">
        <v>356.05</v>
      </c>
      <c r="S53" s="77">
        <v>345.65</v>
      </c>
      <c r="T53" s="77">
        <v>322.5</v>
      </c>
      <c r="U53" s="77">
        <v>308.14999999999998</v>
      </c>
      <c r="V53" s="77">
        <v>324.815</v>
      </c>
      <c r="W53" s="77">
        <v>297.125</v>
      </c>
      <c r="X53" s="77">
        <v>425.95</v>
      </c>
      <c r="Y53" s="77">
        <v>458.75</v>
      </c>
      <c r="Z53" s="77">
        <v>458.15</v>
      </c>
      <c r="AA53" s="77">
        <v>8393.84</v>
      </c>
    </row>
    <row r="54" spans="1:27" x14ac:dyDescent="0.3">
      <c r="A54" s="1"/>
      <c r="B54" s="75" t="s">
        <v>43</v>
      </c>
      <c r="C54" s="75" t="s">
        <v>1034</v>
      </c>
      <c r="D54" s="75" t="s">
        <v>1035</v>
      </c>
      <c r="E54" s="76" t="s">
        <v>485</v>
      </c>
      <c r="F54" s="77">
        <v>955.95</v>
      </c>
      <c r="G54" s="77">
        <v>1098.0999999999999</v>
      </c>
      <c r="H54" s="77">
        <v>625.29999999999995</v>
      </c>
      <c r="I54" s="77">
        <v>1116.2</v>
      </c>
      <c r="J54" s="77">
        <v>759.95</v>
      </c>
      <c r="K54" s="77">
        <v>425.15</v>
      </c>
      <c r="L54" s="77">
        <v>601.29999999999995</v>
      </c>
      <c r="M54" s="77">
        <v>1017.25</v>
      </c>
      <c r="N54" s="77">
        <v>963.2</v>
      </c>
      <c r="O54" s="77">
        <v>978.05</v>
      </c>
      <c r="P54" s="77">
        <v>886.25</v>
      </c>
      <c r="Q54" s="77">
        <v>945.85</v>
      </c>
      <c r="R54" s="77">
        <v>793.1</v>
      </c>
      <c r="S54" s="77">
        <v>964.2</v>
      </c>
      <c r="T54" s="77">
        <v>924.55</v>
      </c>
      <c r="U54" s="77">
        <v>890.75</v>
      </c>
      <c r="V54" s="77">
        <v>205.05</v>
      </c>
      <c r="W54" s="77">
        <v>974.79</v>
      </c>
      <c r="X54" s="77">
        <v>1081.54</v>
      </c>
      <c r="Y54" s="77">
        <v>1093.8</v>
      </c>
      <c r="Z54" s="77">
        <v>870.55</v>
      </c>
      <c r="AA54" s="77">
        <v>18170.88</v>
      </c>
    </row>
    <row r="55" spans="1:27" x14ac:dyDescent="0.3">
      <c r="A55" s="1"/>
      <c r="B55" s="75" t="s">
        <v>43</v>
      </c>
      <c r="C55" s="75" t="s">
        <v>1036</v>
      </c>
      <c r="D55" s="75" t="s">
        <v>48</v>
      </c>
      <c r="E55" s="76" t="s">
        <v>485</v>
      </c>
      <c r="F55" s="77"/>
      <c r="G55" s="77"/>
      <c r="H55" s="77"/>
      <c r="I55" s="77"/>
      <c r="J55" s="77"/>
      <c r="K55" s="77">
        <v>423</v>
      </c>
      <c r="L55" s="77">
        <v>164.9</v>
      </c>
      <c r="M55" s="77"/>
      <c r="N55" s="77"/>
      <c r="O55" s="77"/>
      <c r="P55" s="77"/>
      <c r="Q55" s="77"/>
      <c r="R55" s="77"/>
      <c r="S55" s="77"/>
      <c r="T55" s="77"/>
      <c r="U55" s="77"/>
      <c r="V55" s="77"/>
      <c r="W55" s="77"/>
      <c r="X55" s="77"/>
      <c r="Y55" s="77"/>
      <c r="Z55" s="77"/>
      <c r="AA55" s="77">
        <v>587.9</v>
      </c>
    </row>
    <row r="56" spans="1:27" x14ac:dyDescent="0.3">
      <c r="A56" s="1"/>
      <c r="B56" s="75" t="s">
        <v>43</v>
      </c>
      <c r="C56" s="75" t="s">
        <v>1037</v>
      </c>
      <c r="D56" s="75" t="s">
        <v>1038</v>
      </c>
      <c r="E56" s="76" t="s">
        <v>485</v>
      </c>
      <c r="F56" s="77"/>
      <c r="G56" s="77"/>
      <c r="H56" s="77"/>
      <c r="I56" s="77"/>
      <c r="J56" s="77"/>
      <c r="K56" s="77"/>
      <c r="L56" s="77"/>
      <c r="M56" s="77"/>
      <c r="N56" s="77"/>
      <c r="O56" s="77"/>
      <c r="P56" s="77"/>
      <c r="Q56" s="77"/>
      <c r="R56" s="77"/>
      <c r="S56" s="77"/>
      <c r="T56" s="77"/>
      <c r="U56" s="77"/>
      <c r="V56" s="77"/>
      <c r="W56" s="77"/>
      <c r="X56" s="77"/>
      <c r="Y56" s="77"/>
      <c r="Z56" s="77"/>
      <c r="AA56" s="77">
        <v>0</v>
      </c>
    </row>
    <row r="57" spans="1:27" x14ac:dyDescent="0.3">
      <c r="A57" s="1"/>
      <c r="B57" s="75" t="s">
        <v>523</v>
      </c>
      <c r="C57" s="75" t="s">
        <v>946</v>
      </c>
      <c r="D57" s="75" t="s">
        <v>33</v>
      </c>
      <c r="E57" s="76" t="s">
        <v>487</v>
      </c>
      <c r="F57" s="77">
        <v>1194.75</v>
      </c>
      <c r="G57" s="77">
        <v>665.1</v>
      </c>
      <c r="H57" s="77">
        <v>1221.1500000000001</v>
      </c>
      <c r="I57" s="77">
        <v>1066.05</v>
      </c>
      <c r="J57" s="77">
        <v>442.65</v>
      </c>
      <c r="K57" s="77">
        <v>573.04999999999995</v>
      </c>
      <c r="L57" s="77">
        <v>1228.7</v>
      </c>
      <c r="M57" s="77">
        <v>948.5</v>
      </c>
      <c r="N57" s="77">
        <v>757.45</v>
      </c>
      <c r="O57" s="77">
        <v>795.15</v>
      </c>
      <c r="P57" s="77">
        <v>1007.15</v>
      </c>
      <c r="Q57" s="77">
        <v>960.3</v>
      </c>
      <c r="R57" s="77">
        <v>1077.7</v>
      </c>
      <c r="S57" s="77">
        <v>1032.2</v>
      </c>
      <c r="T57" s="77">
        <v>920.5</v>
      </c>
      <c r="U57" s="77">
        <v>694.3</v>
      </c>
      <c r="V57" s="77">
        <v>545.02</v>
      </c>
      <c r="W57" s="77">
        <v>630.29999999999995</v>
      </c>
      <c r="X57" s="77">
        <v>597</v>
      </c>
      <c r="Y57" s="77">
        <v>1362.1</v>
      </c>
      <c r="Z57" s="77">
        <v>1260.7</v>
      </c>
      <c r="AA57" s="77">
        <v>18979.82</v>
      </c>
    </row>
    <row r="58" spans="1:27" x14ac:dyDescent="0.3">
      <c r="A58" s="1"/>
      <c r="B58" s="75" t="s">
        <v>523</v>
      </c>
      <c r="C58" s="75" t="s">
        <v>947</v>
      </c>
      <c r="D58" s="75" t="s">
        <v>33</v>
      </c>
      <c r="E58" s="76" t="s">
        <v>487</v>
      </c>
      <c r="F58" s="77">
        <v>384.4</v>
      </c>
      <c r="G58" s="77">
        <v>415.2</v>
      </c>
      <c r="H58" s="77">
        <v>248.35</v>
      </c>
      <c r="I58" s="77">
        <v>535.04999999999995</v>
      </c>
      <c r="J58" s="77">
        <v>437.5</v>
      </c>
      <c r="K58" s="77">
        <v>524.4</v>
      </c>
      <c r="L58" s="77">
        <v>627.15</v>
      </c>
      <c r="M58" s="77">
        <v>504.1</v>
      </c>
      <c r="N58" s="77">
        <v>402.9</v>
      </c>
      <c r="O58" s="77">
        <v>478.85</v>
      </c>
      <c r="P58" s="77">
        <v>587.1</v>
      </c>
      <c r="Q58" s="77">
        <v>585.6</v>
      </c>
      <c r="R58" s="77">
        <v>325</v>
      </c>
      <c r="S58" s="77">
        <v>459.85</v>
      </c>
      <c r="T58" s="77">
        <v>294.75</v>
      </c>
      <c r="U58" s="77">
        <v>209.7</v>
      </c>
      <c r="V58" s="77">
        <v>245.14500000000001</v>
      </c>
      <c r="W58" s="77">
        <v>274.2</v>
      </c>
      <c r="X58" s="77">
        <v>261.7</v>
      </c>
      <c r="Y58" s="77">
        <v>535.85</v>
      </c>
      <c r="Z58" s="77">
        <v>526.4</v>
      </c>
      <c r="AA58" s="77">
        <v>8863.1949999999997</v>
      </c>
    </row>
    <row r="59" spans="1:27" x14ac:dyDescent="0.3">
      <c r="A59" s="1"/>
      <c r="B59" s="75" t="s">
        <v>502</v>
      </c>
      <c r="C59" s="75" t="s">
        <v>1039</v>
      </c>
      <c r="D59" s="75" t="s">
        <v>33</v>
      </c>
      <c r="E59" s="76" t="s">
        <v>487</v>
      </c>
      <c r="F59" s="77">
        <v>2344.6999999999998</v>
      </c>
      <c r="G59" s="77">
        <v>1630.05</v>
      </c>
      <c r="H59" s="77">
        <v>1253.3</v>
      </c>
      <c r="I59" s="77">
        <v>1333.25</v>
      </c>
      <c r="J59" s="77">
        <v>625.4</v>
      </c>
      <c r="K59" s="77">
        <v>784.25</v>
      </c>
      <c r="L59" s="77">
        <v>2099.4499999999998</v>
      </c>
      <c r="M59" s="77">
        <v>1846.6</v>
      </c>
      <c r="N59" s="77">
        <v>1315</v>
      </c>
      <c r="O59" s="77">
        <v>1851.15</v>
      </c>
      <c r="P59" s="77">
        <v>1628.7</v>
      </c>
      <c r="Q59" s="77">
        <v>1384.3</v>
      </c>
      <c r="R59" s="77">
        <v>1714.25</v>
      </c>
      <c r="S59" s="77">
        <v>2074.9</v>
      </c>
      <c r="T59" s="77">
        <v>2556.8000000000002</v>
      </c>
      <c r="U59" s="77">
        <v>2181.1</v>
      </c>
      <c r="V59" s="77">
        <v>2039.0550000000001</v>
      </c>
      <c r="W59" s="77">
        <v>1671.7</v>
      </c>
      <c r="X59" s="77">
        <v>1135.55</v>
      </c>
      <c r="Y59" s="77">
        <v>1261.5999999999999</v>
      </c>
      <c r="Z59" s="77">
        <v>2218.3000000000002</v>
      </c>
      <c r="AA59" s="77">
        <v>34949.404999999999</v>
      </c>
    </row>
    <row r="60" spans="1:27" x14ac:dyDescent="0.3">
      <c r="A60" s="1"/>
      <c r="B60" s="75" t="s">
        <v>50</v>
      </c>
      <c r="C60" s="75" t="s">
        <v>950</v>
      </c>
      <c r="D60" s="75" t="s">
        <v>1040</v>
      </c>
      <c r="E60" s="76" t="s">
        <v>487</v>
      </c>
      <c r="F60" s="77">
        <v>1328.1</v>
      </c>
      <c r="G60" s="77">
        <v>1544.9</v>
      </c>
      <c r="H60" s="77">
        <v>1386.15</v>
      </c>
      <c r="I60" s="77">
        <v>1151.4000000000001</v>
      </c>
      <c r="J60" s="77">
        <v>745.65</v>
      </c>
      <c r="K60" s="77">
        <v>638.04999999999995</v>
      </c>
      <c r="L60" s="77">
        <v>2016.3</v>
      </c>
      <c r="M60" s="77">
        <v>1676.9</v>
      </c>
      <c r="N60" s="77">
        <v>1148</v>
      </c>
      <c r="O60" s="77">
        <v>1375.1</v>
      </c>
      <c r="P60" s="77">
        <v>1436.55</v>
      </c>
      <c r="Q60" s="77">
        <v>1199.7</v>
      </c>
      <c r="R60" s="77">
        <v>1089.57125</v>
      </c>
      <c r="S60" s="77">
        <v>1337</v>
      </c>
      <c r="T60" s="77">
        <v>1868.95</v>
      </c>
      <c r="U60" s="77">
        <v>1518.0741849999999</v>
      </c>
      <c r="V60" s="77">
        <v>1496.3054549999999</v>
      </c>
      <c r="W60" s="77">
        <v>969.35</v>
      </c>
      <c r="X60" s="77">
        <v>797.2</v>
      </c>
      <c r="Y60" s="77">
        <v>1023.4</v>
      </c>
      <c r="Z60" s="77">
        <v>1519.55</v>
      </c>
      <c r="AA60" s="77">
        <v>27266.20089</v>
      </c>
    </row>
    <row r="61" spans="1:27" x14ac:dyDescent="0.3">
      <c r="A61" s="1"/>
      <c r="B61" s="75" t="s">
        <v>50</v>
      </c>
      <c r="C61" s="75" t="s">
        <v>950</v>
      </c>
      <c r="D61" s="75" t="s">
        <v>1041</v>
      </c>
      <c r="E61" s="76" t="s">
        <v>487</v>
      </c>
      <c r="F61" s="77">
        <v>1610.4</v>
      </c>
      <c r="G61" s="77">
        <v>1899.95</v>
      </c>
      <c r="H61" s="77">
        <v>1753.4</v>
      </c>
      <c r="I61" s="77">
        <v>1491.7</v>
      </c>
      <c r="J61" s="77">
        <v>906.8</v>
      </c>
      <c r="K61" s="77">
        <v>714.65</v>
      </c>
      <c r="L61" s="77">
        <v>2356.8000000000002</v>
      </c>
      <c r="M61" s="77">
        <v>1943.25</v>
      </c>
      <c r="N61" s="77">
        <v>1407.3</v>
      </c>
      <c r="O61" s="77">
        <v>1790.4</v>
      </c>
      <c r="P61" s="77">
        <v>1753.85</v>
      </c>
      <c r="Q61" s="77">
        <v>1626.15</v>
      </c>
      <c r="R61" s="77">
        <v>1392.28505</v>
      </c>
      <c r="S61" s="77">
        <v>1616.65</v>
      </c>
      <c r="T61" s="77">
        <v>2051.5500000000002</v>
      </c>
      <c r="U61" s="77">
        <v>1870.08149</v>
      </c>
      <c r="V61" s="77">
        <v>2000.87796</v>
      </c>
      <c r="W61" s="77">
        <v>1323.6</v>
      </c>
      <c r="X61" s="77">
        <v>1197.25</v>
      </c>
      <c r="Y61" s="77">
        <v>1342.65</v>
      </c>
      <c r="Z61" s="77">
        <v>1737.7</v>
      </c>
      <c r="AA61" s="77">
        <v>33787.294500000004</v>
      </c>
    </row>
    <row r="62" spans="1:27" x14ac:dyDescent="0.3">
      <c r="A62" s="1"/>
      <c r="B62" s="75" t="s">
        <v>50</v>
      </c>
      <c r="C62" s="75" t="s">
        <v>1042</v>
      </c>
      <c r="D62" s="75" t="s">
        <v>1043</v>
      </c>
      <c r="E62" s="76" t="s">
        <v>487</v>
      </c>
      <c r="F62" s="77">
        <v>219.95</v>
      </c>
      <c r="G62" s="77">
        <v>242.6</v>
      </c>
      <c r="H62" s="77">
        <v>217.85</v>
      </c>
      <c r="I62" s="77">
        <v>180.35</v>
      </c>
      <c r="J62" s="77">
        <v>92.8</v>
      </c>
      <c r="K62" s="77">
        <v>79.25</v>
      </c>
      <c r="L62" s="77">
        <v>309.7</v>
      </c>
      <c r="M62" s="77">
        <v>247.35</v>
      </c>
      <c r="N62" s="77">
        <v>154.6</v>
      </c>
      <c r="O62" s="77">
        <v>188.6</v>
      </c>
      <c r="P62" s="77">
        <v>207.8</v>
      </c>
      <c r="Q62" s="77">
        <v>162.80000000000001</v>
      </c>
      <c r="R62" s="77">
        <v>131.026455</v>
      </c>
      <c r="S62" s="77">
        <v>172.8</v>
      </c>
      <c r="T62" s="77">
        <v>276.5</v>
      </c>
      <c r="U62" s="77">
        <v>192.36828</v>
      </c>
      <c r="V62" s="77">
        <v>191.36711</v>
      </c>
      <c r="W62" s="77">
        <v>142.18</v>
      </c>
      <c r="X62" s="77">
        <v>99.75</v>
      </c>
      <c r="Y62" s="77">
        <v>134</v>
      </c>
      <c r="Z62" s="77">
        <v>224.05</v>
      </c>
      <c r="AA62" s="77">
        <v>3867.6918449999998</v>
      </c>
    </row>
    <row r="63" spans="1:27" x14ac:dyDescent="0.3">
      <c r="A63" s="1"/>
      <c r="B63" s="75" t="s">
        <v>50</v>
      </c>
      <c r="C63" s="75" t="s">
        <v>1042</v>
      </c>
      <c r="D63" s="75" t="s">
        <v>1044</v>
      </c>
      <c r="E63" s="76" t="s">
        <v>487</v>
      </c>
      <c r="F63" s="77">
        <v>41.7</v>
      </c>
      <c r="G63" s="77">
        <v>185.35</v>
      </c>
      <c r="H63" s="77">
        <v>154.19999999999999</v>
      </c>
      <c r="I63" s="77">
        <v>133.05000000000001</v>
      </c>
      <c r="J63" s="77">
        <v>68.7</v>
      </c>
      <c r="K63" s="77">
        <v>60.15</v>
      </c>
      <c r="L63" s="77">
        <v>222.05</v>
      </c>
      <c r="M63" s="77">
        <v>195.05</v>
      </c>
      <c r="N63" s="77">
        <v>123.75</v>
      </c>
      <c r="O63" s="77">
        <v>134.30000000000001</v>
      </c>
      <c r="P63" s="77">
        <v>157.69999999999999</v>
      </c>
      <c r="Q63" s="77">
        <v>116.65</v>
      </c>
      <c r="R63" s="77">
        <v>91.674615000000003</v>
      </c>
      <c r="S63" s="77">
        <v>128.15</v>
      </c>
      <c r="T63" s="77">
        <v>186.15</v>
      </c>
      <c r="U63" s="77">
        <v>43.120914999999997</v>
      </c>
      <c r="V63" s="77">
        <v>92.973060000000004</v>
      </c>
      <c r="W63" s="77">
        <v>82.2</v>
      </c>
      <c r="X63" s="77">
        <v>59.1</v>
      </c>
      <c r="Y63" s="77">
        <v>93.45</v>
      </c>
      <c r="Z63" s="77">
        <v>150.80000000000001</v>
      </c>
      <c r="AA63" s="77">
        <v>2520.2685900000001</v>
      </c>
    </row>
    <row r="64" spans="1:27" x14ac:dyDescent="0.3">
      <c r="A64" s="1"/>
      <c r="B64" s="75" t="s">
        <v>50</v>
      </c>
      <c r="C64" s="75" t="s">
        <v>1045</v>
      </c>
      <c r="D64" s="75" t="s">
        <v>33</v>
      </c>
      <c r="E64" s="76" t="s">
        <v>484</v>
      </c>
      <c r="F64" s="77"/>
      <c r="G64" s="77">
        <v>329.7</v>
      </c>
      <c r="H64" s="77"/>
      <c r="I64" s="77"/>
      <c r="J64" s="77">
        <v>428.5</v>
      </c>
      <c r="K64" s="77"/>
      <c r="L64" s="77"/>
      <c r="M64" s="77">
        <v>449.9</v>
      </c>
      <c r="N64" s="77"/>
      <c r="O64" s="77"/>
      <c r="P64" s="77">
        <v>109.25</v>
      </c>
      <c r="Q64" s="77"/>
      <c r="R64" s="77"/>
      <c r="S64" s="77"/>
      <c r="T64" s="77"/>
      <c r="U64" s="77"/>
      <c r="V64" s="77"/>
      <c r="W64" s="77"/>
      <c r="X64" s="77">
        <v>425.45</v>
      </c>
      <c r="Y64" s="77">
        <v>41.45</v>
      </c>
      <c r="Z64" s="77"/>
      <c r="AA64" s="77">
        <v>1784.25</v>
      </c>
    </row>
    <row r="65" spans="1:27" x14ac:dyDescent="0.3">
      <c r="A65" s="1"/>
      <c r="B65" s="75" t="s">
        <v>50</v>
      </c>
      <c r="C65" s="75" t="s">
        <v>892</v>
      </c>
      <c r="D65" s="75" t="s">
        <v>33</v>
      </c>
      <c r="E65" s="76" t="s">
        <v>484</v>
      </c>
      <c r="F65" s="77">
        <v>1979.1</v>
      </c>
      <c r="G65" s="77">
        <v>2050.8000000000002</v>
      </c>
      <c r="H65" s="77">
        <v>2205.25</v>
      </c>
      <c r="I65" s="77">
        <v>2073.25</v>
      </c>
      <c r="J65" s="77">
        <v>1796.25</v>
      </c>
      <c r="K65" s="77">
        <v>1902.55</v>
      </c>
      <c r="L65" s="77">
        <v>1668.5</v>
      </c>
      <c r="M65" s="77">
        <v>1920.05</v>
      </c>
      <c r="N65" s="77">
        <v>2108.4</v>
      </c>
      <c r="O65" s="77">
        <v>2753.7</v>
      </c>
      <c r="P65" s="77">
        <v>2975.45</v>
      </c>
      <c r="Q65" s="77">
        <v>2868.7</v>
      </c>
      <c r="R65" s="77">
        <v>2832.4340299999999</v>
      </c>
      <c r="S65" s="77">
        <v>1481.95</v>
      </c>
      <c r="T65" s="77">
        <v>1961.95</v>
      </c>
      <c r="U65" s="77">
        <v>1624.912945</v>
      </c>
      <c r="V65" s="77">
        <v>1957.9060750000001</v>
      </c>
      <c r="W65" s="77">
        <v>1845.7049999999999</v>
      </c>
      <c r="X65" s="77">
        <v>2012.75</v>
      </c>
      <c r="Y65" s="77">
        <v>2402.65</v>
      </c>
      <c r="Z65" s="77">
        <v>2061</v>
      </c>
      <c r="AA65" s="77">
        <v>44483.258049999997</v>
      </c>
    </row>
    <row r="66" spans="1:27" x14ac:dyDescent="0.3">
      <c r="A66" s="1"/>
      <c r="B66" s="75" t="s">
        <v>50</v>
      </c>
      <c r="C66" s="75" t="s">
        <v>951</v>
      </c>
      <c r="D66" s="75" t="s">
        <v>33</v>
      </c>
      <c r="E66" s="76" t="s">
        <v>486</v>
      </c>
      <c r="F66" s="77">
        <v>374.25</v>
      </c>
      <c r="G66" s="77">
        <v>369.55</v>
      </c>
      <c r="H66" s="77">
        <v>275</v>
      </c>
      <c r="I66" s="77">
        <v>207.6</v>
      </c>
      <c r="J66" s="77">
        <v>385.45</v>
      </c>
      <c r="K66" s="77">
        <v>408.75</v>
      </c>
      <c r="L66" s="77">
        <v>376.35</v>
      </c>
      <c r="M66" s="77">
        <v>378.6</v>
      </c>
      <c r="N66" s="77">
        <v>347.05</v>
      </c>
      <c r="O66" s="77">
        <v>385.1</v>
      </c>
      <c r="P66" s="77">
        <v>393.25</v>
      </c>
      <c r="Q66" s="77">
        <v>402.9</v>
      </c>
      <c r="R66" s="77">
        <v>387.85</v>
      </c>
      <c r="S66" s="77">
        <v>388.5</v>
      </c>
      <c r="T66" s="77">
        <v>394.6</v>
      </c>
      <c r="U66" s="77">
        <v>402.58445999999998</v>
      </c>
      <c r="V66" s="77">
        <v>402.37166999999999</v>
      </c>
      <c r="W66" s="77">
        <v>379.5</v>
      </c>
      <c r="X66" s="77">
        <v>316.25</v>
      </c>
      <c r="Y66" s="77">
        <v>379.95</v>
      </c>
      <c r="Z66" s="77">
        <v>391.8</v>
      </c>
      <c r="AA66" s="77">
        <v>7747.2561299999998</v>
      </c>
    </row>
    <row r="67" spans="1:27" x14ac:dyDescent="0.3">
      <c r="A67" s="1"/>
      <c r="B67" s="75" t="s">
        <v>50</v>
      </c>
      <c r="C67" s="75" t="s">
        <v>1046</v>
      </c>
      <c r="D67" s="75" t="s">
        <v>33</v>
      </c>
      <c r="E67" s="76" t="s">
        <v>486</v>
      </c>
      <c r="F67" s="77"/>
      <c r="G67" s="77"/>
      <c r="H67" s="77"/>
      <c r="I67" s="77"/>
      <c r="J67" s="77"/>
      <c r="K67" s="77"/>
      <c r="L67" s="77"/>
      <c r="M67" s="77"/>
      <c r="N67" s="77"/>
      <c r="O67" s="77"/>
      <c r="P67" s="77"/>
      <c r="Q67" s="77"/>
      <c r="R67" s="77"/>
      <c r="S67" s="77">
        <v>25.52</v>
      </c>
      <c r="T67" s="77">
        <v>171.19815</v>
      </c>
      <c r="U67" s="77">
        <v>211.065</v>
      </c>
      <c r="V67" s="77">
        <v>253.81</v>
      </c>
      <c r="W67" s="77">
        <v>259.23</v>
      </c>
      <c r="X67" s="77">
        <v>97.234999999999999</v>
      </c>
      <c r="Y67" s="77">
        <v>468.39499999999998</v>
      </c>
      <c r="Z67" s="77">
        <v>374.64499999999998</v>
      </c>
      <c r="AA67" s="77">
        <v>1861.09815</v>
      </c>
    </row>
    <row r="68" spans="1:27" x14ac:dyDescent="0.3">
      <c r="A68" s="1"/>
      <c r="B68" s="75" t="s">
        <v>50</v>
      </c>
      <c r="C68" s="75" t="s">
        <v>55</v>
      </c>
      <c r="D68" s="75" t="s">
        <v>1047</v>
      </c>
      <c r="E68" s="76" t="s">
        <v>485</v>
      </c>
      <c r="F68" s="77">
        <v>1064.9000000000001</v>
      </c>
      <c r="G68" s="77">
        <v>3453.65</v>
      </c>
      <c r="H68" s="77">
        <v>4123.3500000000004</v>
      </c>
      <c r="I68" s="77">
        <v>4147.95</v>
      </c>
      <c r="J68" s="77">
        <v>4154.55</v>
      </c>
      <c r="K68" s="77">
        <v>4137.3999999999996</v>
      </c>
      <c r="L68" s="77">
        <v>3949.4</v>
      </c>
      <c r="M68" s="77">
        <v>4073.65</v>
      </c>
      <c r="N68" s="77">
        <v>3924.25</v>
      </c>
      <c r="O68" s="77">
        <v>3991.85</v>
      </c>
      <c r="P68" s="77">
        <v>3864.6</v>
      </c>
      <c r="Q68" s="77">
        <v>3979.15</v>
      </c>
      <c r="R68" s="77">
        <v>3877.6604149999998</v>
      </c>
      <c r="S68" s="77">
        <v>3850.65</v>
      </c>
      <c r="T68" s="77">
        <v>3874.1</v>
      </c>
      <c r="U68" s="77">
        <v>3896.3076500000002</v>
      </c>
      <c r="V68" s="77">
        <v>3671.52988</v>
      </c>
      <c r="W68" s="77">
        <v>3897.3449999999998</v>
      </c>
      <c r="X68" s="77">
        <v>3992.55</v>
      </c>
      <c r="Y68" s="77">
        <v>3859.35</v>
      </c>
      <c r="Z68" s="77">
        <v>3891.65</v>
      </c>
      <c r="AA68" s="77">
        <v>79675.842944999997</v>
      </c>
    </row>
    <row r="69" spans="1:27" x14ac:dyDescent="0.3">
      <c r="A69" s="1"/>
      <c r="B69" s="75" t="s">
        <v>50</v>
      </c>
      <c r="C69" s="75" t="s">
        <v>55</v>
      </c>
      <c r="D69" s="75" t="s">
        <v>1048</v>
      </c>
      <c r="E69" s="76" t="s">
        <v>485</v>
      </c>
      <c r="F69" s="77">
        <v>4051</v>
      </c>
      <c r="G69" s="77">
        <v>4063.9</v>
      </c>
      <c r="H69" s="77">
        <v>4064.9</v>
      </c>
      <c r="I69" s="77">
        <v>4092.5</v>
      </c>
      <c r="J69" s="77">
        <v>4094.45</v>
      </c>
      <c r="K69" s="77">
        <v>4076.9</v>
      </c>
      <c r="L69" s="77">
        <v>3918.4</v>
      </c>
      <c r="M69" s="77">
        <v>4024.5</v>
      </c>
      <c r="N69" s="77">
        <v>3902.25</v>
      </c>
      <c r="O69" s="77">
        <v>3956.45</v>
      </c>
      <c r="P69" s="77">
        <v>3854.2</v>
      </c>
      <c r="Q69" s="77">
        <v>3945.5</v>
      </c>
      <c r="R69" s="77">
        <v>3866.2903799999999</v>
      </c>
      <c r="S69" s="77">
        <v>3836.1</v>
      </c>
      <c r="T69" s="77">
        <v>3863.75</v>
      </c>
      <c r="U69" s="77">
        <v>3882.0039350000002</v>
      </c>
      <c r="V69" s="77">
        <v>3666.97712</v>
      </c>
      <c r="W69" s="77">
        <v>3877.72</v>
      </c>
      <c r="X69" s="77">
        <v>3952.55</v>
      </c>
      <c r="Y69" s="77">
        <v>3849.5</v>
      </c>
      <c r="Z69" s="77">
        <v>3866.05</v>
      </c>
      <c r="AA69" s="77">
        <v>82705.891434999998</v>
      </c>
    </row>
    <row r="70" spans="1:27" x14ac:dyDescent="0.3">
      <c r="A70" s="1"/>
      <c r="B70" s="75" t="s">
        <v>50</v>
      </c>
      <c r="C70" s="75" t="s">
        <v>55</v>
      </c>
      <c r="D70" s="75" t="s">
        <v>312</v>
      </c>
      <c r="E70" s="76" t="s">
        <v>485</v>
      </c>
      <c r="F70" s="77">
        <v>4792.6000000000004</v>
      </c>
      <c r="G70" s="77">
        <v>4892.75</v>
      </c>
      <c r="H70" s="77">
        <v>4797.3999999999996</v>
      </c>
      <c r="I70" s="77">
        <v>4909.1499999999996</v>
      </c>
      <c r="J70" s="77">
        <v>4898.1000000000004</v>
      </c>
      <c r="K70" s="77">
        <v>4799.55</v>
      </c>
      <c r="L70" s="77">
        <v>4167.8</v>
      </c>
      <c r="M70" s="77">
        <v>4702.3</v>
      </c>
      <c r="N70" s="77">
        <v>4119.75</v>
      </c>
      <c r="O70" s="77">
        <v>4267.7</v>
      </c>
      <c r="P70" s="77">
        <v>3875.55</v>
      </c>
      <c r="Q70" s="77">
        <v>4366.7</v>
      </c>
      <c r="R70" s="77">
        <v>3962.2374650000002</v>
      </c>
      <c r="S70" s="77">
        <v>4000.1</v>
      </c>
      <c r="T70" s="77">
        <v>3989.65</v>
      </c>
      <c r="U70" s="77">
        <v>4027.1191050000002</v>
      </c>
      <c r="V70" s="77">
        <v>3688.051215</v>
      </c>
      <c r="W70" s="77">
        <v>4097.7</v>
      </c>
      <c r="X70" s="77">
        <v>4380.25</v>
      </c>
      <c r="Y70" s="77">
        <v>3947</v>
      </c>
      <c r="Z70" s="77">
        <v>4136.6000000000004</v>
      </c>
      <c r="AA70" s="77">
        <v>90818.057784999997</v>
      </c>
    </row>
    <row r="71" spans="1:27" x14ac:dyDescent="0.3">
      <c r="A71" s="1"/>
      <c r="B71" s="75" t="s">
        <v>50</v>
      </c>
      <c r="C71" s="75" t="s">
        <v>55</v>
      </c>
      <c r="D71" s="75" t="s">
        <v>273</v>
      </c>
      <c r="E71" s="76" t="s">
        <v>485</v>
      </c>
      <c r="F71" s="77">
        <v>4317.75</v>
      </c>
      <c r="G71" s="77">
        <v>5978.3</v>
      </c>
      <c r="H71" s="77">
        <v>6385.15</v>
      </c>
      <c r="I71" s="77">
        <v>6415</v>
      </c>
      <c r="J71" s="77">
        <v>6415.85</v>
      </c>
      <c r="K71" s="77">
        <v>6388.05</v>
      </c>
      <c r="L71" s="77">
        <v>6048.15</v>
      </c>
      <c r="M71" s="77">
        <v>6344.4</v>
      </c>
      <c r="N71" s="77">
        <v>6053.2</v>
      </c>
      <c r="O71" s="77">
        <v>6114.7</v>
      </c>
      <c r="P71" s="77">
        <v>5915.9</v>
      </c>
      <c r="Q71" s="77">
        <v>6161.25</v>
      </c>
      <c r="R71" s="77">
        <v>5928.833815</v>
      </c>
      <c r="S71" s="77">
        <v>5951.25</v>
      </c>
      <c r="T71" s="77">
        <v>5972.25</v>
      </c>
      <c r="U71" s="77">
        <v>5961.7851049999999</v>
      </c>
      <c r="V71" s="77">
        <v>5771.8752800000002</v>
      </c>
      <c r="W71" s="77">
        <v>6028.71</v>
      </c>
      <c r="X71" s="77">
        <v>6170.2</v>
      </c>
      <c r="Y71" s="77">
        <v>5927.55</v>
      </c>
      <c r="Z71" s="77">
        <v>6005.95</v>
      </c>
      <c r="AA71" s="77">
        <v>126256.1042</v>
      </c>
    </row>
    <row r="72" spans="1:27" x14ac:dyDescent="0.3">
      <c r="A72" s="1"/>
      <c r="B72" s="75" t="s">
        <v>50</v>
      </c>
      <c r="C72" s="75" t="s">
        <v>58</v>
      </c>
      <c r="D72" s="75" t="s">
        <v>1049</v>
      </c>
      <c r="E72" s="76" t="s">
        <v>485</v>
      </c>
      <c r="F72" s="77"/>
      <c r="G72" s="77"/>
      <c r="H72" s="77"/>
      <c r="I72" s="77"/>
      <c r="J72" s="77">
        <v>982.5</v>
      </c>
      <c r="K72" s="77">
        <v>1637.65</v>
      </c>
      <c r="L72" s="77">
        <v>1077.4000000000001</v>
      </c>
      <c r="M72" s="77">
        <v>958.95</v>
      </c>
      <c r="N72" s="77">
        <v>1122.1500000000001</v>
      </c>
      <c r="O72" s="77">
        <v>1771.4</v>
      </c>
      <c r="P72" s="77">
        <v>1770.45</v>
      </c>
      <c r="Q72" s="77">
        <v>1762.1</v>
      </c>
      <c r="R72" s="77">
        <v>1763.7918199999999</v>
      </c>
      <c r="S72" s="77">
        <v>1667.4</v>
      </c>
      <c r="T72" s="77">
        <v>1777.55</v>
      </c>
      <c r="U72" s="77">
        <v>1763.5292649999999</v>
      </c>
      <c r="V72" s="77">
        <v>1755.9824249999999</v>
      </c>
      <c r="W72" s="77">
        <v>1765.4833349999999</v>
      </c>
      <c r="X72" s="77">
        <v>1771.7</v>
      </c>
      <c r="Y72" s="77">
        <v>1768.95</v>
      </c>
      <c r="Z72" s="77">
        <v>1769.65</v>
      </c>
      <c r="AA72" s="77">
        <v>26886.636845000001</v>
      </c>
    </row>
    <row r="73" spans="1:27" x14ac:dyDescent="0.3">
      <c r="A73" s="1"/>
      <c r="B73" s="75" t="s">
        <v>50</v>
      </c>
      <c r="C73" s="75" t="s">
        <v>58</v>
      </c>
      <c r="D73" s="75" t="s">
        <v>1050</v>
      </c>
      <c r="E73" s="76" t="s">
        <v>485</v>
      </c>
      <c r="F73" s="77"/>
      <c r="G73" s="77"/>
      <c r="H73" s="77"/>
      <c r="I73" s="77"/>
      <c r="J73" s="77"/>
      <c r="K73" s="77"/>
      <c r="L73" s="77"/>
      <c r="M73" s="77"/>
      <c r="N73" s="77">
        <v>455.85</v>
      </c>
      <c r="O73" s="77">
        <v>862.5</v>
      </c>
      <c r="P73" s="77">
        <v>863.35</v>
      </c>
      <c r="Q73" s="77">
        <v>862.6</v>
      </c>
      <c r="R73" s="77">
        <v>864.48116500000003</v>
      </c>
      <c r="S73" s="77">
        <v>838.3</v>
      </c>
      <c r="T73" s="77">
        <v>866.45</v>
      </c>
      <c r="U73" s="77">
        <v>863.11156000000005</v>
      </c>
      <c r="V73" s="77">
        <v>856.13201000000004</v>
      </c>
      <c r="W73" s="77">
        <v>862.07666500000005</v>
      </c>
      <c r="X73" s="77">
        <v>865.35</v>
      </c>
      <c r="Y73" s="77">
        <v>861.95</v>
      </c>
      <c r="Z73" s="77">
        <v>862.55</v>
      </c>
      <c r="AA73" s="77">
        <v>10784.7014</v>
      </c>
    </row>
    <row r="74" spans="1:27" x14ac:dyDescent="0.3">
      <c r="A74" s="1"/>
      <c r="B74" s="75" t="s">
        <v>50</v>
      </c>
      <c r="C74" s="75" t="s">
        <v>1051</v>
      </c>
      <c r="D74" s="75" t="s">
        <v>1049</v>
      </c>
      <c r="E74" s="76" t="s">
        <v>485</v>
      </c>
      <c r="F74" s="77"/>
      <c r="G74" s="77"/>
      <c r="H74" s="77"/>
      <c r="I74" s="77"/>
      <c r="J74" s="77"/>
      <c r="K74" s="77"/>
      <c r="L74" s="77"/>
      <c r="M74" s="77"/>
      <c r="N74" s="77"/>
      <c r="O74" s="77"/>
      <c r="P74" s="77"/>
      <c r="Q74" s="77"/>
      <c r="R74" s="77"/>
      <c r="S74" s="77"/>
      <c r="T74" s="77"/>
      <c r="U74" s="77"/>
      <c r="V74" s="77"/>
      <c r="W74" s="77"/>
      <c r="X74" s="77"/>
      <c r="Y74" s="77"/>
      <c r="Z74" s="77"/>
      <c r="AA74" s="77">
        <v>0</v>
      </c>
    </row>
    <row r="75" spans="1:27" x14ac:dyDescent="0.3">
      <c r="A75" s="1"/>
      <c r="B75" s="75" t="s">
        <v>50</v>
      </c>
      <c r="C75" s="75" t="s">
        <v>1051</v>
      </c>
      <c r="D75" s="75" t="s">
        <v>1052</v>
      </c>
      <c r="E75" s="76" t="s">
        <v>485</v>
      </c>
      <c r="F75" s="77"/>
      <c r="G75" s="77"/>
      <c r="H75" s="77"/>
      <c r="I75" s="77"/>
      <c r="J75" s="77"/>
      <c r="K75" s="77"/>
      <c r="L75" s="77"/>
      <c r="M75" s="77"/>
      <c r="N75" s="77"/>
      <c r="O75" s="77"/>
      <c r="P75" s="77"/>
      <c r="Q75" s="77"/>
      <c r="R75" s="77"/>
      <c r="S75" s="77"/>
      <c r="T75" s="77"/>
      <c r="U75" s="77"/>
      <c r="V75" s="77"/>
      <c r="W75" s="77"/>
      <c r="X75" s="77"/>
      <c r="Y75" s="77"/>
      <c r="Z75" s="77"/>
      <c r="AA75" s="77">
        <v>0</v>
      </c>
    </row>
    <row r="76" spans="1:27" x14ac:dyDescent="0.3">
      <c r="A76" s="1"/>
      <c r="B76" s="75" t="s">
        <v>50</v>
      </c>
      <c r="C76" s="75" t="s">
        <v>1051</v>
      </c>
      <c r="D76" s="75" t="s">
        <v>1053</v>
      </c>
      <c r="E76" s="76" t="s">
        <v>485</v>
      </c>
      <c r="F76" s="77"/>
      <c r="G76" s="77"/>
      <c r="H76" s="77"/>
      <c r="I76" s="77"/>
      <c r="J76" s="77"/>
      <c r="K76" s="77"/>
      <c r="L76" s="77"/>
      <c r="M76" s="77"/>
      <c r="N76" s="77"/>
      <c r="O76" s="77"/>
      <c r="P76" s="77"/>
      <c r="Q76" s="77"/>
      <c r="R76" s="77"/>
      <c r="S76" s="77"/>
      <c r="T76" s="77"/>
      <c r="U76" s="77"/>
      <c r="V76" s="77"/>
      <c r="W76" s="77"/>
      <c r="X76" s="77"/>
      <c r="Y76" s="77"/>
      <c r="Z76" s="77"/>
      <c r="AA76" s="77">
        <v>0</v>
      </c>
    </row>
    <row r="77" spans="1:27" x14ac:dyDescent="0.3">
      <c r="A77" s="1"/>
      <c r="B77" s="75" t="s">
        <v>50</v>
      </c>
      <c r="C77" s="75" t="s">
        <v>1054</v>
      </c>
      <c r="D77" s="75" t="s">
        <v>1055</v>
      </c>
      <c r="E77" s="76" t="s">
        <v>485</v>
      </c>
      <c r="F77" s="77"/>
      <c r="G77" s="77"/>
      <c r="H77" s="77"/>
      <c r="I77" s="77"/>
      <c r="J77" s="77"/>
      <c r="K77" s="77"/>
      <c r="L77" s="77"/>
      <c r="M77" s="77"/>
      <c r="N77" s="77"/>
      <c r="O77" s="77"/>
      <c r="P77" s="77"/>
      <c r="Q77" s="77"/>
      <c r="R77" s="77"/>
      <c r="S77" s="77"/>
      <c r="T77" s="77"/>
      <c r="U77" s="77"/>
      <c r="V77" s="77"/>
      <c r="W77" s="77"/>
      <c r="X77" s="77"/>
      <c r="Y77" s="77"/>
      <c r="Z77" s="77"/>
      <c r="AA77" s="77">
        <v>0</v>
      </c>
    </row>
    <row r="78" spans="1:27" x14ac:dyDescent="0.3">
      <c r="A78" s="1"/>
      <c r="B78" s="75" t="s">
        <v>50</v>
      </c>
      <c r="C78" s="75" t="s">
        <v>1054</v>
      </c>
      <c r="D78" s="75" t="s">
        <v>426</v>
      </c>
      <c r="E78" s="76" t="s">
        <v>485</v>
      </c>
      <c r="F78" s="77"/>
      <c r="G78" s="77"/>
      <c r="H78" s="77"/>
      <c r="I78" s="77"/>
      <c r="J78" s="77"/>
      <c r="K78" s="77"/>
      <c r="L78" s="77"/>
      <c r="M78" s="77"/>
      <c r="N78" s="77"/>
      <c r="O78" s="77"/>
      <c r="P78" s="77"/>
      <c r="Q78" s="77"/>
      <c r="R78" s="77"/>
      <c r="S78" s="77"/>
      <c r="T78" s="77"/>
      <c r="U78" s="77"/>
      <c r="V78" s="77"/>
      <c r="W78" s="77"/>
      <c r="X78" s="77"/>
      <c r="Y78" s="77"/>
      <c r="Z78" s="77"/>
      <c r="AA78" s="77">
        <v>0</v>
      </c>
    </row>
    <row r="79" spans="1:27" x14ac:dyDescent="0.3">
      <c r="A79" s="1"/>
      <c r="B79" s="75" t="s">
        <v>50</v>
      </c>
      <c r="C79" s="75" t="s">
        <v>1054</v>
      </c>
      <c r="D79" s="75" t="s">
        <v>312</v>
      </c>
      <c r="E79" s="76" t="s">
        <v>485</v>
      </c>
      <c r="F79" s="77"/>
      <c r="G79" s="77"/>
      <c r="H79" s="77"/>
      <c r="I79" s="77"/>
      <c r="J79" s="77"/>
      <c r="K79" s="77"/>
      <c r="L79" s="77"/>
      <c r="M79" s="77"/>
      <c r="N79" s="77"/>
      <c r="O79" s="77"/>
      <c r="P79" s="77"/>
      <c r="Q79" s="77"/>
      <c r="R79" s="77"/>
      <c r="S79" s="77"/>
      <c r="T79" s="77"/>
      <c r="U79" s="77"/>
      <c r="V79" s="77"/>
      <c r="W79" s="77"/>
      <c r="X79" s="77"/>
      <c r="Y79" s="77"/>
      <c r="Z79" s="77"/>
      <c r="AA79" s="77">
        <v>0</v>
      </c>
    </row>
    <row r="80" spans="1:27" x14ac:dyDescent="0.3">
      <c r="A80" s="1"/>
      <c r="B80" s="75" t="s">
        <v>59</v>
      </c>
      <c r="C80" s="75" t="s">
        <v>60</v>
      </c>
      <c r="D80" s="75" t="s">
        <v>1056</v>
      </c>
      <c r="E80" s="76" t="s">
        <v>485</v>
      </c>
      <c r="F80" s="77">
        <v>4372.6499999999996</v>
      </c>
      <c r="G80" s="77">
        <v>4316.0271350000003</v>
      </c>
      <c r="H80" s="77">
        <v>4382.25</v>
      </c>
      <c r="I80" s="77">
        <v>4375.1000000000004</v>
      </c>
      <c r="J80" s="77">
        <v>4387.1000000000004</v>
      </c>
      <c r="K80" s="77">
        <v>4384.6000000000004</v>
      </c>
      <c r="L80" s="77">
        <v>4378.1000000000004</v>
      </c>
      <c r="M80" s="77">
        <v>4223.2</v>
      </c>
      <c r="N80" s="77">
        <v>4365.75</v>
      </c>
      <c r="O80" s="77">
        <v>4390.93</v>
      </c>
      <c r="P80" s="77">
        <v>4367.6499999999996</v>
      </c>
      <c r="Q80" s="77">
        <v>4372.05</v>
      </c>
      <c r="R80" s="77">
        <v>4376.45</v>
      </c>
      <c r="S80" s="77">
        <v>4259.3999999999996</v>
      </c>
      <c r="T80" s="77">
        <v>4360.3999999999996</v>
      </c>
      <c r="U80" s="77">
        <v>4376.5</v>
      </c>
      <c r="V80" s="77">
        <v>4373.4066650000004</v>
      </c>
      <c r="W80" s="77">
        <v>4376.7166649999999</v>
      </c>
      <c r="X80" s="77">
        <v>4327.7</v>
      </c>
      <c r="Y80" s="77">
        <v>4354.7</v>
      </c>
      <c r="Z80" s="77">
        <v>4344.5</v>
      </c>
      <c r="AA80" s="77">
        <v>91465.180464999998</v>
      </c>
    </row>
    <row r="81" spans="1:27" x14ac:dyDescent="0.3">
      <c r="A81" s="1"/>
      <c r="B81" s="75" t="s">
        <v>59</v>
      </c>
      <c r="C81" s="75" t="s">
        <v>60</v>
      </c>
      <c r="D81" s="75" t="s">
        <v>1057</v>
      </c>
      <c r="E81" s="76" t="s">
        <v>485</v>
      </c>
      <c r="F81" s="77">
        <v>4401.1000000000004</v>
      </c>
      <c r="G81" s="77">
        <v>4329.8007550000002</v>
      </c>
      <c r="H81" s="77">
        <v>4395.1000000000004</v>
      </c>
      <c r="I81" s="77">
        <v>4386.3500000000004</v>
      </c>
      <c r="J81" s="77">
        <v>4008.45</v>
      </c>
      <c r="K81" s="77">
        <v>4395.45</v>
      </c>
      <c r="L81" s="77">
        <v>3551.15</v>
      </c>
      <c r="M81" s="77">
        <v>4165.1499999999996</v>
      </c>
      <c r="N81" s="77">
        <v>4380.55</v>
      </c>
      <c r="O81" s="77">
        <v>4378.03</v>
      </c>
      <c r="P81" s="77">
        <v>4380.2</v>
      </c>
      <c r="Q81" s="77">
        <v>4386.55</v>
      </c>
      <c r="R81" s="77">
        <v>4389.8</v>
      </c>
      <c r="S81" s="77">
        <v>4271.05</v>
      </c>
      <c r="T81" s="77">
        <v>4372.3</v>
      </c>
      <c r="U81" s="77">
        <v>4386.5</v>
      </c>
      <c r="V81" s="77">
        <v>4374.051665</v>
      </c>
      <c r="W81" s="77">
        <v>4353.8266649999996</v>
      </c>
      <c r="X81" s="77">
        <v>4338.95</v>
      </c>
      <c r="Y81" s="77">
        <v>4366.45</v>
      </c>
      <c r="Z81" s="77">
        <v>4357</v>
      </c>
      <c r="AA81" s="77">
        <v>90367.809085000001</v>
      </c>
    </row>
    <row r="82" spans="1:27" x14ac:dyDescent="0.3">
      <c r="A82" s="1"/>
      <c r="B82" s="75" t="s">
        <v>59</v>
      </c>
      <c r="C82" s="75" t="s">
        <v>60</v>
      </c>
      <c r="D82" s="75" t="s">
        <v>1058</v>
      </c>
      <c r="E82" s="76" t="s">
        <v>485</v>
      </c>
      <c r="F82" s="77">
        <v>4416.1499999999996</v>
      </c>
      <c r="G82" s="77">
        <v>4409.5639149999997</v>
      </c>
      <c r="H82" s="77">
        <v>4434.3999999999996</v>
      </c>
      <c r="I82" s="77">
        <v>4439</v>
      </c>
      <c r="J82" s="77">
        <v>924.3</v>
      </c>
      <c r="K82" s="77"/>
      <c r="L82" s="77">
        <v>117.65</v>
      </c>
      <c r="M82" s="77">
        <v>4136.8999999999996</v>
      </c>
      <c r="N82" s="77">
        <v>4420.05</v>
      </c>
      <c r="O82" s="77">
        <v>4448.59</v>
      </c>
      <c r="P82" s="77">
        <v>4428.2</v>
      </c>
      <c r="Q82" s="77">
        <v>4437.95</v>
      </c>
      <c r="R82" s="77">
        <v>4435.8999999999996</v>
      </c>
      <c r="S82" s="77">
        <v>4362.3999999999996</v>
      </c>
      <c r="T82" s="77">
        <v>4432.6000000000004</v>
      </c>
      <c r="U82" s="77">
        <v>4433.6499999999996</v>
      </c>
      <c r="V82" s="77">
        <v>4431.0066649999999</v>
      </c>
      <c r="W82" s="77">
        <v>4442.2866649999996</v>
      </c>
      <c r="X82" s="77">
        <v>4402.5</v>
      </c>
      <c r="Y82" s="77">
        <v>4420.55</v>
      </c>
      <c r="Z82" s="77">
        <v>4421.8500000000004</v>
      </c>
      <c r="AA82" s="77">
        <v>80395.497245000006</v>
      </c>
    </row>
    <row r="83" spans="1:27" x14ac:dyDescent="0.3">
      <c r="A83" s="1"/>
      <c r="B83" s="75" t="s">
        <v>524</v>
      </c>
      <c r="C83" s="75" t="s">
        <v>893</v>
      </c>
      <c r="D83" s="75" t="s">
        <v>33</v>
      </c>
      <c r="E83" s="76" t="s">
        <v>484</v>
      </c>
      <c r="F83" s="77">
        <v>337.35</v>
      </c>
      <c r="G83" s="77">
        <v>280.95</v>
      </c>
      <c r="H83" s="77">
        <v>392.55</v>
      </c>
      <c r="I83" s="77">
        <v>280.7</v>
      </c>
      <c r="J83" s="77">
        <v>256.14999999999998</v>
      </c>
      <c r="K83" s="77">
        <v>249.6</v>
      </c>
      <c r="L83" s="77">
        <v>247.4</v>
      </c>
      <c r="M83" s="77">
        <v>236.45</v>
      </c>
      <c r="N83" s="77">
        <v>231.05</v>
      </c>
      <c r="O83" s="77">
        <v>249.6</v>
      </c>
      <c r="P83" s="77">
        <v>311.95</v>
      </c>
      <c r="Q83" s="77">
        <v>455.45</v>
      </c>
      <c r="R83" s="77">
        <v>433.45</v>
      </c>
      <c r="S83" s="77">
        <v>372.1</v>
      </c>
      <c r="T83" s="77">
        <v>302.05</v>
      </c>
      <c r="U83" s="77">
        <v>326.64999999999998</v>
      </c>
      <c r="V83" s="77">
        <v>311.21499999999997</v>
      </c>
      <c r="W83" s="77">
        <v>428.86500000000001</v>
      </c>
      <c r="X83" s="77">
        <v>427.75</v>
      </c>
      <c r="Y83" s="77">
        <v>353.05</v>
      </c>
      <c r="Z83" s="77">
        <v>274.8</v>
      </c>
      <c r="AA83" s="77">
        <v>6759.13</v>
      </c>
    </row>
    <row r="84" spans="1:27" x14ac:dyDescent="0.3">
      <c r="A84" s="1"/>
      <c r="B84" s="75" t="s">
        <v>524</v>
      </c>
      <c r="C84" s="75" t="s">
        <v>894</v>
      </c>
      <c r="D84" s="75" t="s">
        <v>33</v>
      </c>
      <c r="E84" s="76" t="s">
        <v>484</v>
      </c>
      <c r="F84" s="77">
        <v>84.7</v>
      </c>
      <c r="G84" s="77">
        <v>75.349999999999994</v>
      </c>
      <c r="H84" s="77">
        <v>81.3</v>
      </c>
      <c r="I84" s="77">
        <v>76.45</v>
      </c>
      <c r="J84" s="77">
        <v>70.05</v>
      </c>
      <c r="K84" s="77">
        <v>66.150000000000006</v>
      </c>
      <c r="L84" s="77">
        <v>61.95</v>
      </c>
      <c r="M84" s="77">
        <v>58.8</v>
      </c>
      <c r="N84" s="77">
        <v>57.85</v>
      </c>
      <c r="O84" s="77">
        <v>77.25</v>
      </c>
      <c r="P84" s="77">
        <v>134.80000000000001</v>
      </c>
      <c r="Q84" s="77">
        <v>159.80000000000001</v>
      </c>
      <c r="R84" s="77">
        <v>160.55000000000001</v>
      </c>
      <c r="S84" s="77">
        <v>134.55000000000001</v>
      </c>
      <c r="T84" s="77">
        <v>101.4</v>
      </c>
      <c r="U84" s="77">
        <v>97.4</v>
      </c>
      <c r="V84" s="77">
        <v>90.935000000000002</v>
      </c>
      <c r="W84" s="77">
        <v>118.66</v>
      </c>
      <c r="X84" s="77">
        <v>127.2</v>
      </c>
      <c r="Y84" s="77">
        <v>101.9</v>
      </c>
      <c r="Z84" s="77">
        <v>87.9</v>
      </c>
      <c r="AA84" s="77">
        <v>2024.9449999999999</v>
      </c>
    </row>
    <row r="85" spans="1:27" x14ac:dyDescent="0.3">
      <c r="A85" s="1"/>
      <c r="B85" s="75" t="s">
        <v>525</v>
      </c>
      <c r="C85" s="75" t="s">
        <v>895</v>
      </c>
      <c r="D85" s="75" t="s">
        <v>33</v>
      </c>
      <c r="E85" s="76" t="s">
        <v>484</v>
      </c>
      <c r="F85" s="77">
        <v>481.6</v>
      </c>
      <c r="G85" s="77">
        <v>423</v>
      </c>
      <c r="H85" s="77">
        <v>489.6</v>
      </c>
      <c r="I85" s="77">
        <v>489.6</v>
      </c>
      <c r="J85" s="77">
        <v>489.6</v>
      </c>
      <c r="K85" s="77">
        <v>443.7</v>
      </c>
      <c r="L85" s="77">
        <v>489.6</v>
      </c>
      <c r="M85" s="77">
        <v>489.6</v>
      </c>
      <c r="N85" s="77">
        <v>464.1</v>
      </c>
      <c r="O85" s="77">
        <v>489.6</v>
      </c>
      <c r="P85" s="77">
        <v>489.6</v>
      </c>
      <c r="Q85" s="77">
        <v>489.6</v>
      </c>
      <c r="R85" s="77">
        <v>489.6</v>
      </c>
      <c r="S85" s="77">
        <v>489.6</v>
      </c>
      <c r="T85" s="77">
        <v>489.6</v>
      </c>
      <c r="U85" s="77">
        <v>489.6</v>
      </c>
      <c r="V85" s="77">
        <v>483.97500000000002</v>
      </c>
      <c r="W85" s="77">
        <v>483.02499999999998</v>
      </c>
      <c r="X85" s="77">
        <v>489.6</v>
      </c>
      <c r="Y85" s="77">
        <v>489.6</v>
      </c>
      <c r="Z85" s="77">
        <v>489.6</v>
      </c>
      <c r="AA85" s="77">
        <v>10123.4</v>
      </c>
    </row>
    <row r="86" spans="1:27" x14ac:dyDescent="0.3">
      <c r="A86" s="1"/>
      <c r="B86" s="75" t="s">
        <v>525</v>
      </c>
      <c r="C86" s="75" t="s">
        <v>896</v>
      </c>
      <c r="D86" s="75" t="s">
        <v>33</v>
      </c>
      <c r="E86" s="76" t="s">
        <v>484</v>
      </c>
      <c r="F86" s="77">
        <v>487.7</v>
      </c>
      <c r="G86" s="77">
        <v>452.4</v>
      </c>
      <c r="H86" s="77">
        <v>489.6</v>
      </c>
      <c r="I86" s="77">
        <v>489.6</v>
      </c>
      <c r="J86" s="77">
        <v>453.9</v>
      </c>
      <c r="K86" s="77">
        <v>458.3</v>
      </c>
      <c r="L86" s="77">
        <v>489.6</v>
      </c>
      <c r="M86" s="77">
        <v>489.6</v>
      </c>
      <c r="N86" s="77">
        <v>465.85</v>
      </c>
      <c r="O86" s="77">
        <v>489.6</v>
      </c>
      <c r="P86" s="77">
        <v>489.6</v>
      </c>
      <c r="Q86" s="77">
        <v>459.05</v>
      </c>
      <c r="R86" s="77">
        <v>489.6</v>
      </c>
      <c r="S86" s="77">
        <v>489.6</v>
      </c>
      <c r="T86" s="77">
        <v>489.6</v>
      </c>
      <c r="U86" s="77">
        <v>489.6</v>
      </c>
      <c r="V86" s="77">
        <v>484.59500000000003</v>
      </c>
      <c r="W86" s="77">
        <v>483.79500000000002</v>
      </c>
      <c r="X86" s="77">
        <v>489.6</v>
      </c>
      <c r="Y86" s="77">
        <v>489.6</v>
      </c>
      <c r="Z86" s="77">
        <v>489.6</v>
      </c>
      <c r="AA86" s="77">
        <v>10110.39</v>
      </c>
    </row>
    <row r="87" spans="1:27" x14ac:dyDescent="0.3">
      <c r="A87" s="1"/>
      <c r="B87" s="75" t="s">
        <v>525</v>
      </c>
      <c r="C87" s="75" t="s">
        <v>897</v>
      </c>
      <c r="D87" s="75" t="s">
        <v>33</v>
      </c>
      <c r="E87" s="76" t="s">
        <v>484</v>
      </c>
      <c r="F87" s="77">
        <v>480.2</v>
      </c>
      <c r="G87" s="77">
        <v>446.05</v>
      </c>
      <c r="H87" s="77">
        <v>482.4</v>
      </c>
      <c r="I87" s="77">
        <v>482.4</v>
      </c>
      <c r="J87" s="77">
        <v>442.2</v>
      </c>
      <c r="K87" s="77">
        <v>424.55</v>
      </c>
      <c r="L87" s="77">
        <v>480</v>
      </c>
      <c r="M87" s="77">
        <v>482.4</v>
      </c>
      <c r="N87" s="77">
        <v>440.55</v>
      </c>
      <c r="O87" s="77">
        <v>482.4</v>
      </c>
      <c r="P87" s="77">
        <v>482.4</v>
      </c>
      <c r="Q87" s="77">
        <v>453.5</v>
      </c>
      <c r="R87" s="77">
        <v>472.25</v>
      </c>
      <c r="S87" s="77">
        <v>480</v>
      </c>
      <c r="T87" s="77">
        <v>481.65</v>
      </c>
      <c r="U87" s="77">
        <v>480</v>
      </c>
      <c r="V87" s="77">
        <v>477.005</v>
      </c>
      <c r="W87" s="77">
        <v>477.72500000000002</v>
      </c>
      <c r="X87" s="77">
        <v>482.4</v>
      </c>
      <c r="Y87" s="77">
        <v>482.4</v>
      </c>
      <c r="Z87" s="77">
        <v>482.4</v>
      </c>
      <c r="AA87" s="77">
        <v>9894.8799999999992</v>
      </c>
    </row>
    <row r="88" spans="1:27" x14ac:dyDescent="0.3">
      <c r="A88" s="1"/>
      <c r="B88" s="75" t="s">
        <v>525</v>
      </c>
      <c r="C88" s="75" t="s">
        <v>898</v>
      </c>
      <c r="D88" s="75" t="s">
        <v>33</v>
      </c>
      <c r="E88" s="76" t="s">
        <v>484</v>
      </c>
      <c r="F88" s="77">
        <v>189.85</v>
      </c>
      <c r="G88" s="77">
        <v>159.55000000000001</v>
      </c>
      <c r="H88" s="77">
        <v>177.3</v>
      </c>
      <c r="I88" s="77">
        <v>118.7</v>
      </c>
      <c r="J88" s="77">
        <v>180.35</v>
      </c>
      <c r="K88" s="77">
        <v>191.4</v>
      </c>
      <c r="L88" s="77">
        <v>183.5</v>
      </c>
      <c r="M88" s="77">
        <v>183.8</v>
      </c>
      <c r="N88" s="77">
        <v>183.1</v>
      </c>
      <c r="O88" s="77">
        <v>196.75</v>
      </c>
      <c r="P88" s="77">
        <v>195.35</v>
      </c>
      <c r="Q88" s="77">
        <v>193</v>
      </c>
      <c r="R88" s="77">
        <v>195.6</v>
      </c>
      <c r="S88" s="77">
        <v>200.7</v>
      </c>
      <c r="T88" s="77">
        <v>202.45</v>
      </c>
      <c r="U88" s="77">
        <v>199.95</v>
      </c>
      <c r="V88" s="77">
        <v>199.05</v>
      </c>
      <c r="W88" s="77">
        <v>194.7</v>
      </c>
      <c r="X88" s="77">
        <v>200.45</v>
      </c>
      <c r="Y88" s="77">
        <v>201.25</v>
      </c>
      <c r="Z88" s="77">
        <v>202.45</v>
      </c>
      <c r="AA88" s="77">
        <v>3949.25</v>
      </c>
    </row>
    <row r="89" spans="1:27" x14ac:dyDescent="0.3">
      <c r="A89" s="1"/>
      <c r="B89" s="75" t="s">
        <v>531</v>
      </c>
      <c r="C89" s="75" t="s">
        <v>1059</v>
      </c>
      <c r="D89" s="75" t="s">
        <v>1060</v>
      </c>
      <c r="E89" s="76" t="s">
        <v>485</v>
      </c>
      <c r="F89" s="77">
        <v>653.4</v>
      </c>
      <c r="G89" s="77">
        <v>650.65</v>
      </c>
      <c r="H89" s="77">
        <v>657.45</v>
      </c>
      <c r="I89" s="77">
        <v>660.35</v>
      </c>
      <c r="J89" s="77">
        <v>664.3</v>
      </c>
      <c r="K89" s="77">
        <v>660.85</v>
      </c>
      <c r="L89" s="77">
        <v>660</v>
      </c>
      <c r="M89" s="77">
        <v>654.04999999999995</v>
      </c>
      <c r="N89" s="77">
        <v>657.5</v>
      </c>
      <c r="O89" s="77">
        <v>663.3</v>
      </c>
      <c r="P89" s="77">
        <v>659.45</v>
      </c>
      <c r="Q89" s="77">
        <v>660.7</v>
      </c>
      <c r="R89" s="77">
        <v>663</v>
      </c>
      <c r="S89" s="77">
        <v>667.9</v>
      </c>
      <c r="T89" s="77">
        <v>659.6</v>
      </c>
      <c r="U89" s="77">
        <v>657.65</v>
      </c>
      <c r="V89" s="77">
        <v>658.60327500000005</v>
      </c>
      <c r="W89" s="77">
        <v>666.18327499999998</v>
      </c>
      <c r="X89" s="77">
        <v>660.55</v>
      </c>
      <c r="Y89" s="77">
        <v>658.75</v>
      </c>
      <c r="Z89" s="77">
        <v>659.9</v>
      </c>
      <c r="AA89" s="77">
        <v>13854.136549999999</v>
      </c>
    </row>
    <row r="90" spans="1:27" x14ac:dyDescent="0.3">
      <c r="A90" s="1"/>
      <c r="B90" s="75" t="s">
        <v>531</v>
      </c>
      <c r="C90" s="75" t="s">
        <v>1059</v>
      </c>
      <c r="D90" s="75" t="s">
        <v>1061</v>
      </c>
      <c r="E90" s="76" t="s">
        <v>485</v>
      </c>
      <c r="F90" s="77">
        <v>821.1</v>
      </c>
      <c r="G90" s="77">
        <v>826.25</v>
      </c>
      <c r="H90" s="77">
        <v>821.7</v>
      </c>
      <c r="I90" s="77">
        <v>832.9</v>
      </c>
      <c r="J90" s="77">
        <v>832.05</v>
      </c>
      <c r="K90" s="77">
        <v>828.8</v>
      </c>
      <c r="L90" s="77">
        <v>829.15</v>
      </c>
      <c r="M90" s="77">
        <v>825.4</v>
      </c>
      <c r="N90" s="77">
        <v>826.05</v>
      </c>
      <c r="O90" s="77">
        <v>831.05</v>
      </c>
      <c r="P90" s="77">
        <v>827</v>
      </c>
      <c r="Q90" s="77">
        <v>829.9</v>
      </c>
      <c r="R90" s="77">
        <v>833.9</v>
      </c>
      <c r="S90" s="77">
        <v>841</v>
      </c>
      <c r="T90" s="77">
        <v>830.3</v>
      </c>
      <c r="U90" s="77">
        <v>825.25</v>
      </c>
      <c r="V90" s="77">
        <v>821.39172499999995</v>
      </c>
      <c r="W90" s="77">
        <v>831.22672499999999</v>
      </c>
      <c r="X90" s="77">
        <v>830.7</v>
      </c>
      <c r="Y90" s="77">
        <v>825.15</v>
      </c>
      <c r="Z90" s="77">
        <v>819.7</v>
      </c>
      <c r="AA90" s="77">
        <v>17389.96845</v>
      </c>
    </row>
    <row r="91" spans="1:27" x14ac:dyDescent="0.3">
      <c r="A91" s="1"/>
      <c r="B91" s="75" t="s">
        <v>503</v>
      </c>
      <c r="C91" s="75" t="s">
        <v>1062</v>
      </c>
      <c r="D91" s="75" t="s">
        <v>1062</v>
      </c>
      <c r="E91" s="76" t="s">
        <v>486</v>
      </c>
      <c r="F91" s="77">
        <v>834</v>
      </c>
      <c r="G91" s="77">
        <v>767.25</v>
      </c>
      <c r="H91" s="77">
        <v>610.25</v>
      </c>
      <c r="I91" s="77">
        <v>598.15</v>
      </c>
      <c r="J91" s="77">
        <v>775.8</v>
      </c>
      <c r="K91" s="77">
        <v>838.25</v>
      </c>
      <c r="L91" s="77">
        <v>759.6</v>
      </c>
      <c r="M91" s="77">
        <v>739.6</v>
      </c>
      <c r="N91" s="77">
        <v>764.95</v>
      </c>
      <c r="O91" s="77">
        <v>846.45</v>
      </c>
      <c r="P91" s="77">
        <v>766.6</v>
      </c>
      <c r="Q91" s="77">
        <v>847.9</v>
      </c>
      <c r="R91" s="77">
        <v>806.7</v>
      </c>
      <c r="S91" s="77">
        <v>836.85</v>
      </c>
      <c r="T91" s="77">
        <v>817.4</v>
      </c>
      <c r="U91" s="77">
        <v>752.25</v>
      </c>
      <c r="V91" s="77">
        <v>855.05</v>
      </c>
      <c r="W91" s="77">
        <v>818.8</v>
      </c>
      <c r="X91" s="77">
        <v>797.35</v>
      </c>
      <c r="Y91" s="77">
        <v>848.8</v>
      </c>
      <c r="Z91" s="77">
        <v>857.4</v>
      </c>
      <c r="AA91" s="77">
        <v>16539.400000000001</v>
      </c>
    </row>
    <row r="92" spans="1:27" x14ac:dyDescent="0.3">
      <c r="A92" s="1"/>
      <c r="B92" s="75" t="s">
        <v>245</v>
      </c>
      <c r="C92" s="75" t="s">
        <v>957</v>
      </c>
      <c r="D92" s="75" t="s">
        <v>33</v>
      </c>
      <c r="E92" s="76" t="s">
        <v>487</v>
      </c>
      <c r="F92" s="77">
        <v>122.65</v>
      </c>
      <c r="G92" s="77">
        <v>127.6</v>
      </c>
      <c r="H92" s="77">
        <v>118.7</v>
      </c>
      <c r="I92" s="77">
        <v>103.55</v>
      </c>
      <c r="J92" s="77">
        <v>69.400000000000006</v>
      </c>
      <c r="K92" s="77">
        <v>72.3</v>
      </c>
      <c r="L92" s="77">
        <v>76.099999999999994</v>
      </c>
      <c r="M92" s="77">
        <v>70.5</v>
      </c>
      <c r="N92" s="77">
        <v>63.45</v>
      </c>
      <c r="O92" s="77">
        <v>128.1</v>
      </c>
      <c r="P92" s="77">
        <v>75</v>
      </c>
      <c r="Q92" s="77">
        <v>165.6</v>
      </c>
      <c r="R92" s="77">
        <v>86.95</v>
      </c>
      <c r="S92" s="77">
        <v>109.6</v>
      </c>
      <c r="T92" s="77">
        <v>84.95</v>
      </c>
      <c r="U92" s="77">
        <v>39.965000000000003</v>
      </c>
      <c r="V92" s="77">
        <v>42.814999999999998</v>
      </c>
      <c r="W92" s="77">
        <v>28.3</v>
      </c>
      <c r="X92" s="77">
        <v>5.5</v>
      </c>
      <c r="Y92" s="77">
        <v>31.55</v>
      </c>
      <c r="Z92" s="77">
        <v>55.2</v>
      </c>
      <c r="AA92" s="77">
        <v>1677.78</v>
      </c>
    </row>
    <row r="93" spans="1:27" x14ac:dyDescent="0.3">
      <c r="A93" s="1"/>
      <c r="B93" s="75" t="s">
        <v>504</v>
      </c>
      <c r="C93" s="75" t="s">
        <v>958</v>
      </c>
      <c r="D93" s="75" t="s">
        <v>33</v>
      </c>
      <c r="E93" s="76" t="s">
        <v>487</v>
      </c>
      <c r="F93" s="77">
        <v>76.7</v>
      </c>
      <c r="G93" s="77">
        <v>71.75</v>
      </c>
      <c r="H93" s="77">
        <v>60.8</v>
      </c>
      <c r="I93" s="77">
        <v>56.15</v>
      </c>
      <c r="J93" s="77">
        <v>36.6</v>
      </c>
      <c r="K93" s="77">
        <v>31.45</v>
      </c>
      <c r="L93" s="77">
        <v>49.9</v>
      </c>
      <c r="M93" s="77">
        <v>35.200000000000003</v>
      </c>
      <c r="N93" s="77">
        <v>39.65</v>
      </c>
      <c r="O93" s="77">
        <v>111.05</v>
      </c>
      <c r="P93" s="77">
        <v>71.3</v>
      </c>
      <c r="Q93" s="77">
        <v>169.2</v>
      </c>
      <c r="R93" s="77">
        <v>80.75</v>
      </c>
      <c r="S93" s="77">
        <v>98.95</v>
      </c>
      <c r="T93" s="77">
        <v>59.15</v>
      </c>
      <c r="U93" s="77">
        <v>36.75</v>
      </c>
      <c r="V93" s="77">
        <v>94.214910000000003</v>
      </c>
      <c r="W93" s="77">
        <v>29.85</v>
      </c>
      <c r="X93" s="77">
        <v>4.05</v>
      </c>
      <c r="Y93" s="77">
        <v>11.65</v>
      </c>
      <c r="Z93" s="77">
        <v>23</v>
      </c>
      <c r="AA93" s="77">
        <v>1248.11491</v>
      </c>
    </row>
    <row r="94" spans="1:27" x14ac:dyDescent="0.3">
      <c r="A94" s="1"/>
      <c r="B94" s="75" t="s">
        <v>512</v>
      </c>
      <c r="C94" s="75" t="s">
        <v>899</v>
      </c>
      <c r="D94" s="75" t="s">
        <v>1028</v>
      </c>
      <c r="E94" s="76" t="s">
        <v>484</v>
      </c>
      <c r="F94" s="77">
        <v>78.7</v>
      </c>
      <c r="G94" s="77">
        <v>75.2</v>
      </c>
      <c r="H94" s="77">
        <v>75.8</v>
      </c>
      <c r="I94" s="77">
        <v>75.05</v>
      </c>
      <c r="J94" s="77">
        <v>76.8</v>
      </c>
      <c r="K94" s="77">
        <v>74.3</v>
      </c>
      <c r="L94" s="77">
        <v>76.150000000000006</v>
      </c>
      <c r="M94" s="77">
        <v>75.95</v>
      </c>
      <c r="N94" s="77">
        <v>72.099999999999994</v>
      </c>
      <c r="O94" s="77">
        <v>69.099999999999994</v>
      </c>
      <c r="P94" s="77">
        <v>71.5</v>
      </c>
      <c r="Q94" s="77">
        <v>75.7</v>
      </c>
      <c r="R94" s="77">
        <v>73.55</v>
      </c>
      <c r="S94" s="77">
        <v>75.55</v>
      </c>
      <c r="T94" s="77">
        <v>75.2</v>
      </c>
      <c r="U94" s="77">
        <v>64.95</v>
      </c>
      <c r="V94" s="77">
        <v>64.25</v>
      </c>
      <c r="W94" s="77">
        <v>62.05</v>
      </c>
      <c r="X94" s="77">
        <v>63.9</v>
      </c>
      <c r="Y94" s="77">
        <v>59.25</v>
      </c>
      <c r="Z94" s="77">
        <v>59.8</v>
      </c>
      <c r="AA94" s="77">
        <v>1494.85</v>
      </c>
    </row>
    <row r="95" spans="1:27" x14ac:dyDescent="0.3">
      <c r="A95" s="1"/>
      <c r="B95" s="75" t="s">
        <v>493</v>
      </c>
      <c r="C95" s="75" t="s">
        <v>900</v>
      </c>
      <c r="D95" s="75" t="s">
        <v>33</v>
      </c>
      <c r="E95" s="76" t="s">
        <v>484</v>
      </c>
      <c r="F95" s="77">
        <v>426.3</v>
      </c>
      <c r="G95" s="77">
        <v>415.35</v>
      </c>
      <c r="H95" s="77">
        <v>407.9</v>
      </c>
      <c r="I95" s="77">
        <v>407.8</v>
      </c>
      <c r="J95" s="77">
        <v>404.5</v>
      </c>
      <c r="K95" s="77">
        <v>404.35</v>
      </c>
      <c r="L95" s="77">
        <v>400.2</v>
      </c>
      <c r="M95" s="77">
        <v>406.35</v>
      </c>
      <c r="N95" s="77">
        <v>123.7</v>
      </c>
      <c r="O95" s="77">
        <v>361.4</v>
      </c>
      <c r="P95" s="77">
        <v>441.05</v>
      </c>
      <c r="Q95" s="77">
        <v>444.25</v>
      </c>
      <c r="R95" s="77">
        <v>444.4</v>
      </c>
      <c r="S95" s="77">
        <v>441.05471499999999</v>
      </c>
      <c r="T95" s="77">
        <v>442.75</v>
      </c>
      <c r="U95" s="77">
        <v>443.85</v>
      </c>
      <c r="V95" s="77">
        <v>445.72</v>
      </c>
      <c r="W95" s="77">
        <v>444.92</v>
      </c>
      <c r="X95" s="77">
        <v>440.6</v>
      </c>
      <c r="Y95" s="77">
        <v>444.1</v>
      </c>
      <c r="Z95" s="77">
        <v>443.45</v>
      </c>
      <c r="AA95" s="77">
        <v>8633.9947150000007</v>
      </c>
    </row>
    <row r="96" spans="1:27" x14ac:dyDescent="0.3">
      <c r="A96" s="1"/>
      <c r="B96" s="75" t="s">
        <v>256</v>
      </c>
      <c r="C96" s="75" t="s">
        <v>901</v>
      </c>
      <c r="D96" s="75" t="s">
        <v>33</v>
      </c>
      <c r="E96" s="76" t="s">
        <v>484</v>
      </c>
      <c r="F96" s="77">
        <v>437.55</v>
      </c>
      <c r="G96" s="77">
        <v>424.5</v>
      </c>
      <c r="H96" s="77">
        <v>440.85</v>
      </c>
      <c r="I96" s="77">
        <v>441.4</v>
      </c>
      <c r="J96" s="77">
        <v>438.3</v>
      </c>
      <c r="K96" s="77">
        <v>433.25</v>
      </c>
      <c r="L96" s="77">
        <v>201.95</v>
      </c>
      <c r="M96" s="77">
        <v>421.65</v>
      </c>
      <c r="N96" s="77">
        <v>441.2</v>
      </c>
      <c r="O96" s="77">
        <v>437.45</v>
      </c>
      <c r="P96" s="77">
        <v>439.6</v>
      </c>
      <c r="Q96" s="77">
        <v>441.6</v>
      </c>
      <c r="R96" s="77">
        <v>441.6</v>
      </c>
      <c r="S96" s="77">
        <v>440.85</v>
      </c>
      <c r="T96" s="77">
        <v>423.35</v>
      </c>
      <c r="U96" s="77">
        <v>422.35</v>
      </c>
      <c r="V96" s="77">
        <v>406.95</v>
      </c>
      <c r="W96" s="77">
        <v>438.5</v>
      </c>
      <c r="X96" s="77">
        <v>441.95</v>
      </c>
      <c r="Y96" s="77">
        <v>103.95</v>
      </c>
      <c r="Z96" s="77">
        <v>140.85</v>
      </c>
      <c r="AA96" s="77">
        <v>8259.65</v>
      </c>
    </row>
    <row r="97" spans="1:27" x14ac:dyDescent="0.3">
      <c r="A97" s="1"/>
      <c r="B97" s="75" t="s">
        <v>488</v>
      </c>
      <c r="C97" s="75" t="s">
        <v>902</v>
      </c>
      <c r="D97" s="75" t="s">
        <v>33</v>
      </c>
      <c r="E97" s="76" t="s">
        <v>484</v>
      </c>
      <c r="F97" s="77">
        <v>4233.8500000000004</v>
      </c>
      <c r="G97" s="77">
        <v>4873.8500000000004</v>
      </c>
      <c r="H97" s="77">
        <v>4840.8500000000004</v>
      </c>
      <c r="I97" s="77">
        <v>4876.8500000000004</v>
      </c>
      <c r="J97" s="77">
        <v>4879.3999999999996</v>
      </c>
      <c r="K97" s="77">
        <v>4871.3999999999996</v>
      </c>
      <c r="L97" s="77">
        <v>4874.3500000000004</v>
      </c>
      <c r="M97" s="77">
        <v>4869.6000000000004</v>
      </c>
      <c r="N97" s="77">
        <v>4867.25</v>
      </c>
      <c r="O97" s="77">
        <v>4860.75</v>
      </c>
      <c r="P97" s="77">
        <v>4869.1499999999996</v>
      </c>
      <c r="Q97" s="77">
        <v>4867.25</v>
      </c>
      <c r="R97" s="77">
        <v>4875.1000000000004</v>
      </c>
      <c r="S97" s="77">
        <v>4882.6499999999996</v>
      </c>
      <c r="T97" s="77">
        <v>4867.5</v>
      </c>
      <c r="U97" s="77">
        <v>4862.1499999999996</v>
      </c>
      <c r="V97" s="77">
        <v>4866.29</v>
      </c>
      <c r="W97" s="77">
        <v>4870.7</v>
      </c>
      <c r="X97" s="77">
        <v>4863.3</v>
      </c>
      <c r="Y97" s="77">
        <v>4878.1000000000004</v>
      </c>
      <c r="Z97" s="77">
        <v>4870.75</v>
      </c>
      <c r="AA97" s="77">
        <v>101621.09</v>
      </c>
    </row>
    <row r="98" spans="1:27" x14ac:dyDescent="0.3">
      <c r="A98" s="1"/>
      <c r="B98" s="75" t="s">
        <v>498</v>
      </c>
      <c r="C98" s="75" t="s">
        <v>1063</v>
      </c>
      <c r="D98" s="75" t="s">
        <v>33</v>
      </c>
      <c r="E98" s="76" t="s">
        <v>485</v>
      </c>
      <c r="F98" s="77"/>
      <c r="G98" s="77"/>
      <c r="H98" s="77"/>
      <c r="I98" s="77"/>
      <c r="J98" s="77"/>
      <c r="K98" s="77"/>
      <c r="L98" s="77"/>
      <c r="M98" s="77"/>
      <c r="N98" s="77"/>
      <c r="O98" s="77"/>
      <c r="P98" s="77"/>
      <c r="Q98" s="77">
        <v>7.55</v>
      </c>
      <c r="R98" s="77"/>
      <c r="S98" s="77">
        <v>121.25</v>
      </c>
      <c r="T98" s="77"/>
      <c r="U98" s="77"/>
      <c r="V98" s="77"/>
      <c r="W98" s="77"/>
      <c r="X98" s="77"/>
      <c r="Y98" s="77"/>
      <c r="Z98" s="77"/>
      <c r="AA98" s="77">
        <v>128.80000000000001</v>
      </c>
    </row>
    <row r="99" spans="1:27" x14ac:dyDescent="0.3">
      <c r="A99" s="1"/>
      <c r="B99" s="75" t="s">
        <v>498</v>
      </c>
      <c r="C99" s="75" t="s">
        <v>1064</v>
      </c>
      <c r="D99" s="75" t="s">
        <v>33</v>
      </c>
      <c r="E99" s="76" t="s">
        <v>485</v>
      </c>
      <c r="F99" s="77"/>
      <c r="G99" s="77"/>
      <c r="H99" s="77"/>
      <c r="I99" s="77"/>
      <c r="J99" s="77"/>
      <c r="K99" s="77"/>
      <c r="L99" s="77"/>
      <c r="M99" s="77"/>
      <c r="N99" s="77"/>
      <c r="O99" s="77"/>
      <c r="P99" s="77"/>
      <c r="Q99" s="77"/>
      <c r="R99" s="77"/>
      <c r="S99" s="77"/>
      <c r="T99" s="77">
        <v>1.45</v>
      </c>
      <c r="U99" s="77"/>
      <c r="V99" s="77">
        <v>1.5</v>
      </c>
      <c r="W99" s="77"/>
      <c r="X99" s="77"/>
      <c r="Y99" s="77"/>
      <c r="Z99" s="77"/>
      <c r="AA99" s="77">
        <v>2.95</v>
      </c>
    </row>
    <row r="100" spans="1:27" x14ac:dyDescent="0.3">
      <c r="A100" s="1"/>
      <c r="B100" s="75" t="s">
        <v>495</v>
      </c>
      <c r="C100" s="75" t="s">
        <v>903</v>
      </c>
      <c r="D100" s="75" t="s">
        <v>33</v>
      </c>
      <c r="E100" s="76" t="s">
        <v>484</v>
      </c>
      <c r="F100" s="77">
        <v>2174.9549999999999</v>
      </c>
      <c r="G100" s="77">
        <v>2156.25</v>
      </c>
      <c r="H100" s="77">
        <v>2176.5500000000002</v>
      </c>
      <c r="I100" s="77">
        <v>2181.6</v>
      </c>
      <c r="J100" s="77">
        <v>2164</v>
      </c>
      <c r="K100" s="77">
        <v>2166.75</v>
      </c>
      <c r="L100" s="77">
        <v>2125.65</v>
      </c>
      <c r="M100" s="77">
        <v>2188</v>
      </c>
      <c r="N100" s="77">
        <v>2168.3000000000002</v>
      </c>
      <c r="O100" s="77">
        <v>2180.5500000000002</v>
      </c>
      <c r="P100" s="77">
        <v>2178.6999999999998</v>
      </c>
      <c r="Q100" s="77">
        <v>1889.55</v>
      </c>
      <c r="R100" s="77">
        <v>2171.75</v>
      </c>
      <c r="S100" s="77">
        <v>1525.1</v>
      </c>
      <c r="T100" s="77">
        <v>1366.6</v>
      </c>
      <c r="U100" s="77">
        <v>1368.3</v>
      </c>
      <c r="V100" s="77">
        <v>2085.5450000000001</v>
      </c>
      <c r="W100" s="77">
        <v>2161.1350000000002</v>
      </c>
      <c r="X100" s="77">
        <v>2140.1</v>
      </c>
      <c r="Y100" s="77">
        <v>2168.0500000000002</v>
      </c>
      <c r="Z100" s="77">
        <v>2145.25</v>
      </c>
      <c r="AA100" s="77">
        <v>42882.684999999998</v>
      </c>
    </row>
    <row r="101" spans="1:27" x14ac:dyDescent="0.3">
      <c r="A101" s="1"/>
      <c r="B101" s="75" t="s">
        <v>499</v>
      </c>
      <c r="C101" s="75" t="s">
        <v>904</v>
      </c>
      <c r="D101" s="75" t="s">
        <v>33</v>
      </c>
      <c r="E101" s="76" t="s">
        <v>484</v>
      </c>
      <c r="F101" s="77">
        <v>49.9</v>
      </c>
      <c r="G101" s="77">
        <v>30.1</v>
      </c>
      <c r="H101" s="77">
        <v>22.05</v>
      </c>
      <c r="I101" s="77">
        <v>20.149999999999999</v>
      </c>
      <c r="J101" s="77">
        <v>22.65</v>
      </c>
      <c r="K101" s="77">
        <v>19.8</v>
      </c>
      <c r="L101" s="77">
        <v>19.2</v>
      </c>
      <c r="M101" s="77">
        <v>19.2</v>
      </c>
      <c r="N101" s="77">
        <v>19.2</v>
      </c>
      <c r="O101" s="77">
        <v>19.100000000000001</v>
      </c>
      <c r="P101" s="77">
        <v>16.8</v>
      </c>
      <c r="Q101" s="77">
        <v>16.8</v>
      </c>
      <c r="R101" s="77">
        <v>16</v>
      </c>
      <c r="S101" s="77">
        <v>5.45</v>
      </c>
      <c r="T101" s="77"/>
      <c r="U101" s="77"/>
      <c r="V101" s="77">
        <v>7.67</v>
      </c>
      <c r="W101" s="77">
        <v>11.62</v>
      </c>
      <c r="X101" s="77">
        <v>8.5</v>
      </c>
      <c r="Y101" s="77">
        <v>10</v>
      </c>
      <c r="Z101" s="77">
        <v>9.25</v>
      </c>
      <c r="AA101" s="77">
        <v>343.44</v>
      </c>
    </row>
    <row r="102" spans="1:27" x14ac:dyDescent="0.3">
      <c r="A102" s="1"/>
      <c r="B102" s="75" t="s">
        <v>526</v>
      </c>
      <c r="C102" s="75" t="s">
        <v>1065</v>
      </c>
      <c r="D102" s="75" t="s">
        <v>33</v>
      </c>
      <c r="E102" s="76" t="s">
        <v>486</v>
      </c>
      <c r="F102" s="77">
        <v>2467.6999999999998</v>
      </c>
      <c r="G102" s="77">
        <v>2327.35</v>
      </c>
      <c r="H102" s="77">
        <v>1766.55</v>
      </c>
      <c r="I102" s="77">
        <v>1976.35</v>
      </c>
      <c r="J102" s="77">
        <v>2556.75</v>
      </c>
      <c r="K102" s="77">
        <v>2751.85</v>
      </c>
      <c r="L102" s="77">
        <v>2466.5500000000002</v>
      </c>
      <c r="M102" s="77">
        <v>2536.25</v>
      </c>
      <c r="N102" s="77">
        <v>2486.8000000000002</v>
      </c>
      <c r="O102" s="77">
        <v>2731.85</v>
      </c>
      <c r="P102" s="77">
        <v>2552.6</v>
      </c>
      <c r="Q102" s="77">
        <v>2768.1</v>
      </c>
      <c r="R102" s="77">
        <v>2682.75</v>
      </c>
      <c r="S102" s="77">
        <v>2739.5</v>
      </c>
      <c r="T102" s="77">
        <v>2753.45</v>
      </c>
      <c r="U102" s="77">
        <v>2699.45</v>
      </c>
      <c r="V102" s="77">
        <v>2742.45</v>
      </c>
      <c r="W102" s="77">
        <v>2755.3</v>
      </c>
      <c r="X102" s="77">
        <v>2558.35</v>
      </c>
      <c r="Y102" s="77">
        <v>2672.65</v>
      </c>
      <c r="Z102" s="77">
        <v>2761.45</v>
      </c>
      <c r="AA102" s="77">
        <v>53754.05</v>
      </c>
    </row>
    <row r="103" spans="1:27" x14ac:dyDescent="0.3">
      <c r="A103" s="1"/>
      <c r="B103" s="75" t="s">
        <v>62</v>
      </c>
      <c r="C103" s="75" t="s">
        <v>63</v>
      </c>
      <c r="D103" s="75" t="s">
        <v>33</v>
      </c>
      <c r="E103" s="76" t="s">
        <v>484</v>
      </c>
      <c r="F103" s="77">
        <v>5295.55</v>
      </c>
      <c r="G103" s="77">
        <v>5774.4</v>
      </c>
      <c r="H103" s="77">
        <v>6120.55</v>
      </c>
      <c r="I103" s="77">
        <v>4952.1499999999996</v>
      </c>
      <c r="J103" s="77">
        <v>5770.35</v>
      </c>
      <c r="K103" s="77">
        <v>3514.25</v>
      </c>
      <c r="L103" s="77">
        <v>3744.5</v>
      </c>
      <c r="M103" s="77">
        <v>3601.9</v>
      </c>
      <c r="N103" s="77">
        <v>2909.2</v>
      </c>
      <c r="O103" s="77">
        <v>1513.5</v>
      </c>
      <c r="P103" s="77">
        <v>4179.6499999999996</v>
      </c>
      <c r="Q103" s="77">
        <v>4789.1499999999996</v>
      </c>
      <c r="R103" s="77">
        <v>5093.8999999999996</v>
      </c>
      <c r="S103" s="77">
        <v>5039.8</v>
      </c>
      <c r="T103" s="77">
        <v>3842.25</v>
      </c>
      <c r="U103" s="77">
        <v>5922.1</v>
      </c>
      <c r="V103" s="77">
        <v>3267.92</v>
      </c>
      <c r="W103" s="77">
        <v>3658.0450000000001</v>
      </c>
      <c r="X103" s="77">
        <v>3230.9</v>
      </c>
      <c r="Y103" s="77">
        <v>4826.7</v>
      </c>
      <c r="Z103" s="77">
        <v>4602.3</v>
      </c>
      <c r="AA103" s="77">
        <v>91649.065000000002</v>
      </c>
    </row>
    <row r="104" spans="1:27" x14ac:dyDescent="0.3">
      <c r="A104" s="1"/>
      <c r="B104" s="75" t="s">
        <v>62</v>
      </c>
      <c r="C104" s="75" t="s">
        <v>1066</v>
      </c>
      <c r="D104" s="75" t="s">
        <v>33</v>
      </c>
      <c r="E104" s="76" t="s">
        <v>486</v>
      </c>
      <c r="F104" s="77">
        <v>2198.25</v>
      </c>
      <c r="G104" s="77">
        <v>2019</v>
      </c>
      <c r="H104" s="77">
        <v>1409.95</v>
      </c>
      <c r="I104" s="77">
        <v>1564.5</v>
      </c>
      <c r="J104" s="77">
        <v>2174.65</v>
      </c>
      <c r="K104" s="77">
        <v>2295.75</v>
      </c>
      <c r="L104" s="77">
        <v>2073.8000000000002</v>
      </c>
      <c r="M104" s="77">
        <v>2014.8</v>
      </c>
      <c r="N104" s="77">
        <v>2103.85</v>
      </c>
      <c r="O104" s="77">
        <v>2252.4</v>
      </c>
      <c r="P104" s="77">
        <v>2177.9</v>
      </c>
      <c r="Q104" s="77">
        <v>2301.6</v>
      </c>
      <c r="R104" s="77">
        <v>2169.75</v>
      </c>
      <c r="S104" s="77">
        <v>2247.65</v>
      </c>
      <c r="T104" s="77">
        <v>2305.65</v>
      </c>
      <c r="U104" s="77">
        <v>2242.6999999999998</v>
      </c>
      <c r="V104" s="77">
        <v>2277.1</v>
      </c>
      <c r="W104" s="77">
        <v>2301.5650000000001</v>
      </c>
      <c r="X104" s="77">
        <v>2123.3000000000002</v>
      </c>
      <c r="Y104" s="77">
        <v>2290</v>
      </c>
      <c r="Z104" s="77">
        <v>2298.9499999999998</v>
      </c>
      <c r="AA104" s="77">
        <v>44843.114999999998</v>
      </c>
    </row>
    <row r="105" spans="1:27" x14ac:dyDescent="0.3">
      <c r="A105" s="1"/>
      <c r="B105" s="75" t="s">
        <v>62</v>
      </c>
      <c r="C105" s="75" t="s">
        <v>72</v>
      </c>
      <c r="D105" s="75" t="s">
        <v>1047</v>
      </c>
      <c r="E105" s="76" t="s">
        <v>485</v>
      </c>
      <c r="F105" s="77">
        <v>4146.1499999999996</v>
      </c>
      <c r="G105" s="77">
        <v>4046.6</v>
      </c>
      <c r="H105" s="77">
        <v>4104.3999999999996</v>
      </c>
      <c r="I105" s="77">
        <v>4145.1000000000004</v>
      </c>
      <c r="J105" s="77">
        <v>4296.0200000000004</v>
      </c>
      <c r="K105" s="77">
        <v>4265.7</v>
      </c>
      <c r="L105" s="77">
        <v>3211.55</v>
      </c>
      <c r="M105" s="77">
        <v>2328.65</v>
      </c>
      <c r="N105" s="77">
        <v>4267.45</v>
      </c>
      <c r="O105" s="77">
        <v>4299.8500000000004</v>
      </c>
      <c r="P105" s="77">
        <v>2776.45</v>
      </c>
      <c r="Q105" s="77">
        <v>1572.65</v>
      </c>
      <c r="R105" s="77">
        <v>2405.5</v>
      </c>
      <c r="S105" s="77">
        <v>268.95</v>
      </c>
      <c r="T105" s="77">
        <v>2885.3</v>
      </c>
      <c r="U105" s="77">
        <v>4371.8500000000004</v>
      </c>
      <c r="V105" s="77">
        <v>4361.22</v>
      </c>
      <c r="W105" s="77">
        <v>4366.5450000000001</v>
      </c>
      <c r="X105" s="77">
        <v>4312.5</v>
      </c>
      <c r="Y105" s="77"/>
      <c r="Z105" s="77"/>
      <c r="AA105" s="77">
        <v>66432.434999999998</v>
      </c>
    </row>
    <row r="106" spans="1:27" x14ac:dyDescent="0.3">
      <c r="A106" s="1"/>
      <c r="B106" s="75" t="s">
        <v>62</v>
      </c>
      <c r="C106" s="75" t="s">
        <v>72</v>
      </c>
      <c r="D106" s="75" t="s">
        <v>1048</v>
      </c>
      <c r="E106" s="76" t="s">
        <v>485</v>
      </c>
      <c r="F106" s="77">
        <v>4439.6000000000004</v>
      </c>
      <c r="G106" s="77">
        <v>4271.2</v>
      </c>
      <c r="H106" s="77">
        <v>4371.3999999999996</v>
      </c>
      <c r="I106" s="77">
        <v>4451.95</v>
      </c>
      <c r="J106" s="77">
        <v>4544.2700000000004</v>
      </c>
      <c r="K106" s="77">
        <v>4534.1499999999996</v>
      </c>
      <c r="L106" s="77">
        <v>4856</v>
      </c>
      <c r="M106" s="77">
        <v>4294.05</v>
      </c>
      <c r="N106" s="77">
        <v>4942.3</v>
      </c>
      <c r="O106" s="77">
        <v>4921.7</v>
      </c>
      <c r="P106" s="77">
        <v>4891.8999999999996</v>
      </c>
      <c r="Q106" s="77">
        <v>4925.3999999999996</v>
      </c>
      <c r="R106" s="77">
        <v>4934.7</v>
      </c>
      <c r="S106" s="77">
        <v>968.15</v>
      </c>
      <c r="T106" s="77">
        <v>4922.45</v>
      </c>
      <c r="U106" s="77">
        <v>4917.8500000000004</v>
      </c>
      <c r="V106" s="77">
        <v>4891.6499999999996</v>
      </c>
      <c r="W106" s="77">
        <v>4884.8050000000003</v>
      </c>
      <c r="X106" s="77">
        <v>4930.3999999999996</v>
      </c>
      <c r="Y106" s="77">
        <v>4911.8</v>
      </c>
      <c r="Z106" s="77">
        <v>159.1</v>
      </c>
      <c r="AA106" s="77">
        <v>90964.824999999997</v>
      </c>
    </row>
    <row r="107" spans="1:27" x14ac:dyDescent="0.3">
      <c r="A107" s="1"/>
      <c r="B107" s="75" t="s">
        <v>62</v>
      </c>
      <c r="C107" s="75" t="s">
        <v>72</v>
      </c>
      <c r="D107" s="75" t="s">
        <v>312</v>
      </c>
      <c r="E107" s="76" t="s">
        <v>485</v>
      </c>
      <c r="F107" s="77">
        <v>4430</v>
      </c>
      <c r="G107" s="77">
        <v>4266.7</v>
      </c>
      <c r="H107" s="77">
        <v>4364.95</v>
      </c>
      <c r="I107" s="77">
        <v>4453.8</v>
      </c>
      <c r="J107" s="77">
        <v>4548.9650000000001</v>
      </c>
      <c r="K107" s="77">
        <v>4548.45</v>
      </c>
      <c r="L107" s="77">
        <v>36.9</v>
      </c>
      <c r="M107" s="77"/>
      <c r="N107" s="77"/>
      <c r="O107" s="77">
        <v>498</v>
      </c>
      <c r="P107" s="77">
        <v>3989.55</v>
      </c>
      <c r="Q107" s="77">
        <v>3058.05</v>
      </c>
      <c r="R107" s="77"/>
      <c r="S107" s="77">
        <v>3751.7</v>
      </c>
      <c r="T107" s="77">
        <v>4879.7</v>
      </c>
      <c r="U107" s="77">
        <v>4879.75</v>
      </c>
      <c r="V107" s="77">
        <v>4850.99</v>
      </c>
      <c r="W107" s="77">
        <v>4856.5</v>
      </c>
      <c r="X107" s="77">
        <v>4889.3999999999996</v>
      </c>
      <c r="Y107" s="77">
        <v>4898.5</v>
      </c>
      <c r="Z107" s="77">
        <v>3205.6</v>
      </c>
      <c r="AA107" s="77">
        <v>70407.505000000005</v>
      </c>
    </row>
    <row r="108" spans="1:27" x14ac:dyDescent="0.3">
      <c r="A108" s="1"/>
      <c r="B108" s="75" t="s">
        <v>62</v>
      </c>
      <c r="C108" s="75" t="s">
        <v>72</v>
      </c>
      <c r="D108" s="75" t="s">
        <v>273</v>
      </c>
      <c r="E108" s="76" t="s">
        <v>485</v>
      </c>
      <c r="F108" s="77">
        <v>6658.65</v>
      </c>
      <c r="G108" s="77">
        <v>6479.2</v>
      </c>
      <c r="H108" s="77">
        <v>6553.9</v>
      </c>
      <c r="I108" s="77">
        <v>6606.75</v>
      </c>
      <c r="J108" s="77">
        <v>6765.2349999999997</v>
      </c>
      <c r="K108" s="77">
        <v>6730.75</v>
      </c>
      <c r="L108" s="77">
        <v>205.65</v>
      </c>
      <c r="M108" s="77"/>
      <c r="N108" s="77"/>
      <c r="O108" s="77"/>
      <c r="P108" s="77"/>
      <c r="Q108" s="77"/>
      <c r="R108" s="77"/>
      <c r="S108" s="77"/>
      <c r="T108" s="77"/>
      <c r="U108" s="77"/>
      <c r="V108" s="77"/>
      <c r="W108" s="77"/>
      <c r="X108" s="77"/>
      <c r="Y108" s="77"/>
      <c r="Z108" s="77"/>
      <c r="AA108" s="77">
        <v>40000.135000000002</v>
      </c>
    </row>
    <row r="109" spans="1:27" x14ac:dyDescent="0.3">
      <c r="A109" s="1"/>
      <c r="B109" s="75" t="s">
        <v>62</v>
      </c>
      <c r="C109" s="75" t="s">
        <v>75</v>
      </c>
      <c r="D109" s="75" t="s">
        <v>1055</v>
      </c>
      <c r="E109" s="76" t="s">
        <v>485</v>
      </c>
      <c r="F109" s="77">
        <v>1553.65</v>
      </c>
      <c r="G109" s="77">
        <v>235.05</v>
      </c>
      <c r="H109" s="77"/>
      <c r="I109" s="77">
        <v>3258.65</v>
      </c>
      <c r="J109" s="77">
        <v>5064.9549999999999</v>
      </c>
      <c r="K109" s="77">
        <v>5041.3</v>
      </c>
      <c r="L109" s="77">
        <v>5029.3500000000004</v>
      </c>
      <c r="M109" s="77">
        <v>2972.4</v>
      </c>
      <c r="N109" s="77">
        <v>5001.3999999999996</v>
      </c>
      <c r="O109" s="77">
        <v>5012</v>
      </c>
      <c r="P109" s="77">
        <v>4829.25</v>
      </c>
      <c r="Q109" s="77">
        <v>5016.1000000000004</v>
      </c>
      <c r="R109" s="77">
        <v>4890.8500000000004</v>
      </c>
      <c r="S109" s="77">
        <v>652.9</v>
      </c>
      <c r="T109" s="77">
        <v>3395.05</v>
      </c>
      <c r="U109" s="77">
        <v>5015.25</v>
      </c>
      <c r="V109" s="77">
        <v>4988.46</v>
      </c>
      <c r="W109" s="77">
        <v>4998.8500000000004</v>
      </c>
      <c r="X109" s="77">
        <v>5016.2</v>
      </c>
      <c r="Y109" s="77">
        <v>5007.1000000000004</v>
      </c>
      <c r="Z109" s="77">
        <v>2441.8000000000002</v>
      </c>
      <c r="AA109" s="77">
        <v>79420.565000000002</v>
      </c>
    </row>
    <row r="110" spans="1:27" x14ac:dyDescent="0.3">
      <c r="A110" s="1"/>
      <c r="B110" s="75" t="s">
        <v>62</v>
      </c>
      <c r="C110" s="75" t="s">
        <v>75</v>
      </c>
      <c r="D110" s="75" t="s">
        <v>273</v>
      </c>
      <c r="E110" s="76" t="s">
        <v>485</v>
      </c>
      <c r="F110" s="77"/>
      <c r="G110" s="77"/>
      <c r="H110" s="77"/>
      <c r="I110" s="77"/>
      <c r="J110" s="77"/>
      <c r="K110" s="77"/>
      <c r="L110" s="77"/>
      <c r="M110" s="77"/>
      <c r="N110" s="77"/>
      <c r="O110" s="77"/>
      <c r="P110" s="77"/>
      <c r="Q110" s="77"/>
      <c r="R110" s="77"/>
      <c r="S110" s="77"/>
      <c r="T110" s="77"/>
      <c r="U110" s="77"/>
      <c r="V110" s="77"/>
      <c r="W110" s="77"/>
      <c r="X110" s="77"/>
      <c r="Y110" s="77"/>
      <c r="Z110" s="77"/>
      <c r="AA110" s="77">
        <v>0</v>
      </c>
    </row>
    <row r="111" spans="1:27" x14ac:dyDescent="0.3">
      <c r="A111" s="1"/>
      <c r="B111" s="75" t="s">
        <v>62</v>
      </c>
      <c r="C111" s="75" t="s">
        <v>905</v>
      </c>
      <c r="D111" s="75" t="s">
        <v>33</v>
      </c>
      <c r="E111" s="76" t="s">
        <v>484</v>
      </c>
      <c r="F111" s="77">
        <v>234.15</v>
      </c>
      <c r="G111" s="77">
        <v>236.15</v>
      </c>
      <c r="H111" s="77">
        <v>234.1</v>
      </c>
      <c r="I111" s="77">
        <v>227.5</v>
      </c>
      <c r="J111" s="77">
        <v>223.85</v>
      </c>
      <c r="K111" s="77">
        <v>228.35</v>
      </c>
      <c r="L111" s="77">
        <v>221.6</v>
      </c>
      <c r="M111" s="77">
        <v>221.6</v>
      </c>
      <c r="N111" s="77">
        <v>215.75</v>
      </c>
      <c r="O111" s="77">
        <v>233.45</v>
      </c>
      <c r="P111" s="77">
        <v>237.8</v>
      </c>
      <c r="Q111" s="77">
        <v>237.85</v>
      </c>
      <c r="R111" s="77">
        <v>237.7</v>
      </c>
      <c r="S111" s="77">
        <v>238.2</v>
      </c>
      <c r="T111" s="77">
        <v>237.2</v>
      </c>
      <c r="U111" s="77">
        <v>237.55</v>
      </c>
      <c r="V111" s="77">
        <v>212.03</v>
      </c>
      <c r="W111" s="77">
        <v>238.43</v>
      </c>
      <c r="X111" s="77">
        <v>237.45</v>
      </c>
      <c r="Y111" s="77">
        <v>237.95</v>
      </c>
      <c r="Z111" s="77">
        <v>237.75</v>
      </c>
      <c r="AA111" s="77">
        <v>4866.41</v>
      </c>
    </row>
    <row r="112" spans="1:27" x14ac:dyDescent="0.3">
      <c r="A112" s="1"/>
      <c r="B112" s="75" t="s">
        <v>505</v>
      </c>
      <c r="C112" s="75" t="s">
        <v>1067</v>
      </c>
      <c r="D112" s="75" t="s">
        <v>33</v>
      </c>
      <c r="E112" s="76" t="s">
        <v>486</v>
      </c>
      <c r="F112" s="77">
        <v>3.05</v>
      </c>
      <c r="G112" s="77">
        <v>2.4500000000000002</v>
      </c>
      <c r="H112" s="77">
        <v>2.8</v>
      </c>
      <c r="I112" s="77">
        <v>2.75</v>
      </c>
      <c r="J112" s="77">
        <v>2.8</v>
      </c>
      <c r="K112" s="77">
        <v>3.1</v>
      </c>
      <c r="L112" s="77">
        <v>3.1</v>
      </c>
      <c r="M112" s="77">
        <v>3.05</v>
      </c>
      <c r="N112" s="77">
        <v>3</v>
      </c>
      <c r="O112" s="77">
        <v>3</v>
      </c>
      <c r="P112" s="77">
        <v>2.2000000000000002</v>
      </c>
      <c r="Q112" s="77">
        <v>2.85</v>
      </c>
      <c r="R112" s="77">
        <v>2.5</v>
      </c>
      <c r="S112" s="77">
        <v>2.65</v>
      </c>
      <c r="T112" s="77">
        <v>2.1</v>
      </c>
      <c r="U112" s="77">
        <v>1.85</v>
      </c>
      <c r="V112" s="77">
        <v>2.5</v>
      </c>
      <c r="W112" s="77">
        <v>2.1</v>
      </c>
      <c r="X112" s="77">
        <v>1.35</v>
      </c>
      <c r="Y112" s="77">
        <v>2.25</v>
      </c>
      <c r="Z112" s="77">
        <v>2.8</v>
      </c>
      <c r="AA112" s="77">
        <v>54.25</v>
      </c>
    </row>
    <row r="113" spans="1:27" x14ac:dyDescent="0.3">
      <c r="A113" s="1"/>
      <c r="B113" s="75" t="s">
        <v>491</v>
      </c>
      <c r="C113" s="75" t="s">
        <v>906</v>
      </c>
      <c r="D113" s="75" t="s">
        <v>33</v>
      </c>
      <c r="E113" s="76" t="s">
        <v>484</v>
      </c>
      <c r="F113" s="77">
        <v>839.65</v>
      </c>
      <c r="G113" s="77">
        <v>796.4</v>
      </c>
      <c r="H113" s="77">
        <v>828.85</v>
      </c>
      <c r="I113" s="77">
        <v>804.65</v>
      </c>
      <c r="J113" s="77">
        <v>736.55</v>
      </c>
      <c r="K113" s="77">
        <v>700.8</v>
      </c>
      <c r="L113" s="77">
        <v>696.3</v>
      </c>
      <c r="M113" s="77">
        <v>691.05</v>
      </c>
      <c r="N113" s="77">
        <v>687.9</v>
      </c>
      <c r="O113" s="77">
        <v>1221.55</v>
      </c>
      <c r="P113" s="77">
        <v>1220.6500000000001</v>
      </c>
      <c r="Q113" s="77">
        <v>1373.95</v>
      </c>
      <c r="R113" s="77">
        <v>1190</v>
      </c>
      <c r="S113" s="77">
        <v>1026.5999999999999</v>
      </c>
      <c r="T113" s="77">
        <v>876.55</v>
      </c>
      <c r="U113" s="77">
        <v>1040.0999999999999</v>
      </c>
      <c r="V113" s="77">
        <v>958.32</v>
      </c>
      <c r="W113" s="77">
        <v>894.56500000000005</v>
      </c>
      <c r="X113" s="77">
        <v>910.1</v>
      </c>
      <c r="Y113" s="77">
        <v>895.55</v>
      </c>
      <c r="Z113" s="77">
        <v>814.9</v>
      </c>
      <c r="AA113" s="77">
        <v>19204.985000000001</v>
      </c>
    </row>
    <row r="114" spans="1:27" x14ac:dyDescent="0.3">
      <c r="A114" s="1"/>
      <c r="B114" s="75" t="s">
        <v>507</v>
      </c>
      <c r="C114" s="75" t="s">
        <v>907</v>
      </c>
      <c r="D114" s="75" t="s">
        <v>33</v>
      </c>
      <c r="E114" s="76" t="s">
        <v>484</v>
      </c>
      <c r="F114" s="77">
        <v>43.55</v>
      </c>
      <c r="G114" s="77">
        <v>27.9</v>
      </c>
      <c r="H114" s="77">
        <v>53.55</v>
      </c>
      <c r="I114" s="77">
        <v>40.25</v>
      </c>
      <c r="J114" s="77">
        <v>36.15</v>
      </c>
      <c r="K114" s="77">
        <v>34</v>
      </c>
      <c r="L114" s="77">
        <v>27.4</v>
      </c>
      <c r="M114" s="77">
        <v>26.9</v>
      </c>
      <c r="N114" s="77">
        <v>32.1</v>
      </c>
      <c r="O114" s="77">
        <v>33.299999999999997</v>
      </c>
      <c r="P114" s="77">
        <v>39.450000000000003</v>
      </c>
      <c r="Q114" s="77">
        <v>32.5</v>
      </c>
      <c r="R114" s="77">
        <v>31.05</v>
      </c>
      <c r="S114" s="77">
        <v>33.299999999999997</v>
      </c>
      <c r="T114" s="77">
        <v>32.65</v>
      </c>
      <c r="U114" s="77">
        <v>37.450000000000003</v>
      </c>
      <c r="V114" s="77">
        <v>42.1</v>
      </c>
      <c r="W114" s="77">
        <v>32.65</v>
      </c>
      <c r="X114" s="77">
        <v>34.4</v>
      </c>
      <c r="Y114" s="77">
        <v>35.299999999999997</v>
      </c>
      <c r="Z114" s="77">
        <v>34.799999999999997</v>
      </c>
      <c r="AA114" s="77">
        <v>740.75</v>
      </c>
    </row>
    <row r="115" spans="1:27" x14ac:dyDescent="0.3">
      <c r="A115" s="1"/>
      <c r="B115" s="75" t="s">
        <v>527</v>
      </c>
      <c r="C115" s="75" t="s">
        <v>1068</v>
      </c>
      <c r="D115" s="75" t="s">
        <v>33</v>
      </c>
      <c r="E115" s="76" t="s">
        <v>486</v>
      </c>
      <c r="F115" s="77">
        <v>126.45</v>
      </c>
      <c r="G115" s="77">
        <v>105.9</v>
      </c>
      <c r="H115" s="77">
        <v>110.8</v>
      </c>
      <c r="I115" s="77">
        <v>116.75</v>
      </c>
      <c r="J115" s="77">
        <v>127.7</v>
      </c>
      <c r="K115" s="77">
        <v>128.65</v>
      </c>
      <c r="L115" s="77">
        <v>130.25</v>
      </c>
      <c r="M115" s="77">
        <v>113.9</v>
      </c>
      <c r="N115" s="77">
        <v>137.55000000000001</v>
      </c>
      <c r="O115" s="77">
        <v>134.35</v>
      </c>
      <c r="P115" s="77">
        <v>136.5</v>
      </c>
      <c r="Q115" s="77">
        <v>133.9</v>
      </c>
      <c r="R115" s="77">
        <v>130.75</v>
      </c>
      <c r="S115" s="77">
        <v>129.15</v>
      </c>
      <c r="T115" s="77">
        <v>133.19999999999999</v>
      </c>
      <c r="U115" s="77">
        <v>136.1</v>
      </c>
      <c r="V115" s="77">
        <v>135.69999999999999</v>
      </c>
      <c r="W115" s="77">
        <v>134.1</v>
      </c>
      <c r="X115" s="77">
        <v>129.5</v>
      </c>
      <c r="Y115" s="77">
        <v>133.4</v>
      </c>
      <c r="Z115" s="77">
        <v>134.80000000000001</v>
      </c>
      <c r="AA115" s="77">
        <v>2699.4</v>
      </c>
    </row>
    <row r="116" spans="1:27" x14ac:dyDescent="0.3">
      <c r="A116" s="1"/>
      <c r="B116" s="75" t="s">
        <v>292</v>
      </c>
      <c r="C116" s="75" t="s">
        <v>1069</v>
      </c>
      <c r="D116" s="75" t="s">
        <v>33</v>
      </c>
      <c r="E116" s="76" t="s">
        <v>485</v>
      </c>
      <c r="F116" s="77"/>
      <c r="G116" s="77"/>
      <c r="H116" s="77"/>
      <c r="I116" s="77"/>
      <c r="J116" s="77"/>
      <c r="K116" s="77"/>
      <c r="L116" s="77"/>
      <c r="M116" s="77"/>
      <c r="N116" s="77"/>
      <c r="O116" s="77"/>
      <c r="P116" s="77"/>
      <c r="Q116" s="77"/>
      <c r="R116" s="77"/>
      <c r="S116" s="77"/>
      <c r="T116" s="77"/>
      <c r="U116" s="77"/>
      <c r="V116" s="77"/>
      <c r="W116" s="77"/>
      <c r="X116" s="77"/>
      <c r="Y116" s="77"/>
      <c r="Z116" s="77"/>
      <c r="AA116" s="77">
        <v>0</v>
      </c>
    </row>
    <row r="117" spans="1:27" x14ac:dyDescent="0.3">
      <c r="A117" s="1"/>
      <c r="B117" s="75" t="s">
        <v>513</v>
      </c>
      <c r="C117" s="75" t="s">
        <v>967</v>
      </c>
      <c r="D117" s="75" t="s">
        <v>33</v>
      </c>
      <c r="E117" s="76" t="s">
        <v>486</v>
      </c>
      <c r="F117" s="77">
        <v>146.19999999999999</v>
      </c>
      <c r="G117" s="77">
        <v>149.44999999999999</v>
      </c>
      <c r="H117" s="77">
        <v>108.8</v>
      </c>
      <c r="I117" s="77">
        <v>89.45</v>
      </c>
      <c r="J117" s="77">
        <v>154.15</v>
      </c>
      <c r="K117" s="77">
        <v>163.6</v>
      </c>
      <c r="L117" s="77">
        <v>169.25</v>
      </c>
      <c r="M117" s="77">
        <v>150</v>
      </c>
      <c r="N117" s="77">
        <v>141.75</v>
      </c>
      <c r="O117" s="77">
        <v>166.15</v>
      </c>
      <c r="P117" s="77">
        <v>159.15</v>
      </c>
      <c r="Q117" s="77">
        <v>168.15</v>
      </c>
      <c r="R117" s="77">
        <v>160.15</v>
      </c>
      <c r="S117" s="77">
        <v>160.35</v>
      </c>
      <c r="T117" s="77">
        <v>131.80000000000001</v>
      </c>
      <c r="U117" s="77">
        <v>143.05000000000001</v>
      </c>
      <c r="V117" s="77">
        <v>163.1</v>
      </c>
      <c r="W117" s="77">
        <v>158.44999999999999</v>
      </c>
      <c r="X117" s="77">
        <v>130.4</v>
      </c>
      <c r="Y117" s="77">
        <v>149.19999999999999</v>
      </c>
      <c r="Z117" s="77">
        <v>163.05000000000001</v>
      </c>
      <c r="AA117" s="77">
        <v>3125.65</v>
      </c>
    </row>
    <row r="118" spans="1:27" x14ac:dyDescent="0.3">
      <c r="A118" s="1"/>
      <c r="B118" s="75" t="s">
        <v>78</v>
      </c>
      <c r="C118" s="75" t="s">
        <v>1070</v>
      </c>
      <c r="D118" s="75" t="s">
        <v>33</v>
      </c>
      <c r="E118" s="76" t="s">
        <v>484</v>
      </c>
      <c r="F118" s="77"/>
      <c r="G118" s="77"/>
      <c r="H118" s="77"/>
      <c r="I118" s="77"/>
      <c r="J118" s="77"/>
      <c r="K118" s="77"/>
      <c r="L118" s="77"/>
      <c r="M118" s="77"/>
      <c r="N118" s="77"/>
      <c r="O118" s="77"/>
      <c r="P118" s="77"/>
      <c r="Q118" s="77"/>
      <c r="R118" s="77"/>
      <c r="S118" s="77"/>
      <c r="T118" s="77"/>
      <c r="U118" s="77"/>
      <c r="V118" s="77">
        <v>1.5</v>
      </c>
      <c r="W118" s="77"/>
      <c r="X118" s="77"/>
      <c r="Y118" s="77"/>
      <c r="Z118" s="77"/>
      <c r="AA118" s="77">
        <v>1.5</v>
      </c>
    </row>
    <row r="119" spans="1:27" x14ac:dyDescent="0.3">
      <c r="A119" s="1"/>
      <c r="B119" s="75" t="s">
        <v>78</v>
      </c>
      <c r="C119" s="75" t="s">
        <v>908</v>
      </c>
      <c r="D119" s="75" t="s">
        <v>33</v>
      </c>
      <c r="E119" s="76" t="s">
        <v>484</v>
      </c>
      <c r="F119" s="77">
        <v>3618</v>
      </c>
      <c r="G119" s="77">
        <v>3339.65</v>
      </c>
      <c r="H119" s="77">
        <v>3239.95</v>
      </c>
      <c r="I119" s="77">
        <v>3467</v>
      </c>
      <c r="J119" s="77">
        <v>3537.2</v>
      </c>
      <c r="K119" s="77">
        <v>3234.1</v>
      </c>
      <c r="L119" s="77">
        <v>2831.55</v>
      </c>
      <c r="M119" s="77">
        <v>3378.6</v>
      </c>
      <c r="N119" s="77">
        <v>2958.6</v>
      </c>
      <c r="O119" s="77">
        <v>2829.75</v>
      </c>
      <c r="P119" s="77">
        <v>2964.05</v>
      </c>
      <c r="Q119" s="77">
        <v>2959.3</v>
      </c>
      <c r="R119" s="77">
        <v>2910.6</v>
      </c>
      <c r="S119" s="77">
        <v>2910.6</v>
      </c>
      <c r="T119" s="77">
        <v>3105.7</v>
      </c>
      <c r="U119" s="77">
        <v>3469.7</v>
      </c>
      <c r="V119" s="77">
        <v>3603.58</v>
      </c>
      <c r="W119" s="77">
        <v>3315.355</v>
      </c>
      <c r="X119" s="77">
        <v>3422.35</v>
      </c>
      <c r="Y119" s="77">
        <v>3266.5</v>
      </c>
      <c r="Z119" s="77">
        <v>3289.8</v>
      </c>
      <c r="AA119" s="77">
        <v>67651.934999999998</v>
      </c>
    </row>
    <row r="120" spans="1:27" x14ac:dyDescent="0.3">
      <c r="A120" s="1"/>
      <c r="B120" s="75" t="s">
        <v>78</v>
      </c>
      <c r="C120" s="75" t="s">
        <v>100</v>
      </c>
      <c r="D120" s="75" t="s">
        <v>33</v>
      </c>
      <c r="E120" s="76" t="s">
        <v>484</v>
      </c>
      <c r="F120" s="77">
        <v>1745.85</v>
      </c>
      <c r="G120" s="77">
        <v>1833.75</v>
      </c>
      <c r="H120" s="77">
        <v>2165.4499999999998</v>
      </c>
      <c r="I120" s="77">
        <v>2162.9</v>
      </c>
      <c r="J120" s="77">
        <v>2167.9499999999998</v>
      </c>
      <c r="K120" s="77">
        <v>2161.4</v>
      </c>
      <c r="L120" s="77">
        <v>1974.55</v>
      </c>
      <c r="M120" s="77">
        <v>2174.0500000000002</v>
      </c>
      <c r="N120" s="77">
        <v>2155.6999999999998</v>
      </c>
      <c r="O120" s="77">
        <v>2159.6999999999998</v>
      </c>
      <c r="P120" s="77">
        <v>2136.6999999999998</v>
      </c>
      <c r="Q120" s="77">
        <v>2158.6</v>
      </c>
      <c r="R120" s="77">
        <v>2160.9499999999998</v>
      </c>
      <c r="S120" s="77">
        <v>2160.9499999999998</v>
      </c>
      <c r="T120" s="77">
        <v>1936.3</v>
      </c>
      <c r="U120" s="77">
        <v>1709.7</v>
      </c>
      <c r="V120" s="77">
        <v>2056.23</v>
      </c>
      <c r="W120" s="77">
        <v>1666.405</v>
      </c>
      <c r="X120" s="77">
        <v>1991.85</v>
      </c>
      <c r="Y120" s="77">
        <v>2161.15</v>
      </c>
      <c r="Z120" s="77">
        <v>2155.6999999999998</v>
      </c>
      <c r="AA120" s="77">
        <v>42995.834999999999</v>
      </c>
    </row>
    <row r="121" spans="1:27" x14ac:dyDescent="0.3">
      <c r="A121" s="1"/>
      <c r="B121" s="75" t="s">
        <v>78</v>
      </c>
      <c r="C121" s="75" t="s">
        <v>909</v>
      </c>
      <c r="D121" s="75" t="s">
        <v>33</v>
      </c>
      <c r="E121" s="76" t="s">
        <v>484</v>
      </c>
      <c r="F121" s="77">
        <v>237.75</v>
      </c>
      <c r="G121" s="77">
        <v>237.65</v>
      </c>
      <c r="H121" s="77">
        <v>237.8</v>
      </c>
      <c r="I121" s="77">
        <v>237.95</v>
      </c>
      <c r="J121" s="77">
        <v>237.7</v>
      </c>
      <c r="K121" s="77">
        <v>238</v>
      </c>
      <c r="L121" s="77">
        <v>238</v>
      </c>
      <c r="M121" s="77">
        <v>238.1</v>
      </c>
      <c r="N121" s="77">
        <v>237.65</v>
      </c>
      <c r="O121" s="77">
        <v>237.85</v>
      </c>
      <c r="P121" s="77">
        <v>237.75</v>
      </c>
      <c r="Q121" s="77">
        <v>237.65</v>
      </c>
      <c r="R121" s="77">
        <v>237.45</v>
      </c>
      <c r="S121" s="77">
        <v>237.45</v>
      </c>
      <c r="T121" s="77">
        <v>237.75</v>
      </c>
      <c r="U121" s="77">
        <v>237.45</v>
      </c>
      <c r="V121" s="77">
        <v>238.04499999999999</v>
      </c>
      <c r="W121" s="77">
        <v>237.77500000000001</v>
      </c>
      <c r="X121" s="77">
        <v>237.7</v>
      </c>
      <c r="Y121" s="77">
        <v>237.9</v>
      </c>
      <c r="Z121" s="77">
        <v>237.95</v>
      </c>
      <c r="AA121" s="77">
        <v>4993.32</v>
      </c>
    </row>
    <row r="122" spans="1:27" x14ac:dyDescent="0.3">
      <c r="A122" s="1"/>
      <c r="B122" s="75" t="s">
        <v>102</v>
      </c>
      <c r="C122" s="75" t="s">
        <v>970</v>
      </c>
      <c r="D122" s="75" t="s">
        <v>33</v>
      </c>
      <c r="E122" s="76" t="s">
        <v>487</v>
      </c>
      <c r="F122" s="77">
        <v>1463.9</v>
      </c>
      <c r="G122" s="77">
        <v>1752.55</v>
      </c>
      <c r="H122" s="77">
        <v>1649</v>
      </c>
      <c r="I122" s="77">
        <v>1145.75</v>
      </c>
      <c r="J122" s="77">
        <v>1244.4000000000001</v>
      </c>
      <c r="K122" s="77">
        <v>1450.65</v>
      </c>
      <c r="L122" s="77">
        <v>2039.8</v>
      </c>
      <c r="M122" s="77">
        <v>2089.9499999999998</v>
      </c>
      <c r="N122" s="77">
        <v>1368.6</v>
      </c>
      <c r="O122" s="77">
        <v>1622.45</v>
      </c>
      <c r="P122" s="77">
        <v>1495.9</v>
      </c>
      <c r="Q122" s="77">
        <v>1293.6500000000001</v>
      </c>
      <c r="R122" s="77">
        <v>1240.45</v>
      </c>
      <c r="S122" s="77">
        <v>1549.7809549999999</v>
      </c>
      <c r="T122" s="77">
        <v>1846.55</v>
      </c>
      <c r="U122" s="77">
        <v>1696.5</v>
      </c>
      <c r="V122" s="77">
        <v>1020.3</v>
      </c>
      <c r="W122" s="77">
        <v>776.15</v>
      </c>
      <c r="X122" s="77">
        <v>825.15</v>
      </c>
      <c r="Y122" s="77">
        <v>1247.05</v>
      </c>
      <c r="Z122" s="77">
        <v>1562.25</v>
      </c>
      <c r="AA122" s="77">
        <v>30380.780954999998</v>
      </c>
    </row>
    <row r="123" spans="1:27" x14ac:dyDescent="0.3">
      <c r="A123" s="1"/>
      <c r="B123" s="75" t="s">
        <v>102</v>
      </c>
      <c r="C123" s="75" t="s">
        <v>971</v>
      </c>
      <c r="D123" s="75" t="s">
        <v>33</v>
      </c>
      <c r="E123" s="76" t="s">
        <v>487</v>
      </c>
      <c r="F123" s="77">
        <v>1412.45</v>
      </c>
      <c r="G123" s="77">
        <v>1790.75</v>
      </c>
      <c r="H123" s="77">
        <v>1578.55</v>
      </c>
      <c r="I123" s="77">
        <v>1216.6500000000001</v>
      </c>
      <c r="J123" s="77">
        <v>1124.6500000000001</v>
      </c>
      <c r="K123" s="77">
        <v>1327.7</v>
      </c>
      <c r="L123" s="77">
        <v>2091.85</v>
      </c>
      <c r="M123" s="77">
        <v>2183.5500000000002</v>
      </c>
      <c r="N123" s="77">
        <v>1386.55</v>
      </c>
      <c r="O123" s="77">
        <v>1639.05</v>
      </c>
      <c r="P123" s="77">
        <v>1531.35</v>
      </c>
      <c r="Q123" s="77">
        <v>1399.7</v>
      </c>
      <c r="R123" s="77">
        <v>1222</v>
      </c>
      <c r="S123" s="77">
        <v>1571.8</v>
      </c>
      <c r="T123" s="77">
        <v>1973.5</v>
      </c>
      <c r="U123" s="77">
        <v>1661.25</v>
      </c>
      <c r="V123" s="77">
        <v>1100.0999999999999</v>
      </c>
      <c r="W123" s="77">
        <v>855.55</v>
      </c>
      <c r="X123" s="77">
        <v>884.3</v>
      </c>
      <c r="Y123" s="77">
        <v>1290.8499999999999</v>
      </c>
      <c r="Z123" s="77">
        <v>1746.05</v>
      </c>
      <c r="AA123" s="77">
        <v>30988.2</v>
      </c>
    </row>
    <row r="124" spans="1:27" x14ac:dyDescent="0.3">
      <c r="A124" s="1"/>
      <c r="B124" s="75" t="s">
        <v>102</v>
      </c>
      <c r="C124" s="75" t="s">
        <v>911</v>
      </c>
      <c r="D124" s="75" t="s">
        <v>33</v>
      </c>
      <c r="E124" s="76" t="s">
        <v>484</v>
      </c>
      <c r="F124" s="77">
        <v>1118.3</v>
      </c>
      <c r="G124" s="77">
        <v>1197.75</v>
      </c>
      <c r="H124" s="77">
        <v>1505.55</v>
      </c>
      <c r="I124" s="77">
        <v>1580.1</v>
      </c>
      <c r="J124" s="77">
        <v>1548.75</v>
      </c>
      <c r="K124" s="77">
        <v>1560.95</v>
      </c>
      <c r="L124" s="77">
        <v>1538.95</v>
      </c>
      <c r="M124" s="77">
        <v>1561.15</v>
      </c>
      <c r="N124" s="77">
        <v>1476.95</v>
      </c>
      <c r="O124" s="77">
        <v>1606.3</v>
      </c>
      <c r="P124" s="77">
        <v>1785.05</v>
      </c>
      <c r="Q124" s="77">
        <v>1637.6</v>
      </c>
      <c r="R124" s="77">
        <v>1658.4</v>
      </c>
      <c r="S124" s="77">
        <v>1604</v>
      </c>
      <c r="T124" s="77">
        <v>1625.7</v>
      </c>
      <c r="U124" s="77">
        <v>1646.55</v>
      </c>
      <c r="V124" s="77">
        <v>1809.0650000000001</v>
      </c>
      <c r="W124" s="77">
        <v>1793.58</v>
      </c>
      <c r="X124" s="77">
        <v>1782.65</v>
      </c>
      <c r="Y124" s="77">
        <v>1762.45</v>
      </c>
      <c r="Z124" s="77">
        <v>1745.2</v>
      </c>
      <c r="AA124" s="77">
        <v>33544.995000000003</v>
      </c>
    </row>
    <row r="125" spans="1:27" x14ac:dyDescent="0.3">
      <c r="A125" s="1"/>
      <c r="B125" s="75" t="s">
        <v>102</v>
      </c>
      <c r="C125" s="75" t="s">
        <v>914</v>
      </c>
      <c r="D125" s="75" t="s">
        <v>1028</v>
      </c>
      <c r="E125" s="76" t="s">
        <v>484</v>
      </c>
      <c r="F125" s="77">
        <v>14.4</v>
      </c>
      <c r="G125" s="77">
        <v>14.4</v>
      </c>
      <c r="H125" s="77">
        <v>14.4</v>
      </c>
      <c r="I125" s="77">
        <v>14.4</v>
      </c>
      <c r="J125" s="77">
        <v>14.4</v>
      </c>
      <c r="K125" s="77">
        <v>14.4</v>
      </c>
      <c r="L125" s="77">
        <v>14.4</v>
      </c>
      <c r="M125" s="77">
        <v>14.4</v>
      </c>
      <c r="N125" s="77">
        <v>12.95</v>
      </c>
      <c r="O125" s="77">
        <v>13.8</v>
      </c>
      <c r="P125" s="77">
        <v>14.4</v>
      </c>
      <c r="Q125" s="77">
        <v>14.4</v>
      </c>
      <c r="R125" s="77">
        <v>14.4</v>
      </c>
      <c r="S125" s="77">
        <v>14.4</v>
      </c>
      <c r="T125" s="77">
        <v>11.35</v>
      </c>
      <c r="U125" s="77">
        <v>13.65</v>
      </c>
      <c r="V125" s="77">
        <v>14.4</v>
      </c>
      <c r="W125" s="77">
        <v>14.4</v>
      </c>
      <c r="X125" s="77">
        <v>14.4</v>
      </c>
      <c r="Y125" s="77">
        <v>14.4</v>
      </c>
      <c r="Z125" s="77">
        <v>14.4</v>
      </c>
      <c r="AA125" s="77">
        <v>296.55</v>
      </c>
    </row>
    <row r="126" spans="1:27" x14ac:dyDescent="0.3">
      <c r="A126" s="1"/>
      <c r="B126" s="75" t="s">
        <v>102</v>
      </c>
      <c r="C126" s="75" t="s">
        <v>915</v>
      </c>
      <c r="D126" s="75" t="s">
        <v>33</v>
      </c>
      <c r="E126" s="76" t="s">
        <v>484</v>
      </c>
      <c r="F126" s="77">
        <v>702.6</v>
      </c>
      <c r="G126" s="77">
        <v>713.05</v>
      </c>
      <c r="H126" s="77">
        <v>717.9</v>
      </c>
      <c r="I126" s="77">
        <v>720.45</v>
      </c>
      <c r="J126" s="77">
        <v>708.15</v>
      </c>
      <c r="K126" s="77">
        <v>702.7</v>
      </c>
      <c r="L126" s="77">
        <v>709.7</v>
      </c>
      <c r="M126" s="77">
        <v>712.05</v>
      </c>
      <c r="N126" s="77">
        <v>675.6</v>
      </c>
      <c r="O126" s="77">
        <v>716.35</v>
      </c>
      <c r="P126" s="77">
        <v>715</v>
      </c>
      <c r="Q126" s="77">
        <v>712.95</v>
      </c>
      <c r="R126" s="77">
        <v>715.4</v>
      </c>
      <c r="S126" s="77">
        <v>700.95</v>
      </c>
      <c r="T126" s="77">
        <v>663.15</v>
      </c>
      <c r="U126" s="77">
        <v>674.55</v>
      </c>
      <c r="V126" s="77">
        <v>725.66499999999996</v>
      </c>
      <c r="W126" s="77">
        <v>721.93</v>
      </c>
      <c r="X126" s="77">
        <v>722</v>
      </c>
      <c r="Y126" s="77">
        <v>717.75</v>
      </c>
      <c r="Z126" s="77">
        <v>719.8</v>
      </c>
      <c r="AA126" s="77">
        <v>14867.695</v>
      </c>
    </row>
    <row r="127" spans="1:27" x14ac:dyDescent="0.3">
      <c r="A127" s="1"/>
      <c r="B127" s="75" t="s">
        <v>102</v>
      </c>
      <c r="C127" s="75" t="s">
        <v>916</v>
      </c>
      <c r="D127" s="75" t="s">
        <v>33</v>
      </c>
      <c r="E127" s="76" t="s">
        <v>484</v>
      </c>
      <c r="F127" s="77">
        <v>3141.45</v>
      </c>
      <c r="G127" s="77">
        <v>3358</v>
      </c>
      <c r="H127" s="77">
        <v>3419.35</v>
      </c>
      <c r="I127" s="77">
        <v>3296.35</v>
      </c>
      <c r="J127" s="77">
        <v>3272.35</v>
      </c>
      <c r="K127" s="77">
        <v>3498.25</v>
      </c>
      <c r="L127" s="77">
        <v>3171.5</v>
      </c>
      <c r="M127" s="77">
        <v>3185.75</v>
      </c>
      <c r="N127" s="77">
        <v>2697.35</v>
      </c>
      <c r="O127" s="77">
        <v>3527.85</v>
      </c>
      <c r="P127" s="77">
        <v>2998.15</v>
      </c>
      <c r="Q127" s="77">
        <v>2423.25</v>
      </c>
      <c r="R127" s="77">
        <v>2501.1</v>
      </c>
      <c r="S127" s="77">
        <v>2217.65</v>
      </c>
      <c r="T127" s="77">
        <v>2153.35</v>
      </c>
      <c r="U127" s="77">
        <v>2594.9499999999998</v>
      </c>
      <c r="V127" s="77">
        <v>3062.415</v>
      </c>
      <c r="W127" s="77">
        <v>2630</v>
      </c>
      <c r="X127" s="77">
        <v>2584.5500000000002</v>
      </c>
      <c r="Y127" s="77">
        <v>2958.35</v>
      </c>
      <c r="Z127" s="77">
        <v>2546.5500000000002</v>
      </c>
      <c r="AA127" s="77">
        <v>61238.514999999999</v>
      </c>
    </row>
    <row r="128" spans="1:27" x14ac:dyDescent="0.3">
      <c r="A128" s="1"/>
      <c r="B128" s="75" t="s">
        <v>102</v>
      </c>
      <c r="C128" s="75" t="s">
        <v>917</v>
      </c>
      <c r="D128" s="75" t="s">
        <v>33</v>
      </c>
      <c r="E128" s="76" t="s">
        <v>484</v>
      </c>
      <c r="F128" s="77">
        <v>1991.95</v>
      </c>
      <c r="G128" s="77">
        <v>1790.9</v>
      </c>
      <c r="H128" s="77">
        <v>1771.85</v>
      </c>
      <c r="I128" s="77">
        <v>1788.55</v>
      </c>
      <c r="J128" s="77">
        <v>1713.3</v>
      </c>
      <c r="K128" s="77">
        <v>1724.35</v>
      </c>
      <c r="L128" s="77">
        <v>1658.2</v>
      </c>
      <c r="M128" s="77">
        <v>1669.8</v>
      </c>
      <c r="N128" s="77">
        <v>1848.8</v>
      </c>
      <c r="O128" s="77">
        <v>1935.95</v>
      </c>
      <c r="P128" s="77">
        <v>2322.3000000000002</v>
      </c>
      <c r="Q128" s="77">
        <v>2343.85</v>
      </c>
      <c r="R128" s="77">
        <v>2301.9499999999998</v>
      </c>
      <c r="S128" s="77">
        <v>2286.9499999999998</v>
      </c>
      <c r="T128" s="77">
        <v>2294.3000000000002</v>
      </c>
      <c r="U128" s="77">
        <v>2377.6999999999998</v>
      </c>
      <c r="V128" s="77">
        <v>2501.8049999999998</v>
      </c>
      <c r="W128" s="77">
        <v>2407.625</v>
      </c>
      <c r="X128" s="77">
        <v>2369.9499999999998</v>
      </c>
      <c r="Y128" s="77">
        <v>2313.35</v>
      </c>
      <c r="Z128" s="77">
        <v>2288.75</v>
      </c>
      <c r="AA128" s="77">
        <v>43702.18</v>
      </c>
    </row>
    <row r="129" spans="1:27" x14ac:dyDescent="0.3">
      <c r="A129" s="1"/>
      <c r="B129" s="75" t="s">
        <v>102</v>
      </c>
      <c r="C129" s="75" t="s">
        <v>918</v>
      </c>
      <c r="D129" s="75" t="s">
        <v>33</v>
      </c>
      <c r="E129" s="76" t="s">
        <v>484</v>
      </c>
      <c r="F129" s="77">
        <v>1534.7</v>
      </c>
      <c r="G129" s="77">
        <v>1546.2</v>
      </c>
      <c r="H129" s="77">
        <v>1533.45</v>
      </c>
      <c r="I129" s="77">
        <v>1537.6</v>
      </c>
      <c r="J129" s="77">
        <v>1539</v>
      </c>
      <c r="K129" s="77">
        <v>1539.95</v>
      </c>
      <c r="L129" s="77">
        <v>1518.4</v>
      </c>
      <c r="M129" s="77">
        <v>1547.4</v>
      </c>
      <c r="N129" s="77">
        <v>1489.15</v>
      </c>
      <c r="O129" s="77">
        <v>1519.85</v>
      </c>
      <c r="P129" s="77">
        <v>1369.75</v>
      </c>
      <c r="Q129" s="77">
        <v>1364.5</v>
      </c>
      <c r="R129" s="77">
        <v>1531.75</v>
      </c>
      <c r="S129" s="77">
        <v>1534.8</v>
      </c>
      <c r="T129" s="77">
        <v>1439.45</v>
      </c>
      <c r="U129" s="77">
        <v>1528.35</v>
      </c>
      <c r="V129" s="77">
        <v>1537.03</v>
      </c>
      <c r="W129" s="77">
        <v>1527.84</v>
      </c>
      <c r="X129" s="77">
        <v>1534.9</v>
      </c>
      <c r="Y129" s="77">
        <v>1531.5</v>
      </c>
      <c r="Z129" s="77">
        <v>1519.3</v>
      </c>
      <c r="AA129" s="77">
        <v>31724.87</v>
      </c>
    </row>
    <row r="130" spans="1:27" x14ac:dyDescent="0.3">
      <c r="A130" s="1"/>
      <c r="B130" s="75" t="s">
        <v>102</v>
      </c>
      <c r="C130" s="75" t="s">
        <v>1071</v>
      </c>
      <c r="D130" s="75" t="s">
        <v>1072</v>
      </c>
      <c r="E130" s="76" t="s">
        <v>486</v>
      </c>
      <c r="F130" s="77">
        <v>1111.8</v>
      </c>
      <c r="G130" s="77">
        <v>1015.35</v>
      </c>
      <c r="H130" s="77">
        <v>850.95</v>
      </c>
      <c r="I130" s="77">
        <v>670.15</v>
      </c>
      <c r="J130" s="77">
        <v>1152.4000000000001</v>
      </c>
      <c r="K130" s="77">
        <v>1182.95</v>
      </c>
      <c r="L130" s="77">
        <v>1205.05</v>
      </c>
      <c r="M130" s="77">
        <v>1041.9000000000001</v>
      </c>
      <c r="N130" s="77">
        <v>1046.2</v>
      </c>
      <c r="O130" s="77">
        <v>1162.9000000000001</v>
      </c>
      <c r="P130" s="77">
        <v>1177.3</v>
      </c>
      <c r="Q130" s="77">
        <v>1194.75</v>
      </c>
      <c r="R130" s="77">
        <v>1142.25</v>
      </c>
      <c r="S130" s="77">
        <v>1111.8</v>
      </c>
      <c r="T130" s="77">
        <v>1216</v>
      </c>
      <c r="U130" s="77">
        <v>1180.05</v>
      </c>
      <c r="V130" s="77">
        <v>1189.1500000000001</v>
      </c>
      <c r="W130" s="77">
        <v>1178.3499999999999</v>
      </c>
      <c r="X130" s="77">
        <v>1054.05</v>
      </c>
      <c r="Y130" s="77">
        <v>1098.1500000000001</v>
      </c>
      <c r="Z130" s="77">
        <v>1136.3499999999999</v>
      </c>
      <c r="AA130" s="77">
        <v>23117.85</v>
      </c>
    </row>
    <row r="131" spans="1:27" x14ac:dyDescent="0.3">
      <c r="A131" s="1"/>
      <c r="B131" s="75" t="s">
        <v>102</v>
      </c>
      <c r="C131" s="75" t="s">
        <v>973</v>
      </c>
      <c r="D131" s="75" t="s">
        <v>33</v>
      </c>
      <c r="E131" s="76" t="s">
        <v>486</v>
      </c>
      <c r="F131" s="77">
        <v>1369.65</v>
      </c>
      <c r="G131" s="77">
        <v>1250.75</v>
      </c>
      <c r="H131" s="77">
        <v>1116.3</v>
      </c>
      <c r="I131" s="77">
        <v>872.75</v>
      </c>
      <c r="J131" s="77">
        <v>1485.9</v>
      </c>
      <c r="K131" s="77">
        <v>1562.2</v>
      </c>
      <c r="L131" s="77">
        <v>1586.05</v>
      </c>
      <c r="M131" s="77">
        <v>1366.6</v>
      </c>
      <c r="N131" s="77">
        <v>1340.85</v>
      </c>
      <c r="O131" s="77">
        <v>1502.4</v>
      </c>
      <c r="P131" s="77">
        <v>1511.65</v>
      </c>
      <c r="Q131" s="77">
        <v>1538.25</v>
      </c>
      <c r="R131" s="77">
        <v>1454.45</v>
      </c>
      <c r="S131" s="77">
        <v>1428.4</v>
      </c>
      <c r="T131" s="77">
        <v>1566.7</v>
      </c>
      <c r="U131" s="77">
        <v>1510.1</v>
      </c>
      <c r="V131" s="77">
        <v>1532.45</v>
      </c>
      <c r="W131" s="77">
        <v>1521.25</v>
      </c>
      <c r="X131" s="77">
        <v>1362.3</v>
      </c>
      <c r="Y131" s="77">
        <v>1458.4</v>
      </c>
      <c r="Z131" s="77">
        <v>1484.45</v>
      </c>
      <c r="AA131" s="77">
        <v>29821.85</v>
      </c>
    </row>
    <row r="132" spans="1:27" x14ac:dyDescent="0.3">
      <c r="A132" s="1"/>
      <c r="B132" s="75" t="s">
        <v>102</v>
      </c>
      <c r="C132" s="75" t="s">
        <v>1073</v>
      </c>
      <c r="D132" s="75" t="s">
        <v>107</v>
      </c>
      <c r="E132" s="76" t="s">
        <v>485</v>
      </c>
      <c r="F132" s="77"/>
      <c r="G132" s="77"/>
      <c r="H132" s="77"/>
      <c r="I132" s="77"/>
      <c r="J132" s="77"/>
      <c r="K132" s="77"/>
      <c r="L132" s="77"/>
      <c r="M132" s="77">
        <v>101.9</v>
      </c>
      <c r="N132" s="77">
        <v>832.55</v>
      </c>
      <c r="O132" s="77">
        <v>1965.95</v>
      </c>
      <c r="P132" s="77"/>
      <c r="Q132" s="77"/>
      <c r="R132" s="77"/>
      <c r="S132" s="77"/>
      <c r="T132" s="77">
        <v>602.1</v>
      </c>
      <c r="U132" s="77">
        <v>1445.7</v>
      </c>
      <c r="V132" s="77">
        <v>2725.5349999999999</v>
      </c>
      <c r="W132" s="77">
        <v>2800.88</v>
      </c>
      <c r="X132" s="77">
        <v>1949.55</v>
      </c>
      <c r="Y132" s="77"/>
      <c r="Z132" s="77"/>
      <c r="AA132" s="77">
        <v>12424.165000000001</v>
      </c>
    </row>
    <row r="133" spans="1:27" x14ac:dyDescent="0.3">
      <c r="A133" s="1"/>
      <c r="B133" s="75" t="s">
        <v>102</v>
      </c>
      <c r="C133" s="75" t="s">
        <v>1073</v>
      </c>
      <c r="D133" s="75" t="s">
        <v>1074</v>
      </c>
      <c r="E133" s="76" t="s">
        <v>485</v>
      </c>
      <c r="F133" s="77"/>
      <c r="G133" s="77"/>
      <c r="H133" s="77"/>
      <c r="I133" s="77"/>
      <c r="J133" s="77"/>
      <c r="K133" s="77"/>
      <c r="L133" s="77"/>
      <c r="M133" s="77"/>
      <c r="N133" s="77">
        <v>341.45</v>
      </c>
      <c r="O133" s="77">
        <v>781.85</v>
      </c>
      <c r="P133" s="77"/>
      <c r="Q133" s="77"/>
      <c r="R133" s="77"/>
      <c r="S133" s="77"/>
      <c r="T133" s="77"/>
      <c r="U133" s="77">
        <v>72.099999999999994</v>
      </c>
      <c r="V133" s="77">
        <v>1061.98</v>
      </c>
      <c r="W133" s="77">
        <v>1133.52</v>
      </c>
      <c r="X133" s="77">
        <v>493.7</v>
      </c>
      <c r="Y133" s="77"/>
      <c r="Z133" s="77"/>
      <c r="AA133" s="77">
        <v>3884.6</v>
      </c>
    </row>
    <row r="134" spans="1:27" x14ac:dyDescent="0.3">
      <c r="A134" s="1"/>
      <c r="B134" s="75" t="s">
        <v>102</v>
      </c>
      <c r="C134" s="75" t="s">
        <v>1073</v>
      </c>
      <c r="D134" s="75" t="s">
        <v>1075</v>
      </c>
      <c r="E134" s="76" t="s">
        <v>485</v>
      </c>
      <c r="F134" s="77"/>
      <c r="G134" s="77"/>
      <c r="H134" s="77"/>
      <c r="I134" s="77"/>
      <c r="J134" s="77"/>
      <c r="K134" s="77"/>
      <c r="L134" s="77"/>
      <c r="M134" s="77"/>
      <c r="N134" s="77">
        <v>346.35</v>
      </c>
      <c r="O134" s="77">
        <v>907</v>
      </c>
      <c r="P134" s="77"/>
      <c r="Q134" s="77"/>
      <c r="R134" s="77"/>
      <c r="S134" s="77"/>
      <c r="T134" s="77">
        <v>243</v>
      </c>
      <c r="U134" s="77">
        <v>564.5</v>
      </c>
      <c r="V134" s="77">
        <v>1142.885</v>
      </c>
      <c r="W134" s="77">
        <v>1180.0550000000001</v>
      </c>
      <c r="X134" s="77">
        <v>952.35</v>
      </c>
      <c r="Y134" s="77"/>
      <c r="Z134" s="77"/>
      <c r="AA134" s="77">
        <v>5336.14</v>
      </c>
    </row>
    <row r="135" spans="1:27" x14ac:dyDescent="0.3">
      <c r="A135" s="1"/>
      <c r="B135" s="75" t="s">
        <v>102</v>
      </c>
      <c r="C135" s="75" t="s">
        <v>1076</v>
      </c>
      <c r="D135" s="75" t="s">
        <v>309</v>
      </c>
      <c r="E135" s="76" t="s">
        <v>485</v>
      </c>
      <c r="F135" s="77"/>
      <c r="G135" s="77"/>
      <c r="H135" s="77"/>
      <c r="I135" s="77"/>
      <c r="J135" s="77">
        <v>3082.45</v>
      </c>
      <c r="K135" s="77">
        <v>4428.8</v>
      </c>
      <c r="L135" s="77">
        <v>2765.3</v>
      </c>
      <c r="M135" s="77">
        <v>2076.1999999999998</v>
      </c>
      <c r="N135" s="77">
        <v>2574.5500000000002</v>
      </c>
      <c r="O135" s="77">
        <v>3928.75</v>
      </c>
      <c r="P135" s="77"/>
      <c r="Q135" s="77"/>
      <c r="R135" s="77"/>
      <c r="S135" s="77"/>
      <c r="T135" s="77"/>
      <c r="U135" s="77"/>
      <c r="V135" s="77"/>
      <c r="W135" s="77"/>
      <c r="X135" s="77"/>
      <c r="Y135" s="77"/>
      <c r="Z135" s="77"/>
      <c r="AA135" s="77">
        <v>18856.05</v>
      </c>
    </row>
    <row r="136" spans="1:27" x14ac:dyDescent="0.3">
      <c r="A136" s="1"/>
      <c r="B136" s="75" t="s">
        <v>102</v>
      </c>
      <c r="C136" s="75" t="s">
        <v>110</v>
      </c>
      <c r="D136" s="75" t="s">
        <v>312</v>
      </c>
      <c r="E136" s="76" t="s">
        <v>485</v>
      </c>
      <c r="F136" s="77">
        <v>3460.5</v>
      </c>
      <c r="G136" s="77">
        <v>3478.45</v>
      </c>
      <c r="H136" s="77">
        <v>3457.95</v>
      </c>
      <c r="I136" s="77">
        <v>3472.95</v>
      </c>
      <c r="J136" s="77">
        <v>3462.55</v>
      </c>
      <c r="K136" s="77">
        <v>3450.85</v>
      </c>
      <c r="L136" s="77">
        <v>3396.8</v>
      </c>
      <c r="M136" s="77">
        <v>3465.1</v>
      </c>
      <c r="N136" s="77">
        <v>3449.15</v>
      </c>
      <c r="O136" s="77">
        <v>3442.5</v>
      </c>
      <c r="P136" s="77">
        <v>3452.15</v>
      </c>
      <c r="Q136" s="77">
        <v>3452.3</v>
      </c>
      <c r="R136" s="77">
        <v>3452.75</v>
      </c>
      <c r="S136" s="77">
        <v>3447.15</v>
      </c>
      <c r="T136" s="77">
        <v>3454.25</v>
      </c>
      <c r="U136" s="77">
        <v>3446.95</v>
      </c>
      <c r="V136" s="77">
        <v>3463.3783349999999</v>
      </c>
      <c r="W136" s="77">
        <v>3463.383335</v>
      </c>
      <c r="X136" s="77">
        <v>3463.45</v>
      </c>
      <c r="Y136" s="77">
        <v>3436.45</v>
      </c>
      <c r="Z136" s="77">
        <v>3445.2</v>
      </c>
      <c r="AA136" s="77">
        <v>72514.211670000004</v>
      </c>
    </row>
    <row r="137" spans="1:27" x14ac:dyDescent="0.3">
      <c r="A137" s="1"/>
      <c r="B137" s="75" t="s">
        <v>102</v>
      </c>
      <c r="C137" s="75" t="s">
        <v>110</v>
      </c>
      <c r="D137" s="75" t="s">
        <v>48</v>
      </c>
      <c r="E137" s="76" t="s">
        <v>485</v>
      </c>
      <c r="F137" s="77">
        <v>3489.8</v>
      </c>
      <c r="G137" s="77">
        <v>3505.3</v>
      </c>
      <c r="H137" s="77">
        <v>3483.65</v>
      </c>
      <c r="I137" s="77">
        <v>3501.9</v>
      </c>
      <c r="J137" s="77">
        <v>3493.15</v>
      </c>
      <c r="K137" s="77">
        <v>3479.2</v>
      </c>
      <c r="L137" s="77">
        <v>3417.5</v>
      </c>
      <c r="M137" s="77">
        <v>3495.5</v>
      </c>
      <c r="N137" s="77">
        <v>3476.35</v>
      </c>
      <c r="O137" s="77">
        <v>3472.65</v>
      </c>
      <c r="P137" s="77">
        <v>3482.45</v>
      </c>
      <c r="Q137" s="77">
        <v>3480.7</v>
      </c>
      <c r="R137" s="77">
        <v>3482.75</v>
      </c>
      <c r="S137" s="77">
        <v>3480.6</v>
      </c>
      <c r="T137" s="77">
        <v>3487.25</v>
      </c>
      <c r="U137" s="77">
        <v>3480.35</v>
      </c>
      <c r="V137" s="77">
        <v>3480.8733350000002</v>
      </c>
      <c r="W137" s="77">
        <v>3483.738335</v>
      </c>
      <c r="X137" s="77">
        <v>3488.15</v>
      </c>
      <c r="Y137" s="77">
        <v>3462.1</v>
      </c>
      <c r="Z137" s="77">
        <v>3469</v>
      </c>
      <c r="AA137" s="77">
        <v>73092.961670000004</v>
      </c>
    </row>
    <row r="138" spans="1:27" x14ac:dyDescent="0.3">
      <c r="A138" s="1"/>
      <c r="B138" s="75" t="s">
        <v>102</v>
      </c>
      <c r="C138" s="75" t="s">
        <v>110</v>
      </c>
      <c r="D138" s="75" t="s">
        <v>1077</v>
      </c>
      <c r="E138" s="76" t="s">
        <v>485</v>
      </c>
      <c r="F138" s="77">
        <v>3675.75</v>
      </c>
      <c r="G138" s="77">
        <v>3568.35</v>
      </c>
      <c r="H138" s="77">
        <v>3559.1</v>
      </c>
      <c r="I138" s="77">
        <v>3892.6</v>
      </c>
      <c r="J138" s="77">
        <v>4072.75</v>
      </c>
      <c r="K138" s="77">
        <v>4074.95</v>
      </c>
      <c r="L138" s="77">
        <v>3983.65</v>
      </c>
      <c r="M138" s="77">
        <v>3824.55</v>
      </c>
      <c r="N138" s="77">
        <v>4005.7</v>
      </c>
      <c r="O138" s="77">
        <v>4054.05</v>
      </c>
      <c r="P138" s="77">
        <v>3560.5</v>
      </c>
      <c r="Q138" s="77">
        <v>4015.35</v>
      </c>
      <c r="R138" s="77">
        <v>3725.65</v>
      </c>
      <c r="S138" s="77">
        <v>3842.05</v>
      </c>
      <c r="T138" s="77">
        <v>4032.25</v>
      </c>
      <c r="U138" s="77">
        <v>3941.05</v>
      </c>
      <c r="V138" s="77">
        <v>4060.4733350000001</v>
      </c>
      <c r="W138" s="77">
        <v>4064.198335</v>
      </c>
      <c r="X138" s="77">
        <v>4061.6</v>
      </c>
      <c r="Y138" s="77">
        <v>3783.55</v>
      </c>
      <c r="Z138" s="77">
        <v>3558.65</v>
      </c>
      <c r="AA138" s="77">
        <v>81356.771670000002</v>
      </c>
    </row>
    <row r="139" spans="1:27" x14ac:dyDescent="0.3">
      <c r="A139" s="1"/>
      <c r="B139" s="75" t="s">
        <v>1078</v>
      </c>
      <c r="C139" s="75" t="s">
        <v>1079</v>
      </c>
      <c r="D139" s="75" t="s">
        <v>33</v>
      </c>
      <c r="E139" s="76" t="s">
        <v>486</v>
      </c>
      <c r="F139" s="77">
        <v>178.65</v>
      </c>
      <c r="G139" s="77">
        <v>189.65</v>
      </c>
      <c r="H139" s="77">
        <v>135.19999999999999</v>
      </c>
      <c r="I139" s="77">
        <v>111.1</v>
      </c>
      <c r="J139" s="77">
        <v>188.1</v>
      </c>
      <c r="K139" s="77">
        <v>200.35</v>
      </c>
      <c r="L139" s="77">
        <v>204.65</v>
      </c>
      <c r="M139" s="77">
        <v>181.75</v>
      </c>
      <c r="N139" s="77">
        <v>178.6</v>
      </c>
      <c r="O139" s="77">
        <v>202.4</v>
      </c>
      <c r="P139" s="77">
        <v>196.95</v>
      </c>
      <c r="Q139" s="77">
        <v>203.9</v>
      </c>
      <c r="R139" s="77">
        <v>194.45</v>
      </c>
      <c r="S139" s="77">
        <v>198.7</v>
      </c>
      <c r="T139" s="77">
        <v>161.80000000000001</v>
      </c>
      <c r="U139" s="77">
        <v>176.7</v>
      </c>
      <c r="V139" s="77">
        <v>202</v>
      </c>
      <c r="W139" s="77">
        <v>201.35</v>
      </c>
      <c r="X139" s="77">
        <v>166.65</v>
      </c>
      <c r="Y139" s="77">
        <v>185.65</v>
      </c>
      <c r="Z139" s="77">
        <v>203.95</v>
      </c>
      <c r="AA139" s="77">
        <v>3862.55</v>
      </c>
    </row>
    <row r="140" spans="1:27" x14ac:dyDescent="0.3">
      <c r="A140" s="1"/>
      <c r="B140" s="75" t="s">
        <v>515</v>
      </c>
      <c r="C140" s="75" t="s">
        <v>975</v>
      </c>
      <c r="D140" s="75" t="s">
        <v>33</v>
      </c>
      <c r="E140" s="76" t="s">
        <v>487</v>
      </c>
      <c r="F140" s="77">
        <v>581</v>
      </c>
      <c r="G140" s="77">
        <v>493.05</v>
      </c>
      <c r="H140" s="77">
        <v>286.7</v>
      </c>
      <c r="I140" s="77">
        <v>319.10000000000002</v>
      </c>
      <c r="J140" s="77">
        <v>160.85</v>
      </c>
      <c r="K140" s="77">
        <v>225.75</v>
      </c>
      <c r="L140" s="77">
        <v>604.04999999999995</v>
      </c>
      <c r="M140" s="77">
        <v>538.4</v>
      </c>
      <c r="N140" s="77">
        <v>306.75</v>
      </c>
      <c r="O140" s="77">
        <v>438.9</v>
      </c>
      <c r="P140" s="77">
        <v>407.8</v>
      </c>
      <c r="Q140" s="77">
        <v>421.65</v>
      </c>
      <c r="R140" s="77">
        <v>460.95</v>
      </c>
      <c r="S140" s="77">
        <v>561.4</v>
      </c>
      <c r="T140" s="77">
        <v>705.35</v>
      </c>
      <c r="U140" s="77">
        <v>505.4</v>
      </c>
      <c r="V140" s="77">
        <v>425.79</v>
      </c>
      <c r="W140" s="77">
        <v>337.75</v>
      </c>
      <c r="X140" s="77">
        <v>271.89999999999998</v>
      </c>
      <c r="Y140" s="77">
        <v>379.15</v>
      </c>
      <c r="Z140" s="77">
        <v>571.70000000000005</v>
      </c>
      <c r="AA140" s="77">
        <v>9003.39</v>
      </c>
    </row>
    <row r="141" spans="1:27" x14ac:dyDescent="0.3">
      <c r="A141" s="1"/>
      <c r="B141" s="75" t="s">
        <v>516</v>
      </c>
      <c r="C141" s="75" t="s">
        <v>1080</v>
      </c>
      <c r="D141" s="75" t="s">
        <v>33</v>
      </c>
      <c r="E141" s="76" t="s">
        <v>487</v>
      </c>
      <c r="F141" s="77">
        <v>1521.9</v>
      </c>
      <c r="G141" s="77">
        <v>1480.05</v>
      </c>
      <c r="H141" s="77">
        <v>959.25</v>
      </c>
      <c r="I141" s="77">
        <v>1027.3</v>
      </c>
      <c r="J141" s="77">
        <v>500.95</v>
      </c>
      <c r="K141" s="77">
        <v>712.35</v>
      </c>
      <c r="L141" s="77">
        <v>1834.6</v>
      </c>
      <c r="M141" s="77">
        <v>1746.15</v>
      </c>
      <c r="N141" s="77">
        <v>1130.8</v>
      </c>
      <c r="O141" s="77">
        <v>1423.9</v>
      </c>
      <c r="P141" s="77">
        <v>1376.75</v>
      </c>
      <c r="Q141" s="77">
        <v>1449.8</v>
      </c>
      <c r="R141" s="77">
        <v>1440.65</v>
      </c>
      <c r="S141" s="77">
        <v>1604.55</v>
      </c>
      <c r="T141" s="77">
        <v>2007.4</v>
      </c>
      <c r="U141" s="77">
        <v>1576.5</v>
      </c>
      <c r="V141" s="77">
        <v>1260.2550000000001</v>
      </c>
      <c r="W141" s="77">
        <v>1021.3</v>
      </c>
      <c r="X141" s="77">
        <v>874.55</v>
      </c>
      <c r="Y141" s="77">
        <v>1202.25</v>
      </c>
      <c r="Z141" s="77">
        <v>1649.95</v>
      </c>
      <c r="AA141" s="77">
        <v>27801.205000000002</v>
      </c>
    </row>
    <row r="142" spans="1:27" x14ac:dyDescent="0.3">
      <c r="A142" s="1"/>
      <c r="B142" s="75" t="s">
        <v>316</v>
      </c>
      <c r="C142" s="75" t="s">
        <v>977</v>
      </c>
      <c r="D142" s="75" t="s">
        <v>33</v>
      </c>
      <c r="E142" s="76" t="s">
        <v>485</v>
      </c>
      <c r="F142" s="77">
        <v>33.6</v>
      </c>
      <c r="G142" s="77">
        <v>35.9</v>
      </c>
      <c r="H142" s="77">
        <v>35.450000000000003</v>
      </c>
      <c r="I142" s="77">
        <v>38.4</v>
      </c>
      <c r="J142" s="77">
        <v>38.4</v>
      </c>
      <c r="K142" s="77">
        <v>38.4</v>
      </c>
      <c r="L142" s="77">
        <v>38.4</v>
      </c>
      <c r="M142" s="77">
        <v>38.4</v>
      </c>
      <c r="N142" s="77">
        <v>38.4</v>
      </c>
      <c r="O142" s="77">
        <v>44.9</v>
      </c>
      <c r="P142" s="77">
        <v>72.099999999999994</v>
      </c>
      <c r="Q142" s="77">
        <v>69.25</v>
      </c>
      <c r="R142" s="77">
        <v>72</v>
      </c>
      <c r="S142" s="77">
        <v>72</v>
      </c>
      <c r="T142" s="77">
        <v>31.9</v>
      </c>
      <c r="U142" s="77">
        <v>69.599999999999994</v>
      </c>
      <c r="V142" s="77">
        <v>69.599999999999994</v>
      </c>
      <c r="W142" s="77">
        <v>69.400000000000006</v>
      </c>
      <c r="X142" s="77">
        <v>69.150000000000006</v>
      </c>
      <c r="Y142" s="77">
        <v>69.849999999999994</v>
      </c>
      <c r="Z142" s="77">
        <v>86.5</v>
      </c>
      <c r="AA142" s="77">
        <v>1131.5999999999999</v>
      </c>
    </row>
    <row r="143" spans="1:27" x14ac:dyDescent="0.3">
      <c r="A143" s="1"/>
      <c r="B143" s="75" t="s">
        <v>316</v>
      </c>
      <c r="C143" s="75" t="s">
        <v>1081</v>
      </c>
      <c r="D143" s="75" t="s">
        <v>33</v>
      </c>
      <c r="E143" s="76" t="s">
        <v>485</v>
      </c>
      <c r="F143" s="77">
        <v>26.4</v>
      </c>
      <c r="G143" s="77">
        <v>25.2</v>
      </c>
      <c r="H143" s="77">
        <v>25</v>
      </c>
      <c r="I143" s="77">
        <v>26.9</v>
      </c>
      <c r="J143" s="77">
        <v>28.8</v>
      </c>
      <c r="K143" s="77">
        <v>28.8</v>
      </c>
      <c r="L143" s="77">
        <v>28.8</v>
      </c>
      <c r="M143" s="77">
        <v>28.8</v>
      </c>
      <c r="N143" s="77">
        <v>28.8</v>
      </c>
      <c r="O143" s="77">
        <v>29</v>
      </c>
      <c r="P143" s="77">
        <v>28.8</v>
      </c>
      <c r="Q143" s="77">
        <v>27.75</v>
      </c>
      <c r="R143" s="77">
        <v>28.8</v>
      </c>
      <c r="S143" s="77">
        <v>28.8</v>
      </c>
      <c r="T143" s="77">
        <v>12.95</v>
      </c>
      <c r="U143" s="77">
        <v>28.8</v>
      </c>
      <c r="V143" s="77">
        <v>29.4</v>
      </c>
      <c r="W143" s="77">
        <v>29.3</v>
      </c>
      <c r="X143" s="77">
        <v>28.6</v>
      </c>
      <c r="Y143" s="77">
        <v>28.65</v>
      </c>
      <c r="Z143" s="77">
        <v>25.9</v>
      </c>
      <c r="AA143" s="77">
        <v>574.25</v>
      </c>
    </row>
    <row r="144" spans="1:27" x14ac:dyDescent="0.3">
      <c r="A144" s="1"/>
      <c r="B144" s="75" t="s">
        <v>316</v>
      </c>
      <c r="C144" s="75" t="s">
        <v>1082</v>
      </c>
      <c r="D144" s="75" t="s">
        <v>33</v>
      </c>
      <c r="E144" s="76" t="s">
        <v>485</v>
      </c>
      <c r="F144" s="77">
        <v>48</v>
      </c>
      <c r="G144" s="77">
        <v>49.45</v>
      </c>
      <c r="H144" s="77">
        <v>49.2</v>
      </c>
      <c r="I144" s="77">
        <v>52.8</v>
      </c>
      <c r="J144" s="77">
        <v>52.8</v>
      </c>
      <c r="K144" s="77">
        <v>52.8</v>
      </c>
      <c r="L144" s="77">
        <v>52.8</v>
      </c>
      <c r="M144" s="77">
        <v>52.8</v>
      </c>
      <c r="N144" s="77">
        <v>36.75</v>
      </c>
      <c r="O144" s="77">
        <v>28.7</v>
      </c>
      <c r="P144" s="77">
        <v>28.8</v>
      </c>
      <c r="Q144" s="77">
        <v>25.8</v>
      </c>
      <c r="R144" s="77">
        <v>26.4</v>
      </c>
      <c r="S144" s="77">
        <v>26.4</v>
      </c>
      <c r="T144" s="77">
        <v>12.15</v>
      </c>
      <c r="U144" s="77">
        <v>28.8</v>
      </c>
      <c r="V144" s="77">
        <v>28.8</v>
      </c>
      <c r="W144" s="77">
        <v>28.5</v>
      </c>
      <c r="X144" s="77">
        <v>28.4</v>
      </c>
      <c r="Y144" s="77">
        <v>28.5</v>
      </c>
      <c r="Z144" s="77">
        <v>25.9</v>
      </c>
      <c r="AA144" s="77">
        <v>764.55</v>
      </c>
    </row>
    <row r="145" spans="1:27" x14ac:dyDescent="0.3">
      <c r="A145" s="1"/>
      <c r="B145" s="75" t="s">
        <v>316</v>
      </c>
      <c r="C145" s="75" t="s">
        <v>1083</v>
      </c>
      <c r="D145" s="75" t="s">
        <v>33</v>
      </c>
      <c r="E145" s="76" t="s">
        <v>485</v>
      </c>
      <c r="F145" s="77">
        <v>52.2</v>
      </c>
      <c r="G145" s="77">
        <v>52.8</v>
      </c>
      <c r="H145" s="77">
        <v>52.4</v>
      </c>
      <c r="I145" s="77">
        <v>52.8</v>
      </c>
      <c r="J145" s="77">
        <v>42.4</v>
      </c>
      <c r="K145" s="77">
        <v>41.2</v>
      </c>
      <c r="L145" s="77">
        <v>52.8</v>
      </c>
      <c r="M145" s="77">
        <v>52.8</v>
      </c>
      <c r="N145" s="77">
        <v>46.55</v>
      </c>
      <c r="O145" s="77">
        <v>36</v>
      </c>
      <c r="P145" s="77">
        <v>28.8</v>
      </c>
      <c r="Q145" s="77">
        <v>26.55</v>
      </c>
      <c r="R145" s="77">
        <v>33.450000000000003</v>
      </c>
      <c r="S145" s="77">
        <v>51.3</v>
      </c>
      <c r="T145" s="77">
        <v>52.2</v>
      </c>
      <c r="U145" s="77">
        <v>50.2</v>
      </c>
      <c r="V145" s="77">
        <v>51.3</v>
      </c>
      <c r="W145" s="77">
        <v>51.3</v>
      </c>
      <c r="X145" s="77">
        <v>50.4</v>
      </c>
      <c r="Y145" s="77">
        <v>49.9</v>
      </c>
      <c r="Z145" s="77">
        <v>49.95</v>
      </c>
      <c r="AA145" s="77">
        <v>977.3</v>
      </c>
    </row>
    <row r="146" spans="1:27" ht="27.6" x14ac:dyDescent="0.3">
      <c r="A146" s="1"/>
      <c r="B146" s="75" t="s">
        <v>489</v>
      </c>
      <c r="C146" s="75" t="s">
        <v>1084</v>
      </c>
      <c r="D146" s="75" t="s">
        <v>1085</v>
      </c>
      <c r="E146" s="76" t="s">
        <v>485</v>
      </c>
      <c r="F146" s="77"/>
      <c r="G146" s="77"/>
      <c r="H146" s="77"/>
      <c r="I146" s="77"/>
      <c r="J146" s="77"/>
      <c r="K146" s="77"/>
      <c r="L146" s="77"/>
      <c r="M146" s="77">
        <v>628.95000000000005</v>
      </c>
      <c r="N146" s="77">
        <v>1413.35</v>
      </c>
      <c r="O146" s="77"/>
      <c r="P146" s="77"/>
      <c r="Q146" s="77"/>
      <c r="R146" s="77"/>
      <c r="S146" s="77"/>
      <c r="T146" s="77"/>
      <c r="U146" s="77"/>
      <c r="V146" s="77"/>
      <c r="W146" s="77"/>
      <c r="X146" s="77"/>
      <c r="Y146" s="77"/>
      <c r="Z146" s="77"/>
      <c r="AA146" s="77">
        <v>2042.3</v>
      </c>
    </row>
    <row r="147" spans="1:27" ht="27.6" x14ac:dyDescent="0.3">
      <c r="A147" s="1"/>
      <c r="B147" s="75" t="s">
        <v>489</v>
      </c>
      <c r="C147" s="75" t="s">
        <v>1084</v>
      </c>
      <c r="D147" s="75" t="s">
        <v>1086</v>
      </c>
      <c r="E147" s="76" t="s">
        <v>485</v>
      </c>
      <c r="F147" s="77"/>
      <c r="G147" s="77"/>
      <c r="H147" s="77"/>
      <c r="I147" s="77"/>
      <c r="J147" s="77"/>
      <c r="K147" s="77"/>
      <c r="L147" s="77"/>
      <c r="M147" s="77"/>
      <c r="N147" s="77"/>
      <c r="O147" s="77"/>
      <c r="P147" s="77"/>
      <c r="Q147" s="77"/>
      <c r="R147" s="77"/>
      <c r="S147" s="77"/>
      <c r="T147" s="77"/>
      <c r="U147" s="77"/>
      <c r="V147" s="77"/>
      <c r="W147" s="77"/>
      <c r="X147" s="77"/>
      <c r="Y147" s="77"/>
      <c r="Z147" s="77"/>
      <c r="AA147" s="77">
        <v>0</v>
      </c>
    </row>
    <row r="148" spans="1:27" x14ac:dyDescent="0.3">
      <c r="A148" s="1"/>
      <c r="B148" s="75" t="s">
        <v>528</v>
      </c>
      <c r="C148" s="75" t="s">
        <v>981</v>
      </c>
      <c r="D148" s="75" t="s">
        <v>33</v>
      </c>
      <c r="E148" s="76" t="s">
        <v>486</v>
      </c>
      <c r="F148" s="77">
        <v>132</v>
      </c>
      <c r="G148" s="77">
        <v>124.25</v>
      </c>
      <c r="H148" s="77">
        <v>103.9</v>
      </c>
      <c r="I148" s="77">
        <v>111</v>
      </c>
      <c r="J148" s="77">
        <v>138.30000000000001</v>
      </c>
      <c r="K148" s="77">
        <v>140.30000000000001</v>
      </c>
      <c r="L148" s="77">
        <v>139.4</v>
      </c>
      <c r="M148" s="77">
        <v>126.2</v>
      </c>
      <c r="N148" s="77">
        <v>139.30000000000001</v>
      </c>
      <c r="O148" s="77">
        <v>136.25</v>
      </c>
      <c r="P148" s="77">
        <v>139.44999999999999</v>
      </c>
      <c r="Q148" s="77">
        <v>138.80000000000001</v>
      </c>
      <c r="R148" s="77">
        <v>132.6</v>
      </c>
      <c r="S148" s="77">
        <v>136.75</v>
      </c>
      <c r="T148" s="77">
        <v>139.15</v>
      </c>
      <c r="U148" s="77">
        <v>133.5</v>
      </c>
      <c r="V148" s="77">
        <v>136.4</v>
      </c>
      <c r="W148" s="77">
        <v>138.9</v>
      </c>
      <c r="X148" s="77">
        <v>136</v>
      </c>
      <c r="Y148" s="77">
        <v>137.55000000000001</v>
      </c>
      <c r="Z148" s="77">
        <v>138.9</v>
      </c>
      <c r="AA148" s="77">
        <v>2798.9</v>
      </c>
    </row>
    <row r="149" spans="1:27" x14ac:dyDescent="0.3">
      <c r="A149" s="1"/>
      <c r="B149" s="75" t="s">
        <v>116</v>
      </c>
      <c r="C149" s="75" t="s">
        <v>117</v>
      </c>
      <c r="D149" s="75" t="s">
        <v>1055</v>
      </c>
      <c r="E149" s="76" t="s">
        <v>485</v>
      </c>
      <c r="F149" s="77"/>
      <c r="G149" s="77"/>
      <c r="H149" s="77"/>
      <c r="I149" s="77"/>
      <c r="J149" s="77"/>
      <c r="K149" s="77">
        <v>365.2</v>
      </c>
      <c r="L149" s="77"/>
      <c r="M149" s="77"/>
      <c r="N149" s="77"/>
      <c r="O149" s="77"/>
      <c r="P149" s="77"/>
      <c r="Q149" s="77"/>
      <c r="R149" s="77"/>
      <c r="S149" s="77"/>
      <c r="T149" s="77"/>
      <c r="U149" s="77"/>
      <c r="V149" s="77"/>
      <c r="W149" s="77"/>
      <c r="X149" s="77"/>
      <c r="Y149" s="77"/>
      <c r="Z149" s="77"/>
      <c r="AA149" s="77">
        <v>365.2</v>
      </c>
    </row>
    <row r="150" spans="1:27" x14ac:dyDescent="0.3">
      <c r="A150" s="1"/>
      <c r="B150" s="75" t="s">
        <v>116</v>
      </c>
      <c r="C150" s="75" t="s">
        <v>117</v>
      </c>
      <c r="D150" s="75" t="s">
        <v>426</v>
      </c>
      <c r="E150" s="76" t="s">
        <v>485</v>
      </c>
      <c r="F150" s="77"/>
      <c r="G150" s="77"/>
      <c r="H150" s="77"/>
      <c r="I150" s="77"/>
      <c r="J150" s="77"/>
      <c r="K150" s="77"/>
      <c r="L150" s="77"/>
      <c r="M150" s="77"/>
      <c r="N150" s="77"/>
      <c r="O150" s="77"/>
      <c r="P150" s="77"/>
      <c r="Q150" s="77"/>
      <c r="R150" s="77"/>
      <c r="S150" s="77"/>
      <c r="T150" s="77"/>
      <c r="U150" s="77"/>
      <c r="V150" s="77"/>
      <c r="W150" s="77"/>
      <c r="X150" s="77"/>
      <c r="Y150" s="77"/>
      <c r="Z150" s="77"/>
      <c r="AA150" s="77">
        <v>0</v>
      </c>
    </row>
    <row r="151" spans="1:27" x14ac:dyDescent="0.3">
      <c r="A151" s="1"/>
      <c r="B151" s="75" t="s">
        <v>116</v>
      </c>
      <c r="C151" s="75" t="s">
        <v>117</v>
      </c>
      <c r="D151" s="75" t="s">
        <v>312</v>
      </c>
      <c r="E151" s="76" t="s">
        <v>485</v>
      </c>
      <c r="F151" s="77"/>
      <c r="G151" s="77"/>
      <c r="H151" s="77"/>
      <c r="I151" s="77"/>
      <c r="J151" s="77"/>
      <c r="K151" s="77"/>
      <c r="L151" s="77"/>
      <c r="M151" s="77"/>
      <c r="N151" s="77"/>
      <c r="O151" s="77"/>
      <c r="P151" s="77"/>
      <c r="Q151" s="77"/>
      <c r="R151" s="77"/>
      <c r="S151" s="77"/>
      <c r="T151" s="77"/>
      <c r="U151" s="77"/>
      <c r="V151" s="77"/>
      <c r="W151" s="77"/>
      <c r="X151" s="77"/>
      <c r="Y151" s="77"/>
      <c r="Z151" s="77"/>
      <c r="AA151" s="77">
        <v>0</v>
      </c>
    </row>
    <row r="152" spans="1:27" x14ac:dyDescent="0.3">
      <c r="A152" s="1"/>
      <c r="B152" s="75" t="s">
        <v>116</v>
      </c>
      <c r="C152" s="75" t="s">
        <v>117</v>
      </c>
      <c r="D152" s="75" t="s">
        <v>48</v>
      </c>
      <c r="E152" s="76" t="s">
        <v>485</v>
      </c>
      <c r="F152" s="77"/>
      <c r="G152" s="77"/>
      <c r="H152" s="77"/>
      <c r="I152" s="77"/>
      <c r="J152" s="77"/>
      <c r="K152" s="77"/>
      <c r="L152" s="77"/>
      <c r="M152" s="77"/>
      <c r="N152" s="77"/>
      <c r="O152" s="77"/>
      <c r="P152" s="77"/>
      <c r="Q152" s="77"/>
      <c r="R152" s="77"/>
      <c r="S152" s="77"/>
      <c r="T152" s="77"/>
      <c r="U152" s="77"/>
      <c r="V152" s="77"/>
      <c r="W152" s="77"/>
      <c r="X152" s="77"/>
      <c r="Y152" s="77"/>
      <c r="Z152" s="77"/>
      <c r="AA152" s="77">
        <v>0</v>
      </c>
    </row>
    <row r="153" spans="1:27" x14ac:dyDescent="0.3">
      <c r="A153" s="1"/>
      <c r="B153" s="75" t="s">
        <v>404</v>
      </c>
      <c r="C153" s="75" t="s">
        <v>919</v>
      </c>
      <c r="D153" s="75" t="s">
        <v>33</v>
      </c>
      <c r="E153" s="76" t="s">
        <v>484</v>
      </c>
      <c r="F153" s="77">
        <v>1331.25</v>
      </c>
      <c r="G153" s="77">
        <v>2316.65</v>
      </c>
      <c r="H153" s="77">
        <v>2655.45</v>
      </c>
      <c r="I153" s="77">
        <v>2064.6</v>
      </c>
      <c r="J153" s="77">
        <v>2650.4</v>
      </c>
      <c r="K153" s="77">
        <v>2657.35</v>
      </c>
      <c r="L153" s="77">
        <v>2616.8000000000002</v>
      </c>
      <c r="M153" s="77">
        <v>2637.9</v>
      </c>
      <c r="N153" s="77">
        <v>2647.35</v>
      </c>
      <c r="O153" s="77">
        <v>2653.65</v>
      </c>
      <c r="P153" s="77">
        <v>2652.2</v>
      </c>
      <c r="Q153" s="77">
        <v>2656.25</v>
      </c>
      <c r="R153" s="77">
        <v>2655.3</v>
      </c>
      <c r="S153" s="77">
        <v>2655.7</v>
      </c>
      <c r="T153" s="77">
        <v>2652.2</v>
      </c>
      <c r="U153" s="77">
        <v>2656.5</v>
      </c>
      <c r="V153" s="77">
        <v>2651.57</v>
      </c>
      <c r="W153" s="77">
        <v>2653.19</v>
      </c>
      <c r="X153" s="77">
        <v>2648.3</v>
      </c>
      <c r="Y153" s="77">
        <v>2654.9</v>
      </c>
      <c r="Z153" s="77">
        <v>2655.05</v>
      </c>
      <c r="AA153" s="77">
        <v>53422.559999999998</v>
      </c>
    </row>
    <row r="154" spans="1:27" x14ac:dyDescent="0.3">
      <c r="A154" s="1"/>
      <c r="B154" s="75" t="s">
        <v>404</v>
      </c>
      <c r="C154" s="75" t="s">
        <v>409</v>
      </c>
      <c r="D154" s="75" t="s">
        <v>33</v>
      </c>
      <c r="E154" s="76" t="s">
        <v>484</v>
      </c>
      <c r="F154" s="77">
        <v>27.5</v>
      </c>
      <c r="G154" s="77">
        <v>26.15</v>
      </c>
      <c r="H154" s="77">
        <v>28.45</v>
      </c>
      <c r="I154" s="77">
        <v>20.05</v>
      </c>
      <c r="J154" s="77">
        <v>17.850000000000001</v>
      </c>
      <c r="K154" s="77">
        <v>27.9</v>
      </c>
      <c r="L154" s="77">
        <v>28.8</v>
      </c>
      <c r="M154" s="77">
        <v>28.75</v>
      </c>
      <c r="N154" s="77">
        <v>25.8</v>
      </c>
      <c r="O154" s="77">
        <v>28.8</v>
      </c>
      <c r="P154" s="77">
        <v>28.8</v>
      </c>
      <c r="Q154" s="77">
        <v>20.25</v>
      </c>
      <c r="R154" s="77">
        <v>26.75</v>
      </c>
      <c r="S154" s="77">
        <v>28.75</v>
      </c>
      <c r="T154" s="77">
        <v>28.4</v>
      </c>
      <c r="U154" s="77">
        <v>26.1</v>
      </c>
      <c r="V154" s="77">
        <v>19.2</v>
      </c>
      <c r="W154" s="77">
        <v>28.2</v>
      </c>
      <c r="X154" s="77">
        <v>9.6</v>
      </c>
      <c r="Y154" s="77"/>
      <c r="Z154" s="77">
        <v>8.85</v>
      </c>
      <c r="AA154" s="77">
        <v>484.95</v>
      </c>
    </row>
    <row r="155" spans="1:27" x14ac:dyDescent="0.3">
      <c r="A155" s="1"/>
      <c r="B155" s="75" t="s">
        <v>412</v>
      </c>
      <c r="C155" s="75" t="s">
        <v>1087</v>
      </c>
      <c r="D155" s="75" t="s">
        <v>1088</v>
      </c>
      <c r="E155" s="76" t="s">
        <v>485</v>
      </c>
      <c r="F155" s="77"/>
      <c r="G155" s="77"/>
      <c r="H155" s="77"/>
      <c r="I155" s="77"/>
      <c r="J155" s="77"/>
      <c r="K155" s="77"/>
      <c r="L155" s="77"/>
      <c r="M155" s="77"/>
      <c r="N155" s="77"/>
      <c r="O155" s="77"/>
      <c r="P155" s="77"/>
      <c r="Q155" s="77"/>
      <c r="R155" s="77"/>
      <c r="S155" s="77"/>
      <c r="T155" s="77"/>
      <c r="U155" s="77"/>
      <c r="V155" s="77"/>
      <c r="W155" s="77"/>
      <c r="X155" s="77"/>
      <c r="Y155" s="77"/>
      <c r="Z155" s="77"/>
      <c r="AA155" s="77">
        <v>0</v>
      </c>
    </row>
    <row r="156" spans="1:27" x14ac:dyDescent="0.3">
      <c r="A156" s="1"/>
      <c r="B156" s="75" t="s">
        <v>412</v>
      </c>
      <c r="C156" s="75" t="s">
        <v>1087</v>
      </c>
      <c r="D156" s="75" t="s">
        <v>1089</v>
      </c>
      <c r="E156" s="76" t="s">
        <v>485</v>
      </c>
      <c r="F156" s="77"/>
      <c r="G156" s="77"/>
      <c r="H156" s="77"/>
      <c r="I156" s="77"/>
      <c r="J156" s="77"/>
      <c r="K156" s="77"/>
      <c r="L156" s="77"/>
      <c r="M156" s="77"/>
      <c r="N156" s="77"/>
      <c r="O156" s="77"/>
      <c r="P156" s="77"/>
      <c r="Q156" s="77"/>
      <c r="R156" s="77"/>
      <c r="S156" s="77"/>
      <c r="T156" s="77"/>
      <c r="U156" s="77"/>
      <c r="V156" s="77"/>
      <c r="W156" s="77"/>
      <c r="X156" s="77"/>
      <c r="Y156" s="77"/>
      <c r="Z156" s="77"/>
      <c r="AA156" s="77">
        <v>0</v>
      </c>
    </row>
    <row r="157" spans="1:27" x14ac:dyDescent="0.3">
      <c r="A157" s="1"/>
      <c r="B157" s="75" t="s">
        <v>412</v>
      </c>
      <c r="C157" s="75" t="s">
        <v>1087</v>
      </c>
      <c r="D157" s="75" t="s">
        <v>1090</v>
      </c>
      <c r="E157" s="76" t="s">
        <v>485</v>
      </c>
      <c r="F157" s="77"/>
      <c r="G157" s="77"/>
      <c r="H157" s="77"/>
      <c r="I157" s="77"/>
      <c r="J157" s="77"/>
      <c r="K157" s="77"/>
      <c r="L157" s="77"/>
      <c r="M157" s="77"/>
      <c r="N157" s="77"/>
      <c r="O157" s="77"/>
      <c r="P157" s="77"/>
      <c r="Q157" s="77"/>
      <c r="R157" s="77"/>
      <c r="S157" s="77"/>
      <c r="T157" s="77"/>
      <c r="U157" s="77"/>
      <c r="V157" s="77"/>
      <c r="W157" s="77"/>
      <c r="X157" s="77"/>
      <c r="Y157" s="77"/>
      <c r="Z157" s="77"/>
      <c r="AA157" s="77">
        <v>0</v>
      </c>
    </row>
    <row r="158" spans="1:27" x14ac:dyDescent="0.3">
      <c r="A158" s="1"/>
      <c r="B158" s="75" t="s">
        <v>412</v>
      </c>
      <c r="C158" s="75" t="s">
        <v>1087</v>
      </c>
      <c r="D158" s="75" t="s">
        <v>414</v>
      </c>
      <c r="E158" s="76" t="s">
        <v>485</v>
      </c>
      <c r="F158" s="77"/>
      <c r="G158" s="77"/>
      <c r="H158" s="77"/>
      <c r="I158" s="77"/>
      <c r="J158" s="77"/>
      <c r="K158" s="77"/>
      <c r="L158" s="77"/>
      <c r="M158" s="77"/>
      <c r="N158" s="77"/>
      <c r="O158" s="77"/>
      <c r="P158" s="77"/>
      <c r="Q158" s="77"/>
      <c r="R158" s="77"/>
      <c r="S158" s="77"/>
      <c r="T158" s="77"/>
      <c r="U158" s="77"/>
      <c r="V158" s="77"/>
      <c r="W158" s="77"/>
      <c r="X158" s="77"/>
      <c r="Y158" s="77"/>
      <c r="Z158" s="77"/>
      <c r="AA158" s="77">
        <v>0</v>
      </c>
    </row>
    <row r="159" spans="1:27" x14ac:dyDescent="0.3">
      <c r="A159" s="1"/>
      <c r="B159" s="75" t="s">
        <v>920</v>
      </c>
      <c r="C159" s="75" t="s">
        <v>921</v>
      </c>
      <c r="D159" s="75" t="s">
        <v>33</v>
      </c>
      <c r="E159" s="76" t="s">
        <v>484</v>
      </c>
      <c r="F159" s="77">
        <v>449.85</v>
      </c>
      <c r="G159" s="77">
        <v>445.2</v>
      </c>
      <c r="H159" s="77">
        <v>440.84350000000001</v>
      </c>
      <c r="I159" s="77">
        <v>438.15</v>
      </c>
      <c r="J159" s="77">
        <v>435.7</v>
      </c>
      <c r="K159" s="77">
        <v>437.61745000000002</v>
      </c>
      <c r="L159" s="77">
        <v>434.65</v>
      </c>
      <c r="M159" s="77">
        <v>432</v>
      </c>
      <c r="N159" s="77">
        <v>433.05</v>
      </c>
      <c r="O159" s="77">
        <v>442.7</v>
      </c>
      <c r="P159" s="77">
        <v>436.15</v>
      </c>
      <c r="Q159" s="77">
        <v>431.95</v>
      </c>
      <c r="R159" s="77">
        <v>428.9</v>
      </c>
      <c r="S159" s="77">
        <v>425.75</v>
      </c>
      <c r="T159" s="77">
        <v>317.14999999999998</v>
      </c>
      <c r="U159" s="77">
        <v>470.6</v>
      </c>
      <c r="V159" s="77">
        <v>425.32</v>
      </c>
      <c r="W159" s="77">
        <v>445.8</v>
      </c>
      <c r="X159" s="77">
        <v>443.05</v>
      </c>
      <c r="Y159" s="77">
        <v>344.6</v>
      </c>
      <c r="Z159" s="77">
        <v>435.2</v>
      </c>
      <c r="AA159" s="77">
        <v>8994.2309499999992</v>
      </c>
    </row>
    <row r="160" spans="1:27" x14ac:dyDescent="0.3">
      <c r="A160" s="1"/>
      <c r="B160" s="75" t="s">
        <v>920</v>
      </c>
      <c r="C160" s="75" t="s">
        <v>922</v>
      </c>
      <c r="D160" s="75" t="s">
        <v>33</v>
      </c>
      <c r="E160" s="76" t="s">
        <v>484</v>
      </c>
      <c r="F160" s="77"/>
      <c r="G160" s="77"/>
      <c r="H160" s="77"/>
      <c r="I160" s="77"/>
      <c r="J160" s="77"/>
      <c r="K160" s="77"/>
      <c r="L160" s="77"/>
      <c r="M160" s="77"/>
      <c r="N160" s="77"/>
      <c r="O160" s="77"/>
      <c r="P160" s="77"/>
      <c r="Q160" s="77"/>
      <c r="R160" s="77">
        <v>7.5</v>
      </c>
      <c r="S160" s="77"/>
      <c r="T160" s="77">
        <v>45.4</v>
      </c>
      <c r="U160" s="77">
        <v>98.4</v>
      </c>
      <c r="V160" s="77">
        <v>98.05</v>
      </c>
      <c r="W160" s="77">
        <v>98.6</v>
      </c>
      <c r="X160" s="77">
        <v>103.2</v>
      </c>
      <c r="Y160" s="77">
        <v>103.2</v>
      </c>
      <c r="Z160" s="77">
        <v>131.94999999999999</v>
      </c>
      <c r="AA160" s="77">
        <v>686.3</v>
      </c>
    </row>
    <row r="161" spans="1:27" x14ac:dyDescent="0.3">
      <c r="A161" s="1"/>
      <c r="B161" s="75" t="s">
        <v>119</v>
      </c>
      <c r="C161" s="75" t="s">
        <v>923</v>
      </c>
      <c r="D161" s="75" t="s">
        <v>33</v>
      </c>
      <c r="E161" s="76" t="s">
        <v>484</v>
      </c>
      <c r="F161" s="77">
        <v>98.4</v>
      </c>
      <c r="G161" s="77">
        <v>98.4</v>
      </c>
      <c r="H161" s="77">
        <v>98.4</v>
      </c>
      <c r="I161" s="77">
        <v>98.4</v>
      </c>
      <c r="J161" s="77">
        <v>98.4</v>
      </c>
      <c r="K161" s="77">
        <v>98.4</v>
      </c>
      <c r="L161" s="77">
        <v>98.4</v>
      </c>
      <c r="M161" s="77">
        <v>98.25</v>
      </c>
      <c r="N161" s="77">
        <v>93.9</v>
      </c>
      <c r="O161" s="77">
        <v>94.1</v>
      </c>
      <c r="P161" s="77">
        <v>92.5</v>
      </c>
      <c r="Q161" s="77">
        <v>96</v>
      </c>
      <c r="R161" s="77">
        <v>96</v>
      </c>
      <c r="S161" s="77">
        <v>95.15</v>
      </c>
      <c r="T161" s="77">
        <v>103.869</v>
      </c>
      <c r="U161" s="77">
        <v>96</v>
      </c>
      <c r="V161" s="77">
        <v>96.99</v>
      </c>
      <c r="W161" s="77">
        <v>97.09</v>
      </c>
      <c r="X161" s="77">
        <v>96.3</v>
      </c>
      <c r="Y161" s="77">
        <v>96.25</v>
      </c>
      <c r="Z161" s="77">
        <v>96.05</v>
      </c>
      <c r="AA161" s="77">
        <v>2037.249</v>
      </c>
    </row>
    <row r="162" spans="1:27" x14ac:dyDescent="0.3">
      <c r="A162" s="1"/>
      <c r="B162" s="75" t="s">
        <v>119</v>
      </c>
      <c r="C162" s="75" t="s">
        <v>924</v>
      </c>
      <c r="D162" s="75" t="s">
        <v>33</v>
      </c>
      <c r="E162" s="76" t="s">
        <v>484</v>
      </c>
      <c r="F162" s="77">
        <v>796.75</v>
      </c>
      <c r="G162" s="77">
        <v>738.35</v>
      </c>
      <c r="H162" s="77">
        <v>726.9</v>
      </c>
      <c r="I162" s="77">
        <v>722.95</v>
      </c>
      <c r="J162" s="77">
        <v>668.95</v>
      </c>
      <c r="K162" s="77">
        <v>651.45000000000005</v>
      </c>
      <c r="L162" s="77">
        <v>594.54999999999995</v>
      </c>
      <c r="M162" s="77">
        <v>596.29999999999995</v>
      </c>
      <c r="N162" s="77">
        <v>577.35</v>
      </c>
      <c r="O162" s="77">
        <v>623.1</v>
      </c>
      <c r="P162" s="77">
        <v>653.1</v>
      </c>
      <c r="Q162" s="77">
        <v>586.1</v>
      </c>
      <c r="R162" s="77">
        <v>503.1</v>
      </c>
      <c r="S162" s="77">
        <v>562.20000000000005</v>
      </c>
      <c r="T162" s="77">
        <v>554.65449999999998</v>
      </c>
      <c r="U162" s="77">
        <v>587.15</v>
      </c>
      <c r="V162" s="77">
        <v>597.13499999999999</v>
      </c>
      <c r="W162" s="77">
        <v>565.97</v>
      </c>
      <c r="X162" s="77">
        <v>592.1</v>
      </c>
      <c r="Y162" s="77">
        <v>588.9</v>
      </c>
      <c r="Z162" s="77">
        <v>575.85</v>
      </c>
      <c r="AA162" s="77">
        <v>13062.9095</v>
      </c>
    </row>
    <row r="163" spans="1:27" x14ac:dyDescent="0.3">
      <c r="A163" s="1"/>
      <c r="B163" s="75" t="s">
        <v>119</v>
      </c>
      <c r="C163" s="75" t="s">
        <v>120</v>
      </c>
      <c r="D163" s="75" t="s">
        <v>33</v>
      </c>
      <c r="E163" s="76" t="s">
        <v>484</v>
      </c>
      <c r="F163" s="77">
        <v>1549.2</v>
      </c>
      <c r="G163" s="77">
        <v>1743.2</v>
      </c>
      <c r="H163" s="77">
        <v>1597</v>
      </c>
      <c r="I163" s="77">
        <v>1565.85</v>
      </c>
      <c r="J163" s="77">
        <v>1462.25</v>
      </c>
      <c r="K163" s="77">
        <v>1581.45</v>
      </c>
      <c r="L163" s="77">
        <v>1419.15</v>
      </c>
      <c r="M163" s="77">
        <v>1465.7</v>
      </c>
      <c r="N163" s="77">
        <v>1461.85</v>
      </c>
      <c r="O163" s="77">
        <v>1690.9</v>
      </c>
      <c r="P163" s="77">
        <v>1411.5</v>
      </c>
      <c r="Q163" s="77">
        <v>1627.9</v>
      </c>
      <c r="R163" s="77">
        <v>1608.4</v>
      </c>
      <c r="S163" s="77">
        <v>1427.4</v>
      </c>
      <c r="T163" s="77">
        <v>1308.8230000000001</v>
      </c>
      <c r="U163" s="77">
        <v>929.55</v>
      </c>
      <c r="V163" s="77">
        <v>1702.5350000000001</v>
      </c>
      <c r="W163" s="77">
        <v>1681.93</v>
      </c>
      <c r="X163" s="77">
        <v>1502.6</v>
      </c>
      <c r="Y163" s="77">
        <v>1594.4</v>
      </c>
      <c r="Z163" s="77">
        <v>1349.95</v>
      </c>
      <c r="AA163" s="77">
        <v>31681.538</v>
      </c>
    </row>
    <row r="164" spans="1:27" x14ac:dyDescent="0.3">
      <c r="A164" s="1"/>
      <c r="B164" s="75" t="s">
        <v>119</v>
      </c>
      <c r="C164" s="75" t="s">
        <v>925</v>
      </c>
      <c r="D164" s="75" t="s">
        <v>33</v>
      </c>
      <c r="E164" s="76" t="s">
        <v>484</v>
      </c>
      <c r="F164" s="77">
        <v>786.6</v>
      </c>
      <c r="G164" s="77">
        <v>734.3</v>
      </c>
      <c r="H164" s="77">
        <v>790.25</v>
      </c>
      <c r="I164" s="77">
        <v>793.65</v>
      </c>
      <c r="J164" s="77">
        <v>634.79999999999995</v>
      </c>
      <c r="K164" s="77">
        <v>417.5</v>
      </c>
      <c r="L164" s="77">
        <v>418.25</v>
      </c>
      <c r="M164" s="77">
        <v>418.25</v>
      </c>
      <c r="N164" s="77">
        <v>650.85</v>
      </c>
      <c r="O164" s="77">
        <v>804.4</v>
      </c>
      <c r="P164" s="77">
        <v>762.65</v>
      </c>
      <c r="Q164" s="77">
        <v>741.35</v>
      </c>
      <c r="R164" s="77">
        <v>788.75</v>
      </c>
      <c r="S164" s="77">
        <v>766.1</v>
      </c>
      <c r="T164" s="77">
        <v>777.79</v>
      </c>
      <c r="U164" s="77">
        <v>770.2</v>
      </c>
      <c r="V164" s="77">
        <v>760.20500000000004</v>
      </c>
      <c r="W164" s="77">
        <v>768.45500000000004</v>
      </c>
      <c r="X164" s="77">
        <v>809.2</v>
      </c>
      <c r="Y164" s="77">
        <v>795.9</v>
      </c>
      <c r="Z164" s="77">
        <v>789.4</v>
      </c>
      <c r="AA164" s="77">
        <v>14978.85</v>
      </c>
    </row>
    <row r="165" spans="1:27" x14ac:dyDescent="0.3">
      <c r="A165" s="1"/>
      <c r="B165" s="75" t="s">
        <v>119</v>
      </c>
      <c r="C165" s="75" t="s">
        <v>926</v>
      </c>
      <c r="D165" s="75" t="s">
        <v>33</v>
      </c>
      <c r="E165" s="76" t="s">
        <v>484</v>
      </c>
      <c r="F165" s="77">
        <v>503.2</v>
      </c>
      <c r="G165" s="77">
        <v>439.8</v>
      </c>
      <c r="H165" s="77">
        <v>311.05</v>
      </c>
      <c r="I165" s="77">
        <v>352.55</v>
      </c>
      <c r="J165" s="77">
        <v>343.8</v>
      </c>
      <c r="K165" s="77">
        <v>294.45</v>
      </c>
      <c r="L165" s="77">
        <v>84.25</v>
      </c>
      <c r="M165" s="77">
        <v>250.5</v>
      </c>
      <c r="N165" s="77">
        <v>149.69999999999999</v>
      </c>
      <c r="O165" s="77">
        <v>214.25</v>
      </c>
      <c r="P165" s="77">
        <v>128.80000000000001</v>
      </c>
      <c r="Q165" s="77">
        <v>148.44999999999999</v>
      </c>
      <c r="R165" s="77">
        <v>198.7</v>
      </c>
      <c r="S165" s="77">
        <v>146.5</v>
      </c>
      <c r="T165" s="77">
        <v>236.285</v>
      </c>
      <c r="U165" s="77">
        <v>202.9</v>
      </c>
      <c r="V165" s="77">
        <v>226.05</v>
      </c>
      <c r="W165" s="77">
        <v>45.55</v>
      </c>
      <c r="X165" s="77">
        <v>169.05</v>
      </c>
      <c r="Y165" s="77">
        <v>313.55</v>
      </c>
      <c r="Z165" s="77">
        <v>206.4</v>
      </c>
      <c r="AA165" s="77">
        <v>4965.7849999999999</v>
      </c>
    </row>
    <row r="166" spans="1:27" x14ac:dyDescent="0.3">
      <c r="A166" s="1"/>
      <c r="B166" s="75" t="s">
        <v>119</v>
      </c>
      <c r="C166" s="75" t="s">
        <v>927</v>
      </c>
      <c r="D166" s="75" t="s">
        <v>33</v>
      </c>
      <c r="E166" s="76" t="s">
        <v>484</v>
      </c>
      <c r="F166" s="77">
        <v>2570.1</v>
      </c>
      <c r="G166" s="77">
        <v>2557.3000000000002</v>
      </c>
      <c r="H166" s="77">
        <v>2577.1999999999998</v>
      </c>
      <c r="I166" s="77">
        <v>2505.3000000000002</v>
      </c>
      <c r="J166" s="77">
        <v>2324.0500000000002</v>
      </c>
      <c r="K166" s="77">
        <v>2352.3000000000002</v>
      </c>
      <c r="L166" s="77">
        <v>2155.1</v>
      </c>
      <c r="M166" s="77">
        <v>2349.9</v>
      </c>
      <c r="N166" s="77">
        <v>2448.35</v>
      </c>
      <c r="O166" s="77">
        <v>2589.4</v>
      </c>
      <c r="P166" s="77">
        <v>2596.35</v>
      </c>
      <c r="Q166" s="77">
        <v>2604.4</v>
      </c>
      <c r="R166" s="77">
        <v>2579</v>
      </c>
      <c r="S166" s="77">
        <v>1681.15</v>
      </c>
      <c r="T166" s="77">
        <v>2436.3670000000002</v>
      </c>
      <c r="U166" s="77">
        <v>2392.6999999999998</v>
      </c>
      <c r="V166" s="77">
        <v>2493.5450000000001</v>
      </c>
      <c r="W166" s="77">
        <v>2507.4549999999999</v>
      </c>
      <c r="X166" s="77">
        <v>2564.5500000000002</v>
      </c>
      <c r="Y166" s="77">
        <v>1896.2</v>
      </c>
      <c r="Z166" s="77">
        <v>2562</v>
      </c>
      <c r="AA166" s="77">
        <v>50742.716999999997</v>
      </c>
    </row>
    <row r="167" spans="1:27" x14ac:dyDescent="0.3">
      <c r="A167" s="1"/>
      <c r="B167" s="75" t="s">
        <v>1091</v>
      </c>
      <c r="C167" s="75" t="s">
        <v>1092</v>
      </c>
      <c r="D167" s="75" t="s">
        <v>33</v>
      </c>
      <c r="E167" s="76" t="s">
        <v>486</v>
      </c>
      <c r="F167" s="77">
        <v>195.55</v>
      </c>
      <c r="G167" s="77">
        <v>171.6</v>
      </c>
      <c r="H167" s="77">
        <v>129.9</v>
      </c>
      <c r="I167" s="77">
        <v>135.85</v>
      </c>
      <c r="J167" s="77">
        <v>187.85</v>
      </c>
      <c r="K167" s="77">
        <v>177.4</v>
      </c>
      <c r="L167" s="77">
        <v>177.55</v>
      </c>
      <c r="M167" s="77">
        <v>182.7</v>
      </c>
      <c r="N167" s="77">
        <v>159.1</v>
      </c>
      <c r="O167" s="77">
        <v>158.35</v>
      </c>
      <c r="P167" s="77">
        <v>197.15</v>
      </c>
      <c r="Q167" s="77">
        <v>116.2</v>
      </c>
      <c r="R167" s="77">
        <v>200.4</v>
      </c>
      <c r="S167" s="77">
        <v>189.45</v>
      </c>
      <c r="T167" s="77">
        <v>107.05</v>
      </c>
      <c r="U167" s="77">
        <v>141.80000000000001</v>
      </c>
      <c r="V167" s="77">
        <v>211.82499999999999</v>
      </c>
      <c r="W167" s="77">
        <v>210.65</v>
      </c>
      <c r="X167" s="77">
        <v>194.4</v>
      </c>
      <c r="Y167" s="77">
        <v>183.75</v>
      </c>
      <c r="Z167" s="77">
        <v>198.85</v>
      </c>
      <c r="AA167" s="77">
        <v>3627.375</v>
      </c>
    </row>
    <row r="168" spans="1:27" x14ac:dyDescent="0.3">
      <c r="A168" s="1"/>
      <c r="B168" s="75" t="s">
        <v>122</v>
      </c>
      <c r="C168" s="75" t="s">
        <v>1093</v>
      </c>
      <c r="D168" s="75" t="s">
        <v>1055</v>
      </c>
      <c r="E168" s="76" t="s">
        <v>485</v>
      </c>
      <c r="F168" s="77">
        <v>5074.2</v>
      </c>
      <c r="G168" s="77">
        <v>4935.6000000000004</v>
      </c>
      <c r="H168" s="77">
        <v>5093.45</v>
      </c>
      <c r="I168" s="77">
        <v>5123.25</v>
      </c>
      <c r="J168" s="77">
        <v>5116.1499999999996</v>
      </c>
      <c r="K168" s="77">
        <v>5100.8999999999996</v>
      </c>
      <c r="L168" s="77">
        <v>5085.6000000000004</v>
      </c>
      <c r="M168" s="77">
        <v>5110.7</v>
      </c>
      <c r="N168" s="77">
        <v>5105.8999999999996</v>
      </c>
      <c r="O168" s="77">
        <v>5077.45</v>
      </c>
      <c r="P168" s="77">
        <v>5083.3500000000004</v>
      </c>
      <c r="Q168" s="77">
        <v>5085.3500000000004</v>
      </c>
      <c r="R168" s="77">
        <v>5090.25</v>
      </c>
      <c r="S168" s="77">
        <v>5092.6000000000004</v>
      </c>
      <c r="T168" s="77">
        <v>5081.6000000000004</v>
      </c>
      <c r="U168" s="77">
        <v>5075.75</v>
      </c>
      <c r="V168" s="77">
        <v>4720.4833349999999</v>
      </c>
      <c r="W168" s="77">
        <v>5055.5583349999997</v>
      </c>
      <c r="X168" s="77">
        <v>5077.8999999999996</v>
      </c>
      <c r="Y168" s="77">
        <v>5068.8999999999996</v>
      </c>
      <c r="Z168" s="77">
        <v>5051.7</v>
      </c>
      <c r="AA168" s="77">
        <v>106306.64167</v>
      </c>
    </row>
    <row r="169" spans="1:27" x14ac:dyDescent="0.3">
      <c r="A169" s="1"/>
      <c r="B169" s="75" t="s">
        <v>122</v>
      </c>
      <c r="C169" s="75" t="s">
        <v>1093</v>
      </c>
      <c r="D169" s="75" t="s">
        <v>273</v>
      </c>
      <c r="E169" s="76" t="s">
        <v>485</v>
      </c>
      <c r="F169" s="77">
        <v>2422.5500000000002</v>
      </c>
      <c r="G169" s="77">
        <v>2374.5</v>
      </c>
      <c r="H169" s="77">
        <v>2431.1999999999998</v>
      </c>
      <c r="I169" s="77">
        <v>2445.1999999999998</v>
      </c>
      <c r="J169" s="77">
        <v>2448.5500000000002</v>
      </c>
      <c r="K169" s="77">
        <v>2436.6999999999998</v>
      </c>
      <c r="L169" s="77">
        <v>2430.15</v>
      </c>
      <c r="M169" s="77">
        <v>2425.0500000000002</v>
      </c>
      <c r="N169" s="77">
        <v>2439.8000000000002</v>
      </c>
      <c r="O169" s="77">
        <v>2420.25</v>
      </c>
      <c r="P169" s="77">
        <v>2426.35</v>
      </c>
      <c r="Q169" s="77">
        <v>2418.6999999999998</v>
      </c>
      <c r="R169" s="77">
        <v>2422.15</v>
      </c>
      <c r="S169" s="77">
        <v>2427.25</v>
      </c>
      <c r="T169" s="77">
        <v>2426.85</v>
      </c>
      <c r="U169" s="77">
        <v>2422.6999999999998</v>
      </c>
      <c r="V169" s="77">
        <v>2132.9316650000001</v>
      </c>
      <c r="W169" s="77">
        <v>2422.1866650000002</v>
      </c>
      <c r="X169" s="77">
        <v>2433.8000000000002</v>
      </c>
      <c r="Y169" s="77">
        <v>2428.25</v>
      </c>
      <c r="Z169" s="77">
        <v>2421.75</v>
      </c>
      <c r="AA169" s="77">
        <v>50656.868329999998</v>
      </c>
    </row>
    <row r="170" spans="1:27" x14ac:dyDescent="0.3">
      <c r="A170" s="1"/>
      <c r="B170" s="75" t="s">
        <v>125</v>
      </c>
      <c r="C170" s="75" t="s">
        <v>1094</v>
      </c>
      <c r="D170" s="75" t="s">
        <v>1055</v>
      </c>
      <c r="E170" s="76" t="s">
        <v>485</v>
      </c>
      <c r="F170" s="77"/>
      <c r="G170" s="77"/>
      <c r="H170" s="77"/>
      <c r="I170" s="77"/>
      <c r="J170" s="77"/>
      <c r="K170" s="77"/>
      <c r="L170" s="77"/>
      <c r="M170" s="77"/>
      <c r="N170" s="77"/>
      <c r="O170" s="77">
        <v>763.65</v>
      </c>
      <c r="P170" s="77">
        <v>229.45</v>
      </c>
      <c r="Q170" s="77">
        <v>122.6</v>
      </c>
      <c r="R170" s="77">
        <v>136.25</v>
      </c>
      <c r="S170" s="77">
        <v>107.1</v>
      </c>
      <c r="T170" s="77">
        <v>892.35</v>
      </c>
      <c r="U170" s="77">
        <v>955.9</v>
      </c>
      <c r="V170" s="77">
        <v>1505.95</v>
      </c>
      <c r="W170" s="77"/>
      <c r="X170" s="77">
        <v>676.55</v>
      </c>
      <c r="Y170" s="77">
        <v>54</v>
      </c>
      <c r="Z170" s="77"/>
      <c r="AA170" s="77">
        <v>5443.8</v>
      </c>
    </row>
    <row r="171" spans="1:27" x14ac:dyDescent="0.3">
      <c r="A171" s="1"/>
      <c r="B171" s="75" t="s">
        <v>125</v>
      </c>
      <c r="C171" s="75" t="s">
        <v>1094</v>
      </c>
      <c r="D171" s="75" t="s">
        <v>426</v>
      </c>
      <c r="E171" s="76" t="s">
        <v>485</v>
      </c>
      <c r="F171" s="77"/>
      <c r="G171" s="77"/>
      <c r="H171" s="77"/>
      <c r="I171" s="77"/>
      <c r="J171" s="77">
        <v>1044.55</v>
      </c>
      <c r="K171" s="77">
        <v>124.3</v>
      </c>
      <c r="L171" s="77"/>
      <c r="M171" s="77">
        <v>1212.95</v>
      </c>
      <c r="N171" s="77">
        <v>1044.2</v>
      </c>
      <c r="O171" s="77">
        <v>116.85</v>
      </c>
      <c r="P171" s="77"/>
      <c r="Q171" s="77">
        <v>161.35</v>
      </c>
      <c r="R171" s="77">
        <v>58.85</v>
      </c>
      <c r="S171" s="77"/>
      <c r="T171" s="77"/>
      <c r="U171" s="77"/>
      <c r="V171" s="77"/>
      <c r="W171" s="77">
        <v>1092.3</v>
      </c>
      <c r="X171" s="77">
        <v>125.95</v>
      </c>
      <c r="Y171" s="77">
        <v>124.6</v>
      </c>
      <c r="Z171" s="77">
        <v>125.9</v>
      </c>
      <c r="AA171" s="77">
        <v>5231.8</v>
      </c>
    </row>
    <row r="172" spans="1:27" x14ac:dyDescent="0.3">
      <c r="A172" s="1"/>
      <c r="B172" s="75" t="s">
        <v>500</v>
      </c>
      <c r="C172" s="75" t="s">
        <v>928</v>
      </c>
      <c r="D172" s="75" t="s">
        <v>33</v>
      </c>
      <c r="E172" s="76" t="s">
        <v>484</v>
      </c>
      <c r="F172" s="77">
        <v>103.95</v>
      </c>
      <c r="G172" s="77">
        <v>147.6</v>
      </c>
      <c r="H172" s="77">
        <v>149.65</v>
      </c>
      <c r="I172" s="77">
        <v>145.6</v>
      </c>
      <c r="J172" s="77">
        <v>141.98699999999999</v>
      </c>
      <c r="K172" s="77">
        <v>139.85</v>
      </c>
      <c r="L172" s="77">
        <v>134.75</v>
      </c>
      <c r="M172" s="77">
        <v>80.55</v>
      </c>
      <c r="N172" s="77">
        <v>84.25</v>
      </c>
      <c r="O172" s="77">
        <v>98.62</v>
      </c>
      <c r="P172" s="77">
        <v>174.25</v>
      </c>
      <c r="Q172" s="77">
        <v>159.97999999999999</v>
      </c>
      <c r="R172" s="77">
        <v>155.55000000000001</v>
      </c>
      <c r="S172" s="77">
        <v>146.6</v>
      </c>
      <c r="T172" s="77">
        <v>144</v>
      </c>
      <c r="U172" s="77">
        <v>134.80000000000001</v>
      </c>
      <c r="V172" s="77">
        <v>126.715</v>
      </c>
      <c r="W172" s="77">
        <v>70.734999999999999</v>
      </c>
      <c r="X172" s="77">
        <v>124.75</v>
      </c>
      <c r="Y172" s="77">
        <v>122.2</v>
      </c>
      <c r="Z172" s="77">
        <v>119.2</v>
      </c>
      <c r="AA172" s="77">
        <v>2705.587</v>
      </c>
    </row>
    <row r="173" spans="1:27" x14ac:dyDescent="0.3">
      <c r="A173" s="1"/>
      <c r="B173" s="75" t="s">
        <v>500</v>
      </c>
      <c r="C173" s="75" t="s">
        <v>929</v>
      </c>
      <c r="D173" s="75" t="s">
        <v>33</v>
      </c>
      <c r="E173" s="76" t="s">
        <v>484</v>
      </c>
      <c r="F173" s="77">
        <v>9.5500000000000007</v>
      </c>
      <c r="G173" s="77">
        <v>65.900000000000006</v>
      </c>
      <c r="H173" s="77">
        <v>64.5</v>
      </c>
      <c r="I173" s="77">
        <v>61.45</v>
      </c>
      <c r="J173" s="77">
        <v>62.499000000000002</v>
      </c>
      <c r="K173" s="77">
        <v>59.2</v>
      </c>
      <c r="L173" s="77">
        <v>41.9</v>
      </c>
      <c r="M173" s="77"/>
      <c r="N173" s="77"/>
      <c r="O173" s="77">
        <v>27.135000000000002</v>
      </c>
      <c r="P173" s="77">
        <v>62.55</v>
      </c>
      <c r="Q173" s="77">
        <v>62.3</v>
      </c>
      <c r="R173" s="77">
        <v>62</v>
      </c>
      <c r="S173" s="77">
        <v>62.1</v>
      </c>
      <c r="T173" s="77">
        <v>47</v>
      </c>
      <c r="U173" s="77">
        <v>38.4</v>
      </c>
      <c r="V173" s="77">
        <v>39.700000000000003</v>
      </c>
      <c r="W173" s="77">
        <v>37.04</v>
      </c>
      <c r="X173" s="77">
        <v>36.65</v>
      </c>
      <c r="Y173" s="77">
        <v>37.799999999999997</v>
      </c>
      <c r="Z173" s="77">
        <v>26.35</v>
      </c>
      <c r="AA173" s="77">
        <v>904.024</v>
      </c>
    </row>
    <row r="174" spans="1:27" x14ac:dyDescent="0.3">
      <c r="A174" s="1"/>
      <c r="B174" s="75" t="s">
        <v>506</v>
      </c>
      <c r="C174" s="75" t="s">
        <v>930</v>
      </c>
      <c r="D174" s="75" t="s">
        <v>930</v>
      </c>
      <c r="E174" s="76" t="s">
        <v>484</v>
      </c>
      <c r="F174" s="77">
        <v>80.441119999999998</v>
      </c>
      <c r="G174" s="77">
        <v>48.512354999999999</v>
      </c>
      <c r="H174" s="77"/>
      <c r="I174" s="77">
        <v>23.2</v>
      </c>
      <c r="J174" s="77">
        <v>67.05</v>
      </c>
      <c r="K174" s="77">
        <v>37.450000000000003</v>
      </c>
      <c r="L174" s="77">
        <v>7.35</v>
      </c>
      <c r="M174" s="77">
        <v>67.05</v>
      </c>
      <c r="N174" s="77">
        <v>24.9</v>
      </c>
      <c r="O174" s="77">
        <v>54.7</v>
      </c>
      <c r="P174" s="77">
        <v>116.3</v>
      </c>
      <c r="Q174" s="77">
        <v>413.3</v>
      </c>
      <c r="R174" s="77">
        <v>359.7</v>
      </c>
      <c r="S174" s="77">
        <v>311.89999999999998</v>
      </c>
      <c r="T174" s="77">
        <v>112.95</v>
      </c>
      <c r="U174" s="77">
        <v>208.55</v>
      </c>
      <c r="V174" s="77">
        <v>295.60000000000002</v>
      </c>
      <c r="W174" s="77">
        <v>273.39999999999998</v>
      </c>
      <c r="X174" s="77">
        <v>327.3</v>
      </c>
      <c r="Y174" s="77">
        <v>327.10000000000002</v>
      </c>
      <c r="Z174" s="77">
        <v>145</v>
      </c>
      <c r="AA174" s="77">
        <v>3301.753475</v>
      </c>
    </row>
    <row r="175" spans="1:27" x14ac:dyDescent="0.3">
      <c r="A175" s="1"/>
      <c r="B175" s="213" t="s">
        <v>1095</v>
      </c>
      <c r="C175" s="213"/>
      <c r="D175" s="213"/>
      <c r="E175" s="213"/>
      <c r="F175" s="78">
        <v>173688.32112000001</v>
      </c>
      <c r="G175" s="78">
        <v>174836.25416000001</v>
      </c>
      <c r="H175" s="78">
        <v>176721.59349999999</v>
      </c>
      <c r="I175" s="78">
        <v>176299.1</v>
      </c>
      <c r="J175" s="78">
        <v>176763.99600000001</v>
      </c>
      <c r="K175" s="78">
        <v>174139.61744999999</v>
      </c>
      <c r="L175" s="78">
        <v>163551.83499999999</v>
      </c>
      <c r="M175" s="78">
        <v>163980.1</v>
      </c>
      <c r="N175" s="78">
        <v>165525.6721</v>
      </c>
      <c r="O175" s="78">
        <v>174053.47500000001</v>
      </c>
      <c r="P175" s="78">
        <v>174045.36499999999</v>
      </c>
      <c r="Q175" s="78">
        <v>174398.16805000001</v>
      </c>
      <c r="R175" s="78">
        <v>171407.99645999999</v>
      </c>
      <c r="S175" s="78">
        <v>162726.76566999999</v>
      </c>
      <c r="T175" s="78">
        <v>174366.43664999999</v>
      </c>
      <c r="U175" s="78">
        <v>178977.79839499999</v>
      </c>
      <c r="V175" s="78">
        <v>176942.77916999999</v>
      </c>
      <c r="W175" s="78">
        <v>177545.35500000001</v>
      </c>
      <c r="X175" s="78">
        <v>175015.57500000001</v>
      </c>
      <c r="Y175" s="78">
        <v>172850.4</v>
      </c>
      <c r="Z175" s="78">
        <v>163342.19500000001</v>
      </c>
      <c r="AA175" s="78">
        <v>3621178.7987250001</v>
      </c>
    </row>
    <row r="176" spans="1:2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7.399999999999999" x14ac:dyDescent="0.3">
      <c r="A178" s="1"/>
      <c r="B178" s="2" t="s">
        <v>1096</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22.95" customHeight="1" x14ac:dyDescent="0.3">
      <c r="A179" s="1"/>
      <c r="B179" s="198" t="s">
        <v>3</v>
      </c>
      <c r="C179" s="198" t="s">
        <v>33</v>
      </c>
      <c r="D179" s="198" t="s">
        <v>1015</v>
      </c>
      <c r="E179" s="198" t="s">
        <v>1016</v>
      </c>
      <c r="F179" s="212" t="s">
        <v>1017</v>
      </c>
      <c r="G179" s="212"/>
      <c r="H179" s="212"/>
      <c r="I179" s="212"/>
      <c r="J179" s="212"/>
      <c r="K179" s="212"/>
      <c r="L179" s="212"/>
      <c r="M179" s="212"/>
      <c r="N179" s="212"/>
      <c r="O179" s="212"/>
      <c r="P179" s="212"/>
      <c r="Q179" s="212"/>
      <c r="R179" s="212"/>
      <c r="S179" s="212"/>
      <c r="T179" s="212"/>
      <c r="U179" s="212"/>
      <c r="V179" s="212"/>
      <c r="W179" s="212"/>
      <c r="X179" s="212"/>
      <c r="Y179" s="212"/>
      <c r="Z179" s="212"/>
      <c r="AA179" s="212"/>
    </row>
    <row r="180" spans="1:27" ht="22.95" customHeight="1" x14ac:dyDescent="0.3">
      <c r="A180" s="1"/>
      <c r="B180" s="198"/>
      <c r="C180" s="198"/>
      <c r="D180" s="198"/>
      <c r="E180" s="198"/>
      <c r="F180" s="74">
        <v>1</v>
      </c>
      <c r="G180" s="74">
        <v>2</v>
      </c>
      <c r="H180" s="74">
        <v>3</v>
      </c>
      <c r="I180" s="74">
        <v>4</v>
      </c>
      <c r="J180" s="74">
        <v>5</v>
      </c>
      <c r="K180" s="74">
        <v>6</v>
      </c>
      <c r="L180" s="74">
        <v>7</v>
      </c>
      <c r="M180" s="74">
        <v>8</v>
      </c>
      <c r="N180" s="74">
        <v>9</v>
      </c>
      <c r="O180" s="74">
        <v>10</v>
      </c>
      <c r="P180" s="74">
        <v>11</v>
      </c>
      <c r="Q180" s="74">
        <v>12</v>
      </c>
      <c r="R180" s="74">
        <v>13</v>
      </c>
      <c r="S180" s="74">
        <v>14</v>
      </c>
      <c r="T180" s="74">
        <v>15</v>
      </c>
      <c r="U180" s="74">
        <v>16</v>
      </c>
      <c r="V180" s="74">
        <v>17</v>
      </c>
      <c r="W180" s="74">
        <v>18</v>
      </c>
      <c r="X180" s="74">
        <v>19</v>
      </c>
      <c r="Y180" s="74">
        <v>20</v>
      </c>
      <c r="Z180" s="74">
        <v>21</v>
      </c>
      <c r="AA180" s="74" t="s">
        <v>862</v>
      </c>
    </row>
    <row r="181" spans="1:27" x14ac:dyDescent="0.3">
      <c r="A181" s="1"/>
      <c r="B181" s="75" t="s">
        <v>538</v>
      </c>
      <c r="C181" s="75" t="s">
        <v>1097</v>
      </c>
      <c r="D181" s="75" t="s">
        <v>1028</v>
      </c>
      <c r="E181" s="76" t="s">
        <v>484</v>
      </c>
      <c r="F181" s="77">
        <v>142.74299999999999</v>
      </c>
      <c r="G181" s="77">
        <v>215.149</v>
      </c>
      <c r="H181" s="77">
        <v>225.99799999999999</v>
      </c>
      <c r="I181" s="77">
        <v>280.03399999999999</v>
      </c>
      <c r="J181" s="77">
        <v>236.61600000000001</v>
      </c>
      <c r="K181" s="77">
        <v>276.14999999999998</v>
      </c>
      <c r="L181" s="77">
        <v>274.15345500000001</v>
      </c>
      <c r="M181" s="77"/>
      <c r="N181" s="77"/>
      <c r="O181" s="77">
        <v>276.36817000000002</v>
      </c>
      <c r="P181" s="77">
        <v>278.34612499999997</v>
      </c>
      <c r="Q181" s="77"/>
      <c r="R181" s="77">
        <v>213.38137499999999</v>
      </c>
      <c r="S181" s="77">
        <v>230.91137499999999</v>
      </c>
      <c r="T181" s="77">
        <v>265.27600000000001</v>
      </c>
      <c r="U181" s="77">
        <v>272.23575</v>
      </c>
      <c r="V181" s="77"/>
      <c r="W181" s="77"/>
      <c r="X181" s="77">
        <v>271.63225</v>
      </c>
      <c r="Y181" s="77">
        <v>270.55</v>
      </c>
      <c r="Z181" s="77">
        <v>267.35000000000002</v>
      </c>
      <c r="AA181" s="77">
        <v>3996.8944999999999</v>
      </c>
    </row>
    <row r="182" spans="1:27" x14ac:dyDescent="0.3">
      <c r="A182" s="1"/>
      <c r="B182" s="75" t="s">
        <v>537</v>
      </c>
      <c r="C182" s="75" t="s">
        <v>1098</v>
      </c>
      <c r="D182" s="75" t="s">
        <v>1028</v>
      </c>
      <c r="E182" s="76" t="s">
        <v>484</v>
      </c>
      <c r="F182" s="77">
        <v>175.6035</v>
      </c>
      <c r="G182" s="77">
        <v>162.941</v>
      </c>
      <c r="H182" s="77">
        <v>167.84549999999999</v>
      </c>
      <c r="I182" s="77">
        <v>174.42500000000001</v>
      </c>
      <c r="J182" s="77">
        <v>158.50550000000001</v>
      </c>
      <c r="K182" s="77">
        <v>132.26900000000001</v>
      </c>
      <c r="L182" s="77">
        <v>110.9255</v>
      </c>
      <c r="M182" s="77">
        <v>33.9</v>
      </c>
      <c r="N182" s="77">
        <v>108.40649999999999</v>
      </c>
      <c r="O182" s="77">
        <v>99.343999999999994</v>
      </c>
      <c r="P182" s="77">
        <v>103.6815</v>
      </c>
      <c r="Q182" s="77">
        <v>100.5</v>
      </c>
      <c r="R182" s="77">
        <v>93.777500000000003</v>
      </c>
      <c r="S182" s="77">
        <v>100.5</v>
      </c>
      <c r="T182" s="77">
        <v>68.450500000000005</v>
      </c>
      <c r="U182" s="77">
        <v>68.1815</v>
      </c>
      <c r="V182" s="77">
        <v>84.25</v>
      </c>
      <c r="W182" s="77">
        <v>103.55</v>
      </c>
      <c r="X182" s="77">
        <v>61.274999999999999</v>
      </c>
      <c r="Y182" s="77">
        <v>55</v>
      </c>
      <c r="Z182" s="77">
        <v>50.96</v>
      </c>
      <c r="AA182" s="77">
        <v>2214.2914999999998</v>
      </c>
    </row>
    <row r="183" spans="1:27" x14ac:dyDescent="0.3">
      <c r="A183" s="1"/>
      <c r="B183" s="75" t="s">
        <v>539</v>
      </c>
      <c r="C183" s="75" t="s">
        <v>1099</v>
      </c>
      <c r="D183" s="75" t="s">
        <v>33</v>
      </c>
      <c r="E183" s="76" t="s">
        <v>484</v>
      </c>
      <c r="F183" s="77">
        <v>316.8</v>
      </c>
      <c r="G183" s="77">
        <v>316.8</v>
      </c>
      <c r="H183" s="77">
        <v>316.7</v>
      </c>
      <c r="I183" s="77">
        <v>315</v>
      </c>
      <c r="J183" s="77">
        <v>297.60000000000002</v>
      </c>
      <c r="K183" s="77">
        <v>284.8</v>
      </c>
      <c r="L183" s="77">
        <v>277.10000000000002</v>
      </c>
      <c r="M183" s="77">
        <v>262.25</v>
      </c>
      <c r="N183" s="77">
        <v>244.45</v>
      </c>
      <c r="O183" s="77">
        <v>239.05</v>
      </c>
      <c r="P183" s="77">
        <v>239.15</v>
      </c>
      <c r="Q183" s="77">
        <v>236.15</v>
      </c>
      <c r="R183" s="77">
        <v>240.2</v>
      </c>
      <c r="S183" s="77">
        <v>233.95</v>
      </c>
      <c r="T183" s="77">
        <v>224.8</v>
      </c>
      <c r="U183" s="77">
        <v>221.6</v>
      </c>
      <c r="V183" s="77">
        <v>218.8</v>
      </c>
      <c r="W183" s="77">
        <v>222.5</v>
      </c>
      <c r="X183" s="77">
        <v>277.60000000000002</v>
      </c>
      <c r="Y183" s="77">
        <v>268.8</v>
      </c>
      <c r="Z183" s="77">
        <v>247.95</v>
      </c>
      <c r="AA183" s="77">
        <v>5502.05</v>
      </c>
    </row>
    <row r="184" spans="1:27" x14ac:dyDescent="0.3">
      <c r="A184" s="1"/>
      <c r="B184" s="75" t="s">
        <v>540</v>
      </c>
      <c r="C184" s="75" t="s">
        <v>1100</v>
      </c>
      <c r="D184" s="75" t="s">
        <v>33</v>
      </c>
      <c r="E184" s="76" t="s">
        <v>485</v>
      </c>
      <c r="F184" s="77">
        <v>636.71532500000001</v>
      </c>
      <c r="G184" s="77">
        <v>634.53526999999997</v>
      </c>
      <c r="H184" s="77">
        <v>636.81912499999999</v>
      </c>
      <c r="I184" s="77">
        <v>638.94538</v>
      </c>
      <c r="J184" s="77">
        <v>640.76569500000005</v>
      </c>
      <c r="K184" s="77">
        <v>641.01513</v>
      </c>
      <c r="L184" s="77">
        <v>642.86735499999998</v>
      </c>
      <c r="M184" s="77">
        <v>674.88</v>
      </c>
      <c r="N184" s="77">
        <v>643.53251999999998</v>
      </c>
      <c r="O184" s="77">
        <v>640.42947000000004</v>
      </c>
      <c r="P184" s="77">
        <v>636.67192</v>
      </c>
      <c r="Q184" s="77">
        <v>640.29999999999995</v>
      </c>
      <c r="R184" s="77">
        <v>635.13381500000003</v>
      </c>
      <c r="S184" s="77">
        <v>630.99116500000002</v>
      </c>
      <c r="T184" s="77">
        <v>634.56997000000001</v>
      </c>
      <c r="U184" s="77">
        <v>635.19808499999999</v>
      </c>
      <c r="V184" s="77">
        <v>648</v>
      </c>
      <c r="W184" s="77">
        <v>635.04999999999995</v>
      </c>
      <c r="X184" s="77">
        <v>630.17760499999997</v>
      </c>
      <c r="Y184" s="77">
        <v>630.28392499999995</v>
      </c>
      <c r="Z184" s="77">
        <v>635.04999999999995</v>
      </c>
      <c r="AA184" s="77">
        <v>13421.931755</v>
      </c>
    </row>
    <row r="185" spans="1:27" x14ac:dyDescent="0.3">
      <c r="A185" s="1"/>
      <c r="B185" s="75" t="s">
        <v>1101</v>
      </c>
      <c r="C185" s="75" t="s">
        <v>1102</v>
      </c>
      <c r="D185" s="75" t="s">
        <v>1102</v>
      </c>
      <c r="E185" s="76" t="s">
        <v>485</v>
      </c>
      <c r="F185" s="77">
        <v>454.38393000000002</v>
      </c>
      <c r="G185" s="77">
        <v>454.447835</v>
      </c>
      <c r="H185" s="77">
        <v>454.53443499999997</v>
      </c>
      <c r="I185" s="77">
        <v>454.514655</v>
      </c>
      <c r="J185" s="77">
        <v>454.49198999999999</v>
      </c>
      <c r="K185" s="77">
        <v>454.49729000000002</v>
      </c>
      <c r="L185" s="77">
        <v>449.355705</v>
      </c>
      <c r="M185" s="77">
        <v>432</v>
      </c>
      <c r="N185" s="77">
        <v>454.33461</v>
      </c>
      <c r="O185" s="77">
        <v>454.40262999999999</v>
      </c>
      <c r="P185" s="77">
        <v>441.50994500000002</v>
      </c>
      <c r="Q185" s="77">
        <v>453.6</v>
      </c>
      <c r="R185" s="77">
        <v>454.29788500000001</v>
      </c>
      <c r="S185" s="77">
        <v>454.33373</v>
      </c>
      <c r="T185" s="77">
        <v>454.27964500000002</v>
      </c>
      <c r="U185" s="77">
        <v>397.31366500000001</v>
      </c>
      <c r="V185" s="77">
        <v>432</v>
      </c>
      <c r="W185" s="77">
        <v>396.6</v>
      </c>
      <c r="X185" s="77">
        <v>454.47304500000001</v>
      </c>
      <c r="Y185" s="77">
        <v>378.69159999999999</v>
      </c>
      <c r="Z185" s="77">
        <v>453.6</v>
      </c>
      <c r="AA185" s="77">
        <v>9287.6625949999998</v>
      </c>
    </row>
    <row r="186" spans="1:27" x14ac:dyDescent="0.3">
      <c r="A186" s="1"/>
      <c r="B186" s="75" t="s">
        <v>920</v>
      </c>
      <c r="C186" s="75" t="s">
        <v>1103</v>
      </c>
      <c r="D186" s="75" t="s">
        <v>33</v>
      </c>
      <c r="E186" s="76" t="s">
        <v>484</v>
      </c>
      <c r="F186" s="77"/>
      <c r="G186" s="77"/>
      <c r="H186" s="77"/>
      <c r="I186" s="77"/>
      <c r="J186" s="77"/>
      <c r="K186" s="77"/>
      <c r="L186" s="77"/>
      <c r="M186" s="77"/>
      <c r="N186" s="77"/>
      <c r="O186" s="77"/>
      <c r="P186" s="77"/>
      <c r="Q186" s="77"/>
      <c r="R186" s="77"/>
      <c r="S186" s="77"/>
      <c r="T186" s="77"/>
      <c r="U186" s="77">
        <v>4.9000000000000004</v>
      </c>
      <c r="V186" s="77"/>
      <c r="W186" s="77">
        <v>15</v>
      </c>
      <c r="X186" s="77"/>
      <c r="Y186" s="77"/>
      <c r="Z186" s="77">
        <v>14.25</v>
      </c>
      <c r="AA186" s="77">
        <v>34.15</v>
      </c>
    </row>
    <row r="187" spans="1:27" x14ac:dyDescent="0.3">
      <c r="A187" s="1"/>
      <c r="B187" s="75" t="s">
        <v>920</v>
      </c>
      <c r="C187" s="75" t="s">
        <v>1104</v>
      </c>
      <c r="D187" s="75" t="s">
        <v>33</v>
      </c>
      <c r="E187" s="76" t="s">
        <v>484</v>
      </c>
      <c r="F187" s="77">
        <v>106.4</v>
      </c>
      <c r="G187" s="77">
        <v>163.1</v>
      </c>
      <c r="H187" s="77">
        <v>175.28200000000001</v>
      </c>
      <c r="I187" s="77">
        <v>171.65</v>
      </c>
      <c r="J187" s="77">
        <v>172.25</v>
      </c>
      <c r="K187" s="77">
        <v>164.059</v>
      </c>
      <c r="L187" s="77"/>
      <c r="M187" s="77">
        <v>55.15</v>
      </c>
      <c r="N187" s="77">
        <v>123.25</v>
      </c>
      <c r="O187" s="77">
        <v>171.75</v>
      </c>
      <c r="P187" s="77">
        <v>171.95</v>
      </c>
      <c r="Q187" s="77">
        <v>177.4</v>
      </c>
      <c r="R187" s="77">
        <v>171.55</v>
      </c>
      <c r="S187" s="77">
        <v>177.6</v>
      </c>
      <c r="T187" s="77">
        <v>171.8</v>
      </c>
      <c r="U187" s="77">
        <v>171.85</v>
      </c>
      <c r="V187" s="77">
        <v>143.65</v>
      </c>
      <c r="W187" s="77">
        <v>169.845</v>
      </c>
      <c r="X187" s="77">
        <v>173.65</v>
      </c>
      <c r="Y187" s="77">
        <v>154.80000000000001</v>
      </c>
      <c r="Z187" s="77">
        <v>241.2</v>
      </c>
      <c r="AA187" s="77">
        <v>3228.1860000000001</v>
      </c>
    </row>
    <row r="188" spans="1:27" x14ac:dyDescent="0.3">
      <c r="A188" s="1"/>
      <c r="B188" s="75" t="s">
        <v>536</v>
      </c>
      <c r="C188" s="75" t="s">
        <v>1105</v>
      </c>
      <c r="D188" s="75" t="s">
        <v>1028</v>
      </c>
      <c r="E188" s="76" t="s">
        <v>484</v>
      </c>
      <c r="F188" s="77">
        <v>385.71731499999999</v>
      </c>
      <c r="G188" s="77">
        <v>375.15</v>
      </c>
      <c r="H188" s="77">
        <v>387.01034499999997</v>
      </c>
      <c r="I188" s="77">
        <v>370.15</v>
      </c>
      <c r="J188" s="77">
        <v>354.8</v>
      </c>
      <c r="K188" s="77">
        <v>345.86706500000003</v>
      </c>
      <c r="L188" s="77">
        <v>360.84330499999999</v>
      </c>
      <c r="M188" s="77">
        <v>285.8802</v>
      </c>
      <c r="N188" s="77">
        <v>346.74969499999997</v>
      </c>
      <c r="O188" s="77">
        <v>490.32681500000001</v>
      </c>
      <c r="P188" s="77">
        <v>524.34920999999997</v>
      </c>
      <c r="Q188" s="77">
        <v>522.27766999999994</v>
      </c>
      <c r="R188" s="77">
        <v>457.12439499999999</v>
      </c>
      <c r="S188" s="77">
        <v>447.06126999999998</v>
      </c>
      <c r="T188" s="77">
        <v>395.28350499999999</v>
      </c>
      <c r="U188" s="77">
        <v>420.37673000000001</v>
      </c>
      <c r="V188" s="77">
        <v>385.22</v>
      </c>
      <c r="W188" s="77">
        <v>370.90485000000001</v>
      </c>
      <c r="X188" s="77">
        <v>407.07039500000002</v>
      </c>
      <c r="Y188" s="77">
        <v>414.45</v>
      </c>
      <c r="Z188" s="77">
        <v>391.25</v>
      </c>
      <c r="AA188" s="77">
        <v>8437.8627649999999</v>
      </c>
    </row>
    <row r="189" spans="1:27" x14ac:dyDescent="0.3">
      <c r="A189" s="1"/>
      <c r="B189" s="213" t="s">
        <v>1106</v>
      </c>
      <c r="C189" s="213"/>
      <c r="D189" s="213"/>
      <c r="E189" s="213"/>
      <c r="F189" s="78">
        <v>2218.3630699999999</v>
      </c>
      <c r="G189" s="78">
        <v>2322.1231050000001</v>
      </c>
      <c r="H189" s="78">
        <v>2364.1894050000001</v>
      </c>
      <c r="I189" s="78">
        <v>2404.7190350000001</v>
      </c>
      <c r="J189" s="78">
        <v>2315.0291849999999</v>
      </c>
      <c r="K189" s="78">
        <v>2298.6574850000002</v>
      </c>
      <c r="L189" s="78">
        <v>2115.24532</v>
      </c>
      <c r="M189" s="78">
        <v>1744.0601999999999</v>
      </c>
      <c r="N189" s="78">
        <v>1920.7233249999999</v>
      </c>
      <c r="O189" s="78">
        <v>2371.6710849999999</v>
      </c>
      <c r="P189" s="78">
        <v>2395.6587</v>
      </c>
      <c r="Q189" s="78">
        <v>2130.2276700000002</v>
      </c>
      <c r="R189" s="78">
        <v>2265.46497</v>
      </c>
      <c r="S189" s="78">
        <v>2275.3475400000002</v>
      </c>
      <c r="T189" s="78">
        <v>2214.4596200000001</v>
      </c>
      <c r="U189" s="78">
        <v>2191.6557299999999</v>
      </c>
      <c r="V189" s="78">
        <v>1911.92</v>
      </c>
      <c r="W189" s="78">
        <v>1913.44985</v>
      </c>
      <c r="X189" s="78">
        <v>2275.878295</v>
      </c>
      <c r="Y189" s="78">
        <v>2172.5755250000002</v>
      </c>
      <c r="Z189" s="78">
        <v>2301.61</v>
      </c>
      <c r="AA189" s="78">
        <v>46123.029114999998</v>
      </c>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9" t="s">
        <v>102</v>
      </c>
      <c r="J194" s="79">
        <v>567148.38596500002</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9" t="s">
        <v>50</v>
      </c>
      <c r="J195" s="79">
        <v>540444.55276500003</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9" t="s">
        <v>62</v>
      </c>
      <c r="J196" s="79">
        <v>488584.05499999999</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9" t="s">
        <v>40</v>
      </c>
      <c r="J197" s="79">
        <v>348115.98499999999</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9" t="s">
        <v>59</v>
      </c>
      <c r="J198" s="79">
        <v>262228.48679499998</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9" t="s">
        <v>122</v>
      </c>
      <c r="J199" s="79">
        <v>156963.51</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9" t="s">
        <v>119</v>
      </c>
      <c r="J200" s="79">
        <v>117469.0485</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9" t="s">
        <v>78</v>
      </c>
      <c r="J201" s="79">
        <v>115642.59</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9" t="s">
        <v>488</v>
      </c>
      <c r="J202" s="79">
        <v>101621.09</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9" t="s">
        <v>193</v>
      </c>
      <c r="J203" s="79">
        <v>82839.184999999998</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9" t="s">
        <v>490</v>
      </c>
      <c r="J204" s="79">
        <v>75932.884999999995</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9" t="s">
        <v>492</v>
      </c>
      <c r="J205" s="79">
        <v>66721.824999999997</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9" t="s">
        <v>35</v>
      </c>
      <c r="J206" s="79">
        <v>57904.15</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9" t="s">
        <v>404</v>
      </c>
      <c r="J207" s="79">
        <v>53907.51</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9" t="s">
        <v>526</v>
      </c>
      <c r="J208" s="79">
        <v>53754.05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9" t="s">
        <v>495</v>
      </c>
      <c r="J209" s="79">
        <v>42882.684999999998</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9" t="s">
        <v>30</v>
      </c>
      <c r="J210" s="79">
        <v>36814.565000000002</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9" t="s">
        <v>502</v>
      </c>
      <c r="J211" s="79">
        <v>34949.404999999999</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9" t="s">
        <v>525</v>
      </c>
      <c r="J212" s="79">
        <v>34077.919999999998</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9" t="s">
        <v>531</v>
      </c>
      <c r="J213" s="79">
        <v>31244.105</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9" t="s">
        <v>523</v>
      </c>
      <c r="J214" s="79">
        <v>27843.014999999999</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9" t="s">
        <v>516</v>
      </c>
      <c r="J215" s="79">
        <v>27801.205000000002</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9" t="s">
        <v>497</v>
      </c>
      <c r="J216" s="79">
        <v>27129.555</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9" t="s">
        <v>521</v>
      </c>
      <c r="J217" s="79">
        <v>20363.62</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9" t="s">
        <v>491</v>
      </c>
      <c r="J218" s="79">
        <v>19204.985000000001</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9" t="s">
        <v>43</v>
      </c>
      <c r="J219" s="79">
        <v>18758.78</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9" t="s">
        <v>503</v>
      </c>
      <c r="J220" s="79">
        <v>16539.400000000001</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9" t="s">
        <v>202</v>
      </c>
      <c r="J221" s="79">
        <v>13832.57</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9" t="s">
        <v>125</v>
      </c>
      <c r="J222" s="79">
        <v>10675.6</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9" t="s">
        <v>529</v>
      </c>
      <c r="J223" s="79">
        <v>9680.5309500000003</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9" t="s">
        <v>509</v>
      </c>
      <c r="J224" s="79">
        <v>9653.2800000000007</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9" t="s">
        <v>515</v>
      </c>
      <c r="J225" s="79">
        <v>9003.39</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9" t="s">
        <v>524</v>
      </c>
      <c r="J226" s="79">
        <v>8784.0750000000007</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9" t="s">
        <v>494</v>
      </c>
      <c r="J227" s="79">
        <v>8635.1</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9" t="s">
        <v>493</v>
      </c>
      <c r="J228" s="79">
        <v>8633.9947150000007</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9" t="s">
        <v>511</v>
      </c>
      <c r="J229" s="79">
        <v>8393.84</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9" t="s">
        <v>256</v>
      </c>
      <c r="J230" s="79">
        <v>8259.65</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9" t="s">
        <v>535</v>
      </c>
      <c r="J231" s="79">
        <v>8119.2051499999998</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9" t="s">
        <v>532</v>
      </c>
      <c r="J232" s="79">
        <v>7676.3</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9" t="s">
        <v>142</v>
      </c>
      <c r="J233" s="79">
        <v>7435.0249999999996</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9" t="s">
        <v>522</v>
      </c>
      <c r="J234" s="79">
        <v>7315.82</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9" t="s">
        <v>510</v>
      </c>
      <c r="J235" s="79">
        <v>6343.35</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9" t="s">
        <v>519</v>
      </c>
      <c r="J236" s="79">
        <v>6319.5249999999996</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9" t="s">
        <v>534</v>
      </c>
      <c r="J237" s="79">
        <v>4760.6049999999996</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9" t="s">
        <v>530</v>
      </c>
      <c r="J238" s="79">
        <v>4311.5</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9" t="s">
        <v>533</v>
      </c>
      <c r="J239" s="79">
        <v>4037.4944999999998</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9" t="s">
        <v>514</v>
      </c>
      <c r="J240" s="79">
        <v>3862.55</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9" t="s">
        <v>501</v>
      </c>
      <c r="J241" s="79">
        <v>3791.85</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9" t="s">
        <v>517</v>
      </c>
      <c r="J242" s="79">
        <v>3627.375</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9" t="s">
        <v>500</v>
      </c>
      <c r="J243" s="79">
        <v>3609.6109999999999</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9" t="s">
        <v>316</v>
      </c>
      <c r="J244" s="79">
        <v>3447.7</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9" t="s">
        <v>506</v>
      </c>
      <c r="J245" s="79">
        <v>3301.753475</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9" t="s">
        <v>513</v>
      </c>
      <c r="J246" s="79">
        <v>3125.65</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9" t="s">
        <v>528</v>
      </c>
      <c r="J247" s="79">
        <v>2798.9</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9" t="s">
        <v>527</v>
      </c>
      <c r="J248" s="79">
        <v>2699.4</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9" t="s">
        <v>489</v>
      </c>
      <c r="J249" s="79">
        <v>2042.3</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9" t="s">
        <v>245</v>
      </c>
      <c r="J250" s="79">
        <v>1677.78</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9" t="s">
        <v>508</v>
      </c>
      <c r="J251" s="79">
        <v>1638.95</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9" t="s">
        <v>512</v>
      </c>
      <c r="J252" s="79">
        <v>1494.85</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9" t="s">
        <v>504</v>
      </c>
      <c r="J253" s="79">
        <v>1248.11491</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9" t="s">
        <v>520</v>
      </c>
      <c r="J254" s="79">
        <v>1145.98</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9" t="s">
        <v>518</v>
      </c>
      <c r="J255" s="79">
        <v>1118.29</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79" t="s">
        <v>507</v>
      </c>
      <c r="J256" s="79">
        <v>740.75</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79" t="s">
        <v>116</v>
      </c>
      <c r="J257" s="79">
        <v>365.2</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79" t="s">
        <v>499</v>
      </c>
      <c r="J258" s="79">
        <v>343.44</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79" t="s">
        <v>183</v>
      </c>
      <c r="J259" s="79">
        <v>144.19999999999999</v>
      </c>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79" t="s">
        <v>498</v>
      </c>
      <c r="J260" s="79">
        <v>131.75</v>
      </c>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79" t="s">
        <v>505</v>
      </c>
      <c r="J261" s="79">
        <v>54.25</v>
      </c>
      <c r="K261" s="1"/>
      <c r="L261" s="1"/>
      <c r="M261" s="1"/>
      <c r="N261" s="1"/>
      <c r="O261" s="1"/>
      <c r="P261" s="1"/>
      <c r="Q261" s="1"/>
      <c r="R261" s="1"/>
      <c r="S261" s="1"/>
      <c r="T261" s="1"/>
      <c r="U261" s="1"/>
      <c r="V261" s="1"/>
      <c r="W261" s="1"/>
      <c r="X261" s="1"/>
      <c r="Y261" s="1"/>
      <c r="Z261" s="1"/>
      <c r="AA261" s="1"/>
    </row>
    <row r="262" spans="1:27" x14ac:dyDescent="0.3">
      <c r="A262" s="1"/>
      <c r="B262" s="1"/>
      <c r="C262" s="1"/>
      <c r="D262" s="1"/>
      <c r="E262" s="1"/>
      <c r="F262" s="1"/>
      <c r="G262" s="1"/>
      <c r="H262" s="1"/>
      <c r="I262" s="79" t="s">
        <v>179</v>
      </c>
      <c r="J262" s="79">
        <v>10.75</v>
      </c>
      <c r="K262" s="1"/>
      <c r="L262" s="1"/>
      <c r="M262" s="1"/>
      <c r="N262" s="1"/>
      <c r="O262" s="1"/>
      <c r="P262" s="1"/>
      <c r="Q262" s="1"/>
      <c r="R262" s="1"/>
      <c r="S262" s="1"/>
      <c r="T262" s="1"/>
      <c r="U262" s="1"/>
      <c r="V262" s="1"/>
      <c r="W262" s="1"/>
      <c r="X262" s="1"/>
      <c r="Y262" s="1"/>
      <c r="Z262" s="1"/>
      <c r="AA262" s="1"/>
    </row>
    <row r="263" spans="1:27" x14ac:dyDescent="0.3">
      <c r="A263" s="1"/>
      <c r="B263" s="1"/>
      <c r="C263" s="1"/>
      <c r="D263" s="1"/>
      <c r="E263" s="1"/>
      <c r="F263" s="1"/>
      <c r="G263" s="1"/>
      <c r="H263" s="1"/>
      <c r="I263" s="79"/>
      <c r="J263" s="79"/>
      <c r="K263" s="1"/>
      <c r="L263" s="1"/>
      <c r="M263" s="1"/>
      <c r="N263" s="1"/>
      <c r="O263" s="1"/>
      <c r="P263" s="1"/>
      <c r="Q263" s="1"/>
      <c r="R263" s="1"/>
      <c r="S263" s="1"/>
      <c r="T263" s="1"/>
      <c r="U263" s="1"/>
      <c r="V263" s="1"/>
      <c r="W263" s="1"/>
      <c r="X263" s="1"/>
      <c r="Y263" s="1"/>
      <c r="Z263" s="1"/>
      <c r="AA263" s="1"/>
    </row>
  </sheetData>
  <mergeCells count="13">
    <mergeCell ref="F179:AA179"/>
    <mergeCell ref="B189:E189"/>
    <mergeCell ref="B175:E175"/>
    <mergeCell ref="B179:B180"/>
    <mergeCell ref="C179:C180"/>
    <mergeCell ref="D179:D180"/>
    <mergeCell ref="E179:E180"/>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477</v>
      </c>
      <c r="C5" s="214" t="s">
        <v>1107</v>
      </c>
      <c r="D5" s="214" t="s">
        <v>1107</v>
      </c>
      <c r="E5" s="214" t="s">
        <v>1107</v>
      </c>
      <c r="F5" s="214" t="s">
        <v>1107</v>
      </c>
      <c r="G5" s="214" t="s">
        <v>1107</v>
      </c>
      <c r="H5" s="214" t="s">
        <v>1107</v>
      </c>
      <c r="I5" s="214" t="s">
        <v>1107</v>
      </c>
      <c r="J5" s="214" t="s">
        <v>1107</v>
      </c>
      <c r="K5" s="214" t="s">
        <v>1107</v>
      </c>
      <c r="L5" s="214" t="s">
        <v>1107</v>
      </c>
      <c r="M5" s="214" t="s">
        <v>1107</v>
      </c>
      <c r="N5" s="214" t="s">
        <v>1107</v>
      </c>
      <c r="O5" s="214" t="s">
        <v>1107</v>
      </c>
      <c r="P5" s="214" t="s">
        <v>1107</v>
      </c>
      <c r="Q5" s="214" t="s">
        <v>1107</v>
      </c>
      <c r="R5" s="214" t="s">
        <v>1107</v>
      </c>
      <c r="S5" s="218" t="s">
        <v>477</v>
      </c>
      <c r="T5" s="215" t="s">
        <v>1108</v>
      </c>
      <c r="U5" s="215" t="s">
        <v>1108</v>
      </c>
      <c r="V5" s="215" t="s">
        <v>1108</v>
      </c>
      <c r="W5" s="215" t="s">
        <v>1108</v>
      </c>
      <c r="X5" s="215" t="s">
        <v>1108</v>
      </c>
      <c r="Y5" s="218" t="s">
        <v>477</v>
      </c>
      <c r="Z5" s="216" t="s">
        <v>1108</v>
      </c>
      <c r="AA5" s="216" t="s">
        <v>1108</v>
      </c>
      <c r="AB5" s="216" t="s">
        <v>1108</v>
      </c>
      <c r="AC5" s="216" t="s">
        <v>1108</v>
      </c>
      <c r="AD5" s="216" t="s">
        <v>1108</v>
      </c>
    </row>
    <row r="6" spans="1:30" ht="21" x14ac:dyDescent="0.3">
      <c r="A6" s="1"/>
      <c r="B6" s="218"/>
      <c r="C6" s="217" t="s">
        <v>483</v>
      </c>
      <c r="D6" s="217" t="s">
        <v>483</v>
      </c>
      <c r="E6" s="217" t="s">
        <v>483</v>
      </c>
      <c r="F6" s="217" t="s">
        <v>483</v>
      </c>
      <c r="G6" s="217" t="s">
        <v>482</v>
      </c>
      <c r="H6" s="217" t="s">
        <v>482</v>
      </c>
      <c r="I6" s="217" t="s">
        <v>482</v>
      </c>
      <c r="J6" s="217" t="s">
        <v>482</v>
      </c>
      <c r="K6" s="217" t="s">
        <v>481</v>
      </c>
      <c r="L6" s="217" t="s">
        <v>481</v>
      </c>
      <c r="M6" s="217" t="s">
        <v>481</v>
      </c>
      <c r="N6" s="217" t="s">
        <v>481</v>
      </c>
      <c r="O6" s="214" t="s">
        <v>1109</v>
      </c>
      <c r="P6" s="214" t="s">
        <v>1109</v>
      </c>
      <c r="Q6" s="214" t="s">
        <v>1109</v>
      </c>
      <c r="R6" s="214" t="s">
        <v>1109</v>
      </c>
      <c r="S6" s="218"/>
      <c r="T6" s="215" t="s">
        <v>1110</v>
      </c>
      <c r="U6" s="215" t="s">
        <v>1110</v>
      </c>
      <c r="V6" s="215" t="s">
        <v>1110</v>
      </c>
      <c r="W6" s="215" t="s">
        <v>1110</v>
      </c>
      <c r="X6" s="215" t="s">
        <v>1110</v>
      </c>
      <c r="Y6" s="218"/>
      <c r="Z6" s="216" t="s">
        <v>1111</v>
      </c>
      <c r="AA6" s="216" t="s">
        <v>1111</v>
      </c>
      <c r="AB6" s="216" t="s">
        <v>1111</v>
      </c>
      <c r="AC6" s="216" t="s">
        <v>1111</v>
      </c>
      <c r="AD6" s="216" t="s">
        <v>1111</v>
      </c>
    </row>
    <row r="7" spans="1:30" ht="30.6" x14ac:dyDescent="0.3">
      <c r="A7" s="1"/>
      <c r="B7" s="218"/>
      <c r="C7" s="80" t="s">
        <v>1112</v>
      </c>
      <c r="D7" s="80" t="s">
        <v>1113</v>
      </c>
      <c r="E7" s="80" t="s">
        <v>1114</v>
      </c>
      <c r="F7" s="80" t="s">
        <v>1115</v>
      </c>
      <c r="G7" s="80" t="s">
        <v>1116</v>
      </c>
      <c r="H7" s="80" t="s">
        <v>1117</v>
      </c>
      <c r="I7" s="80" t="s">
        <v>1118</v>
      </c>
      <c r="J7" s="80" t="s">
        <v>1119</v>
      </c>
      <c r="K7" s="80" t="s">
        <v>1120</v>
      </c>
      <c r="L7" s="80" t="s">
        <v>1121</v>
      </c>
      <c r="M7" s="80" t="s">
        <v>1122</v>
      </c>
      <c r="N7" s="80" t="s">
        <v>1123</v>
      </c>
      <c r="O7" s="65" t="s">
        <v>1124</v>
      </c>
      <c r="P7" s="65" t="s">
        <v>1125</v>
      </c>
      <c r="Q7" s="65" t="s">
        <v>1126</v>
      </c>
      <c r="R7" s="65" t="s">
        <v>1127</v>
      </c>
      <c r="S7" s="219"/>
      <c r="T7" s="81" t="s">
        <v>484</v>
      </c>
      <c r="U7" s="81" t="s">
        <v>485</v>
      </c>
      <c r="V7" s="81" t="s">
        <v>486</v>
      </c>
      <c r="W7" s="81" t="s">
        <v>487</v>
      </c>
      <c r="X7" s="81" t="s">
        <v>1127</v>
      </c>
      <c r="Y7" s="219"/>
      <c r="Z7" s="82" t="s">
        <v>1128</v>
      </c>
      <c r="AA7" s="82" t="s">
        <v>1129</v>
      </c>
      <c r="AB7" s="82" t="s">
        <v>1130</v>
      </c>
      <c r="AC7" s="82" t="s">
        <v>1131</v>
      </c>
      <c r="AD7" s="82" t="s">
        <v>933</v>
      </c>
    </row>
    <row r="8" spans="1:30" x14ac:dyDescent="0.3">
      <c r="A8" s="1"/>
      <c r="B8" s="83" t="s">
        <v>711</v>
      </c>
      <c r="C8" s="84">
        <v>320.5</v>
      </c>
      <c r="D8" s="84">
        <v>116.5</v>
      </c>
      <c r="E8" s="84">
        <v>0</v>
      </c>
      <c r="F8" s="84">
        <v>84.7</v>
      </c>
      <c r="G8" s="84">
        <v>2755.5</v>
      </c>
      <c r="H8" s="84">
        <v>2783.8</v>
      </c>
      <c r="I8" s="84">
        <v>0</v>
      </c>
      <c r="J8" s="84">
        <v>71.5</v>
      </c>
      <c r="K8" s="84">
        <v>756.9</v>
      </c>
      <c r="L8" s="84">
        <v>0</v>
      </c>
      <c r="M8" s="84">
        <v>0</v>
      </c>
      <c r="N8" s="84">
        <v>0</v>
      </c>
      <c r="O8" s="84">
        <v>521.70000000000005</v>
      </c>
      <c r="P8" s="84">
        <v>5610.8</v>
      </c>
      <c r="Q8" s="84">
        <v>756.9</v>
      </c>
      <c r="R8" s="85">
        <v>6889.4</v>
      </c>
      <c r="S8" s="83" t="s">
        <v>711</v>
      </c>
      <c r="T8" s="84">
        <v>3832.9</v>
      </c>
      <c r="U8" s="84">
        <v>2923.7</v>
      </c>
      <c r="V8" s="84">
        <v>2.5099999999999998</v>
      </c>
      <c r="W8" s="84">
        <v>156.19999999999999</v>
      </c>
      <c r="X8" s="85">
        <v>6915.31</v>
      </c>
      <c r="Y8" s="83" t="s">
        <v>711</v>
      </c>
      <c r="Z8" s="84">
        <v>282.10000000000002</v>
      </c>
      <c r="AA8" s="84">
        <v>77.7</v>
      </c>
      <c r="AB8" s="84">
        <v>2.5099999999999998</v>
      </c>
      <c r="AC8" s="84">
        <v>156.19999999999999</v>
      </c>
      <c r="AD8" s="85">
        <v>518.51</v>
      </c>
    </row>
    <row r="9" spans="1:30" x14ac:dyDescent="0.3">
      <c r="A9" s="1"/>
      <c r="B9" s="83" t="s">
        <v>712</v>
      </c>
      <c r="C9" s="84">
        <v>321.39999999999998</v>
      </c>
      <c r="D9" s="84">
        <v>115</v>
      </c>
      <c r="E9" s="84">
        <v>0</v>
      </c>
      <c r="F9" s="84">
        <v>80.2</v>
      </c>
      <c r="G9" s="84">
        <v>2774.7</v>
      </c>
      <c r="H9" s="84">
        <v>2711</v>
      </c>
      <c r="I9" s="84">
        <v>0</v>
      </c>
      <c r="J9" s="84">
        <v>82.8</v>
      </c>
      <c r="K9" s="84">
        <v>760.3</v>
      </c>
      <c r="L9" s="84">
        <v>0</v>
      </c>
      <c r="M9" s="84">
        <v>0</v>
      </c>
      <c r="N9" s="84">
        <v>0</v>
      </c>
      <c r="O9" s="84">
        <v>516.6</v>
      </c>
      <c r="P9" s="84">
        <v>5568.5</v>
      </c>
      <c r="Q9" s="84">
        <v>760.3</v>
      </c>
      <c r="R9" s="85">
        <v>6845.4</v>
      </c>
      <c r="S9" s="83" t="s">
        <v>712</v>
      </c>
      <c r="T9" s="84">
        <v>3856.4</v>
      </c>
      <c r="U9" s="84">
        <v>2849.7</v>
      </c>
      <c r="V9" s="84">
        <v>0.97</v>
      </c>
      <c r="W9" s="84">
        <v>163</v>
      </c>
      <c r="X9" s="85">
        <v>6870.07</v>
      </c>
      <c r="Y9" s="83" t="s">
        <v>712</v>
      </c>
      <c r="Z9" s="84">
        <v>282.39999999999998</v>
      </c>
      <c r="AA9" s="84">
        <v>78</v>
      </c>
      <c r="AB9" s="84">
        <v>0.97</v>
      </c>
      <c r="AC9" s="84">
        <v>163</v>
      </c>
      <c r="AD9" s="85">
        <v>524.37</v>
      </c>
    </row>
    <row r="10" spans="1:30" x14ac:dyDescent="0.3">
      <c r="A10" s="1"/>
      <c r="B10" s="83" t="s">
        <v>713</v>
      </c>
      <c r="C10" s="84">
        <v>321.39999999999998</v>
      </c>
      <c r="D10" s="84">
        <v>114.9</v>
      </c>
      <c r="E10" s="84">
        <v>0</v>
      </c>
      <c r="F10" s="84">
        <v>69.2</v>
      </c>
      <c r="G10" s="84">
        <v>2799.6</v>
      </c>
      <c r="H10" s="84">
        <v>2596.3000000000002</v>
      </c>
      <c r="I10" s="84">
        <v>0</v>
      </c>
      <c r="J10" s="84">
        <v>64.2</v>
      </c>
      <c r="K10" s="84">
        <v>761</v>
      </c>
      <c r="L10" s="84">
        <v>0</v>
      </c>
      <c r="M10" s="84">
        <v>0</v>
      </c>
      <c r="N10" s="84">
        <v>0</v>
      </c>
      <c r="O10" s="84">
        <v>505.5</v>
      </c>
      <c r="P10" s="84">
        <v>5460.1</v>
      </c>
      <c r="Q10" s="84">
        <v>761</v>
      </c>
      <c r="R10" s="85">
        <v>6726.6</v>
      </c>
      <c r="S10" s="83" t="s">
        <v>713</v>
      </c>
      <c r="T10" s="84">
        <v>3882</v>
      </c>
      <c r="U10" s="84">
        <v>2735</v>
      </c>
      <c r="V10" s="84">
        <v>0.13</v>
      </c>
      <c r="W10" s="84">
        <v>133.4</v>
      </c>
      <c r="X10" s="85">
        <v>6750.53</v>
      </c>
      <c r="Y10" s="83" t="s">
        <v>713</v>
      </c>
      <c r="Z10" s="84">
        <v>281.39999999999998</v>
      </c>
      <c r="AA10" s="84">
        <v>76.900000000000006</v>
      </c>
      <c r="AB10" s="84">
        <v>0.13</v>
      </c>
      <c r="AC10" s="84">
        <v>133.4</v>
      </c>
      <c r="AD10" s="85">
        <v>491.83</v>
      </c>
    </row>
    <row r="11" spans="1:30" x14ac:dyDescent="0.3">
      <c r="A11" s="1"/>
      <c r="B11" s="83" t="s">
        <v>714</v>
      </c>
      <c r="C11" s="84">
        <v>328.3</v>
      </c>
      <c r="D11" s="84">
        <v>114</v>
      </c>
      <c r="E11" s="84">
        <v>0</v>
      </c>
      <c r="F11" s="84">
        <v>58.6</v>
      </c>
      <c r="G11" s="84">
        <v>2682.6</v>
      </c>
      <c r="H11" s="84">
        <v>2649</v>
      </c>
      <c r="I11" s="84">
        <v>0</v>
      </c>
      <c r="J11" s="84">
        <v>46.3</v>
      </c>
      <c r="K11" s="84">
        <v>759.3</v>
      </c>
      <c r="L11" s="84">
        <v>0</v>
      </c>
      <c r="M11" s="84">
        <v>0</v>
      </c>
      <c r="N11" s="84">
        <v>0</v>
      </c>
      <c r="O11" s="84">
        <v>500.9</v>
      </c>
      <c r="P11" s="84">
        <v>5377.9</v>
      </c>
      <c r="Q11" s="84">
        <v>759.3</v>
      </c>
      <c r="R11" s="85">
        <v>6638.1</v>
      </c>
      <c r="S11" s="83" t="s">
        <v>714</v>
      </c>
      <c r="T11" s="84">
        <v>3770.2</v>
      </c>
      <c r="U11" s="84">
        <v>2784</v>
      </c>
      <c r="V11" s="84">
        <v>0</v>
      </c>
      <c r="W11" s="84">
        <v>104.9</v>
      </c>
      <c r="X11" s="85">
        <v>6659.1</v>
      </c>
      <c r="Y11" s="83" t="s">
        <v>714</v>
      </c>
      <c r="Z11" s="84">
        <v>280.10000000000002</v>
      </c>
      <c r="AA11" s="84">
        <v>74.400000000000006</v>
      </c>
      <c r="AB11" s="84">
        <v>0</v>
      </c>
      <c r="AC11" s="84">
        <v>104.9</v>
      </c>
      <c r="AD11" s="85">
        <v>459.4</v>
      </c>
    </row>
    <row r="12" spans="1:30" x14ac:dyDescent="0.3">
      <c r="A12" s="1"/>
      <c r="B12" s="83" t="s">
        <v>715</v>
      </c>
      <c r="C12" s="84">
        <v>334.9</v>
      </c>
      <c r="D12" s="84">
        <v>113.6</v>
      </c>
      <c r="E12" s="84">
        <v>0</v>
      </c>
      <c r="F12" s="84">
        <v>64</v>
      </c>
      <c r="G12" s="84">
        <v>2624.6</v>
      </c>
      <c r="H12" s="84">
        <v>2651.9</v>
      </c>
      <c r="I12" s="84">
        <v>0</v>
      </c>
      <c r="J12" s="84">
        <v>57</v>
      </c>
      <c r="K12" s="84">
        <v>763.8</v>
      </c>
      <c r="L12" s="84">
        <v>0</v>
      </c>
      <c r="M12" s="84">
        <v>0</v>
      </c>
      <c r="N12" s="84">
        <v>0</v>
      </c>
      <c r="O12" s="84">
        <v>512.5</v>
      </c>
      <c r="P12" s="84">
        <v>5333.5</v>
      </c>
      <c r="Q12" s="84">
        <v>763.8</v>
      </c>
      <c r="R12" s="85">
        <v>6609.8</v>
      </c>
      <c r="S12" s="83" t="s">
        <v>715</v>
      </c>
      <c r="T12" s="84">
        <v>3723.3</v>
      </c>
      <c r="U12" s="84">
        <v>2788.1</v>
      </c>
      <c r="V12" s="84">
        <v>0</v>
      </c>
      <c r="W12" s="84">
        <v>121</v>
      </c>
      <c r="X12" s="85">
        <v>6632.4</v>
      </c>
      <c r="Y12" s="83" t="s">
        <v>715</v>
      </c>
      <c r="Z12" s="84">
        <v>279.7</v>
      </c>
      <c r="AA12" s="84">
        <v>75.8</v>
      </c>
      <c r="AB12" s="84">
        <v>0</v>
      </c>
      <c r="AC12" s="84">
        <v>121</v>
      </c>
      <c r="AD12" s="85">
        <v>476.5</v>
      </c>
    </row>
    <row r="13" spans="1:30" x14ac:dyDescent="0.3">
      <c r="A13" s="1"/>
      <c r="B13" s="83" t="s">
        <v>716</v>
      </c>
      <c r="C13" s="84">
        <v>335.5</v>
      </c>
      <c r="D13" s="84">
        <v>114.5</v>
      </c>
      <c r="E13" s="84">
        <v>0</v>
      </c>
      <c r="F13" s="84">
        <v>67.599999999999994</v>
      </c>
      <c r="G13" s="84">
        <v>2506.4</v>
      </c>
      <c r="H13" s="84">
        <v>2635.8</v>
      </c>
      <c r="I13" s="84">
        <v>0</v>
      </c>
      <c r="J13" s="84">
        <v>91</v>
      </c>
      <c r="K13" s="84">
        <v>762.1</v>
      </c>
      <c r="L13" s="84">
        <v>0</v>
      </c>
      <c r="M13" s="84">
        <v>0</v>
      </c>
      <c r="N13" s="84">
        <v>0</v>
      </c>
      <c r="O13" s="84">
        <v>517.6</v>
      </c>
      <c r="P13" s="84">
        <v>5233.2</v>
      </c>
      <c r="Q13" s="84">
        <v>762.1</v>
      </c>
      <c r="R13" s="85">
        <v>6512.9</v>
      </c>
      <c r="S13" s="83" t="s">
        <v>716</v>
      </c>
      <c r="T13" s="84">
        <v>3604</v>
      </c>
      <c r="U13" s="84">
        <v>2773.6</v>
      </c>
      <c r="V13" s="84">
        <v>0</v>
      </c>
      <c r="W13" s="84">
        <v>158.6</v>
      </c>
      <c r="X13" s="85">
        <v>6536.2</v>
      </c>
      <c r="Y13" s="83" t="s">
        <v>716</v>
      </c>
      <c r="Z13" s="84">
        <v>279.10000000000002</v>
      </c>
      <c r="AA13" s="84">
        <v>76.8</v>
      </c>
      <c r="AB13" s="84">
        <v>0</v>
      </c>
      <c r="AC13" s="84">
        <v>158.6</v>
      </c>
      <c r="AD13" s="85">
        <v>514.5</v>
      </c>
    </row>
    <row r="14" spans="1:30" x14ac:dyDescent="0.3">
      <c r="A14" s="1"/>
      <c r="B14" s="83" t="s">
        <v>717</v>
      </c>
      <c r="C14" s="84">
        <v>336.4</v>
      </c>
      <c r="D14" s="84">
        <v>113.4</v>
      </c>
      <c r="E14" s="84">
        <v>0</v>
      </c>
      <c r="F14" s="84">
        <v>83.9</v>
      </c>
      <c r="G14" s="84">
        <v>2316</v>
      </c>
      <c r="H14" s="84">
        <v>2678.6</v>
      </c>
      <c r="I14" s="84">
        <v>0</v>
      </c>
      <c r="J14" s="84">
        <v>125.1</v>
      </c>
      <c r="K14" s="84">
        <v>758.1</v>
      </c>
      <c r="L14" s="84">
        <v>0</v>
      </c>
      <c r="M14" s="84">
        <v>0</v>
      </c>
      <c r="N14" s="84">
        <v>0</v>
      </c>
      <c r="O14" s="84">
        <v>533.70000000000005</v>
      </c>
      <c r="P14" s="84">
        <v>5119.7</v>
      </c>
      <c r="Q14" s="84">
        <v>758.1</v>
      </c>
      <c r="R14" s="85">
        <v>6411.5</v>
      </c>
      <c r="S14" s="83" t="s">
        <v>717</v>
      </c>
      <c r="T14" s="84">
        <v>3410.5</v>
      </c>
      <c r="U14" s="84">
        <v>2810.1</v>
      </c>
      <c r="V14" s="84">
        <v>0</v>
      </c>
      <c r="W14" s="84">
        <v>209</v>
      </c>
      <c r="X14" s="85">
        <v>6429.6</v>
      </c>
      <c r="Y14" s="83" t="s">
        <v>717</v>
      </c>
      <c r="Z14" s="84">
        <v>277.8</v>
      </c>
      <c r="AA14" s="84">
        <v>70.900000000000006</v>
      </c>
      <c r="AB14" s="84">
        <v>0</v>
      </c>
      <c r="AC14" s="84">
        <v>209</v>
      </c>
      <c r="AD14" s="85">
        <v>557.70000000000005</v>
      </c>
    </row>
    <row r="15" spans="1:30" x14ac:dyDescent="0.3">
      <c r="A15" s="1"/>
      <c r="B15" s="83" t="s">
        <v>718</v>
      </c>
      <c r="C15" s="84">
        <v>342.5</v>
      </c>
      <c r="D15" s="84">
        <v>113.7</v>
      </c>
      <c r="E15" s="84">
        <v>0</v>
      </c>
      <c r="F15" s="84">
        <v>79</v>
      </c>
      <c r="G15" s="84">
        <v>2288.3000000000002</v>
      </c>
      <c r="H15" s="84">
        <v>2616.5</v>
      </c>
      <c r="I15" s="84">
        <v>0</v>
      </c>
      <c r="J15" s="84">
        <v>142.9</v>
      </c>
      <c r="K15" s="84">
        <v>766.2</v>
      </c>
      <c r="L15" s="84">
        <v>0</v>
      </c>
      <c r="M15" s="84">
        <v>0</v>
      </c>
      <c r="N15" s="84">
        <v>0</v>
      </c>
      <c r="O15" s="84">
        <v>535.20000000000005</v>
      </c>
      <c r="P15" s="84">
        <v>5047.7</v>
      </c>
      <c r="Q15" s="84">
        <v>766.2</v>
      </c>
      <c r="R15" s="85">
        <v>6349.1</v>
      </c>
      <c r="S15" s="83" t="s">
        <v>718</v>
      </c>
      <c r="T15" s="84">
        <v>3397</v>
      </c>
      <c r="U15" s="84">
        <v>2754.6</v>
      </c>
      <c r="V15" s="84">
        <v>0</v>
      </c>
      <c r="W15" s="84">
        <v>221.9</v>
      </c>
      <c r="X15" s="85">
        <v>6373.5</v>
      </c>
      <c r="Y15" s="83" t="s">
        <v>718</v>
      </c>
      <c r="Z15" s="84">
        <v>278.39999999999998</v>
      </c>
      <c r="AA15" s="84">
        <v>76.7</v>
      </c>
      <c r="AB15" s="84">
        <v>0</v>
      </c>
      <c r="AC15" s="84">
        <v>221.9</v>
      </c>
      <c r="AD15" s="85">
        <v>577</v>
      </c>
    </row>
    <row r="16" spans="1:30" x14ac:dyDescent="0.3">
      <c r="A16" s="1"/>
      <c r="B16" s="83" t="s">
        <v>719</v>
      </c>
      <c r="C16" s="84">
        <v>342.5</v>
      </c>
      <c r="D16" s="84">
        <v>113.3</v>
      </c>
      <c r="E16" s="84">
        <v>0</v>
      </c>
      <c r="F16" s="84">
        <v>75.2</v>
      </c>
      <c r="G16" s="84">
        <v>2292.1999999999998</v>
      </c>
      <c r="H16" s="84">
        <v>2624.7</v>
      </c>
      <c r="I16" s="84">
        <v>0</v>
      </c>
      <c r="J16" s="84">
        <v>157</v>
      </c>
      <c r="K16" s="84">
        <v>760.3</v>
      </c>
      <c r="L16" s="84">
        <v>0</v>
      </c>
      <c r="M16" s="84">
        <v>0</v>
      </c>
      <c r="N16" s="84">
        <v>0</v>
      </c>
      <c r="O16" s="84">
        <v>531</v>
      </c>
      <c r="P16" s="84">
        <v>5073.8999999999996</v>
      </c>
      <c r="Q16" s="84">
        <v>760.3</v>
      </c>
      <c r="R16" s="85">
        <v>6365.2</v>
      </c>
      <c r="S16" s="83" t="s">
        <v>719</v>
      </c>
      <c r="T16" s="84">
        <v>3395</v>
      </c>
      <c r="U16" s="84">
        <v>2761.8</v>
      </c>
      <c r="V16" s="84">
        <v>0</v>
      </c>
      <c r="W16" s="84">
        <v>232.2</v>
      </c>
      <c r="X16" s="85">
        <v>6389</v>
      </c>
      <c r="Y16" s="83" t="s">
        <v>719</v>
      </c>
      <c r="Z16" s="84">
        <v>276.8</v>
      </c>
      <c r="AA16" s="84">
        <v>76.3</v>
      </c>
      <c r="AB16" s="84">
        <v>0</v>
      </c>
      <c r="AC16" s="84">
        <v>232.2</v>
      </c>
      <c r="AD16" s="85">
        <v>585.29999999999995</v>
      </c>
    </row>
    <row r="17" spans="1:30" x14ac:dyDescent="0.3">
      <c r="A17" s="1"/>
      <c r="B17" s="83" t="s">
        <v>720</v>
      </c>
      <c r="C17" s="84">
        <v>340.1</v>
      </c>
      <c r="D17" s="84">
        <v>114.9</v>
      </c>
      <c r="E17" s="84">
        <v>0</v>
      </c>
      <c r="F17" s="84">
        <v>86.4</v>
      </c>
      <c r="G17" s="84">
        <v>2307.5</v>
      </c>
      <c r="H17" s="84">
        <v>2642</v>
      </c>
      <c r="I17" s="84">
        <v>0</v>
      </c>
      <c r="J17" s="84">
        <v>143.4</v>
      </c>
      <c r="K17" s="84">
        <v>746</v>
      </c>
      <c r="L17" s="84">
        <v>0</v>
      </c>
      <c r="M17" s="84">
        <v>0.3</v>
      </c>
      <c r="N17" s="84">
        <v>0</v>
      </c>
      <c r="O17" s="84">
        <v>541.4</v>
      </c>
      <c r="P17" s="84">
        <v>5092.8999999999996</v>
      </c>
      <c r="Q17" s="84">
        <v>746.3</v>
      </c>
      <c r="R17" s="85">
        <v>6380.6</v>
      </c>
      <c r="S17" s="83" t="s">
        <v>720</v>
      </c>
      <c r="T17" s="84">
        <v>3393.6</v>
      </c>
      <c r="U17" s="84">
        <v>2780.9</v>
      </c>
      <c r="V17" s="84">
        <v>0.3</v>
      </c>
      <c r="W17" s="84">
        <v>229.8</v>
      </c>
      <c r="X17" s="85">
        <v>6404.6</v>
      </c>
      <c r="Y17" s="83" t="s">
        <v>720</v>
      </c>
      <c r="Z17" s="84">
        <v>277.3</v>
      </c>
      <c r="AA17" s="84">
        <v>77.900000000000006</v>
      </c>
      <c r="AB17" s="84">
        <v>0.3</v>
      </c>
      <c r="AC17" s="84">
        <v>229.8</v>
      </c>
      <c r="AD17" s="85">
        <v>585.29999999999995</v>
      </c>
    </row>
    <row r="18" spans="1:30" x14ac:dyDescent="0.3">
      <c r="A18" s="1"/>
      <c r="B18" s="83" t="s">
        <v>721</v>
      </c>
      <c r="C18" s="84">
        <v>341.7</v>
      </c>
      <c r="D18" s="84">
        <v>114.3</v>
      </c>
      <c r="E18" s="84">
        <v>0</v>
      </c>
      <c r="F18" s="84">
        <v>85.7</v>
      </c>
      <c r="G18" s="84">
        <v>2197.4</v>
      </c>
      <c r="H18" s="84">
        <v>2685.7</v>
      </c>
      <c r="I18" s="84">
        <v>0</v>
      </c>
      <c r="J18" s="84">
        <v>164.2</v>
      </c>
      <c r="K18" s="84">
        <v>744.3</v>
      </c>
      <c r="L18" s="84">
        <v>0</v>
      </c>
      <c r="M18" s="84">
        <v>35.799999999999997</v>
      </c>
      <c r="N18" s="84">
        <v>0</v>
      </c>
      <c r="O18" s="84">
        <v>541.70000000000005</v>
      </c>
      <c r="P18" s="84">
        <v>5047.3</v>
      </c>
      <c r="Q18" s="84">
        <v>780.1</v>
      </c>
      <c r="R18" s="85">
        <v>6369.1</v>
      </c>
      <c r="S18" s="83" t="s">
        <v>721</v>
      </c>
      <c r="T18" s="84">
        <v>3283.4</v>
      </c>
      <c r="U18" s="84">
        <v>2823.9</v>
      </c>
      <c r="V18" s="84">
        <v>35.799999999999997</v>
      </c>
      <c r="W18" s="84">
        <v>249.9</v>
      </c>
      <c r="X18" s="85">
        <v>6393</v>
      </c>
      <c r="Y18" s="83" t="s">
        <v>721</v>
      </c>
      <c r="Z18" s="84">
        <v>276.8</v>
      </c>
      <c r="AA18" s="84">
        <v>76.8</v>
      </c>
      <c r="AB18" s="84">
        <v>35.799999999999997</v>
      </c>
      <c r="AC18" s="84">
        <v>249.9</v>
      </c>
      <c r="AD18" s="85">
        <v>639.29999999999995</v>
      </c>
    </row>
    <row r="19" spans="1:30" x14ac:dyDescent="0.3">
      <c r="A19" s="1"/>
      <c r="B19" s="83" t="s">
        <v>722</v>
      </c>
      <c r="C19" s="84">
        <v>339.8</v>
      </c>
      <c r="D19" s="84">
        <v>115.9</v>
      </c>
      <c r="E19" s="84">
        <v>0</v>
      </c>
      <c r="F19" s="84">
        <v>74.400000000000006</v>
      </c>
      <c r="G19" s="84">
        <v>1965.7</v>
      </c>
      <c r="H19" s="84">
        <v>2462.4</v>
      </c>
      <c r="I19" s="84">
        <v>0</v>
      </c>
      <c r="J19" s="84">
        <v>229.2</v>
      </c>
      <c r="K19" s="84">
        <v>734.7</v>
      </c>
      <c r="L19" s="84">
        <v>0</v>
      </c>
      <c r="M19" s="84">
        <v>234.4</v>
      </c>
      <c r="N19" s="84">
        <v>0</v>
      </c>
      <c r="O19" s="84">
        <v>530.1</v>
      </c>
      <c r="P19" s="84">
        <v>4657.3</v>
      </c>
      <c r="Q19" s="84">
        <v>969.1</v>
      </c>
      <c r="R19" s="85">
        <v>6156.5</v>
      </c>
      <c r="S19" s="83" t="s">
        <v>722</v>
      </c>
      <c r="T19" s="84">
        <v>3040.2</v>
      </c>
      <c r="U19" s="84">
        <v>2601.9</v>
      </c>
      <c r="V19" s="84">
        <v>234.4</v>
      </c>
      <c r="W19" s="84">
        <v>303.60000000000002</v>
      </c>
      <c r="X19" s="85">
        <v>6180.1</v>
      </c>
      <c r="Y19" s="83" t="s">
        <v>722</v>
      </c>
      <c r="Z19" s="84">
        <v>275.60000000000002</v>
      </c>
      <c r="AA19" s="84">
        <v>77.599999999999994</v>
      </c>
      <c r="AB19" s="84">
        <v>234.4</v>
      </c>
      <c r="AC19" s="84">
        <v>303.60000000000002</v>
      </c>
      <c r="AD19" s="85">
        <v>891.2</v>
      </c>
    </row>
    <row r="20" spans="1:30" x14ac:dyDescent="0.3">
      <c r="A20" s="1"/>
      <c r="B20" s="83" t="s">
        <v>723</v>
      </c>
      <c r="C20" s="84">
        <v>330.3</v>
      </c>
      <c r="D20" s="84">
        <v>113.9</v>
      </c>
      <c r="E20" s="84">
        <v>0</v>
      </c>
      <c r="F20" s="84">
        <v>74.3</v>
      </c>
      <c r="G20" s="84">
        <v>1737.9</v>
      </c>
      <c r="H20" s="84">
        <v>2233</v>
      </c>
      <c r="I20" s="84">
        <v>0</v>
      </c>
      <c r="J20" s="84">
        <v>215.2</v>
      </c>
      <c r="K20" s="84">
        <v>727</v>
      </c>
      <c r="L20" s="84">
        <v>0</v>
      </c>
      <c r="M20" s="84">
        <v>494.3</v>
      </c>
      <c r="N20" s="84">
        <v>0</v>
      </c>
      <c r="O20" s="84">
        <v>518.5</v>
      </c>
      <c r="P20" s="84">
        <v>4186.1000000000004</v>
      </c>
      <c r="Q20" s="84">
        <v>1221.3</v>
      </c>
      <c r="R20" s="85">
        <v>5925.9</v>
      </c>
      <c r="S20" s="83" t="s">
        <v>723</v>
      </c>
      <c r="T20" s="84">
        <v>2795.2</v>
      </c>
      <c r="U20" s="84">
        <v>2370.5</v>
      </c>
      <c r="V20" s="84">
        <v>494.43</v>
      </c>
      <c r="W20" s="84">
        <v>289.5</v>
      </c>
      <c r="X20" s="85">
        <v>5949.63</v>
      </c>
      <c r="Y20" s="83" t="s">
        <v>723</v>
      </c>
      <c r="Z20" s="84">
        <v>274.8</v>
      </c>
      <c r="AA20" s="84">
        <v>76.5</v>
      </c>
      <c r="AB20" s="84">
        <v>494.43</v>
      </c>
      <c r="AC20" s="84">
        <v>289.5</v>
      </c>
      <c r="AD20" s="85">
        <v>1135.23</v>
      </c>
    </row>
    <row r="21" spans="1:30" x14ac:dyDescent="0.3">
      <c r="A21" s="1"/>
      <c r="B21" s="83" t="s">
        <v>724</v>
      </c>
      <c r="C21" s="84">
        <v>336.2</v>
      </c>
      <c r="D21" s="84">
        <v>113.8</v>
      </c>
      <c r="E21" s="84">
        <v>0</v>
      </c>
      <c r="F21" s="84">
        <v>78.7</v>
      </c>
      <c r="G21" s="84">
        <v>1666.7</v>
      </c>
      <c r="H21" s="84">
        <v>2110.3000000000002</v>
      </c>
      <c r="I21" s="84">
        <v>0</v>
      </c>
      <c r="J21" s="84">
        <v>212.6</v>
      </c>
      <c r="K21" s="84">
        <v>743.9</v>
      </c>
      <c r="L21" s="84">
        <v>0</v>
      </c>
      <c r="M21" s="84">
        <v>755.2</v>
      </c>
      <c r="N21" s="84">
        <v>0</v>
      </c>
      <c r="O21" s="84">
        <v>528.70000000000005</v>
      </c>
      <c r="P21" s="84">
        <v>3989.6</v>
      </c>
      <c r="Q21" s="84">
        <v>1499.1</v>
      </c>
      <c r="R21" s="85">
        <v>6017.4</v>
      </c>
      <c r="S21" s="83" t="s">
        <v>724</v>
      </c>
      <c r="T21" s="84">
        <v>2746.8</v>
      </c>
      <c r="U21" s="84">
        <v>2248.3000000000002</v>
      </c>
      <c r="V21" s="84">
        <v>755.48</v>
      </c>
      <c r="W21" s="84">
        <v>291.3</v>
      </c>
      <c r="X21" s="85">
        <v>6041.88</v>
      </c>
      <c r="Y21" s="83" t="s">
        <v>724</v>
      </c>
      <c r="Z21" s="84">
        <v>275.89999999999998</v>
      </c>
      <c r="AA21" s="84">
        <v>76.400000000000006</v>
      </c>
      <c r="AB21" s="84">
        <v>755.48</v>
      </c>
      <c r="AC21" s="84">
        <v>291.3</v>
      </c>
      <c r="AD21" s="85">
        <v>1399.08</v>
      </c>
    </row>
    <row r="22" spans="1:30" x14ac:dyDescent="0.3">
      <c r="A22" s="1"/>
      <c r="B22" s="83" t="s">
        <v>725</v>
      </c>
      <c r="C22" s="84">
        <v>341.9</v>
      </c>
      <c r="D22" s="84">
        <v>115.1</v>
      </c>
      <c r="E22" s="84">
        <v>0</v>
      </c>
      <c r="F22" s="84">
        <v>66.599999999999994</v>
      </c>
      <c r="G22" s="84">
        <v>1548</v>
      </c>
      <c r="H22" s="84">
        <v>2197.4</v>
      </c>
      <c r="I22" s="84">
        <v>0</v>
      </c>
      <c r="J22" s="84">
        <v>267.39999999999998</v>
      </c>
      <c r="K22" s="84">
        <v>773.7</v>
      </c>
      <c r="L22" s="84">
        <v>0</v>
      </c>
      <c r="M22" s="84">
        <v>822.6</v>
      </c>
      <c r="N22" s="84">
        <v>0</v>
      </c>
      <c r="O22" s="84">
        <v>523.6</v>
      </c>
      <c r="P22" s="84">
        <v>4012.8</v>
      </c>
      <c r="Q22" s="84">
        <v>1596.3</v>
      </c>
      <c r="R22" s="85">
        <v>6132.7</v>
      </c>
      <c r="S22" s="83" t="s">
        <v>725</v>
      </c>
      <c r="T22" s="84">
        <v>2663.6</v>
      </c>
      <c r="U22" s="84">
        <v>2334.8000000000002</v>
      </c>
      <c r="V22" s="84">
        <v>822.84</v>
      </c>
      <c r="W22" s="84">
        <v>334</v>
      </c>
      <c r="X22" s="85">
        <v>6155.24</v>
      </c>
      <c r="Y22" s="83" t="s">
        <v>725</v>
      </c>
      <c r="Z22" s="84">
        <v>270.5</v>
      </c>
      <c r="AA22" s="84">
        <v>75.400000000000006</v>
      </c>
      <c r="AB22" s="84">
        <v>822.84</v>
      </c>
      <c r="AC22" s="84">
        <v>334</v>
      </c>
      <c r="AD22" s="85">
        <v>1502.74</v>
      </c>
    </row>
    <row r="23" spans="1:30" x14ac:dyDescent="0.3">
      <c r="A23" s="1"/>
      <c r="B23" s="83" t="s">
        <v>726</v>
      </c>
      <c r="C23" s="84">
        <v>341.3</v>
      </c>
      <c r="D23" s="84">
        <v>114.6</v>
      </c>
      <c r="E23" s="84">
        <v>0.1</v>
      </c>
      <c r="F23" s="84">
        <v>56.7</v>
      </c>
      <c r="G23" s="84">
        <v>1576</v>
      </c>
      <c r="H23" s="84">
        <v>2140.1</v>
      </c>
      <c r="I23" s="84">
        <v>0</v>
      </c>
      <c r="J23" s="84">
        <v>358.2</v>
      </c>
      <c r="K23" s="84">
        <v>739.4</v>
      </c>
      <c r="L23" s="84">
        <v>0</v>
      </c>
      <c r="M23" s="84">
        <v>844.1</v>
      </c>
      <c r="N23" s="84">
        <v>0</v>
      </c>
      <c r="O23" s="84">
        <v>512.70000000000005</v>
      </c>
      <c r="P23" s="84">
        <v>4074.3</v>
      </c>
      <c r="Q23" s="84">
        <v>1583.5</v>
      </c>
      <c r="R23" s="85">
        <v>6170.5</v>
      </c>
      <c r="S23" s="83" t="s">
        <v>726</v>
      </c>
      <c r="T23" s="84">
        <v>2656.7</v>
      </c>
      <c r="U23" s="84">
        <v>2277.6999999999998</v>
      </c>
      <c r="V23" s="84">
        <v>847.83</v>
      </c>
      <c r="W23" s="84">
        <v>414.9</v>
      </c>
      <c r="X23" s="85">
        <v>6197.13</v>
      </c>
      <c r="Y23" s="83" t="s">
        <v>726</v>
      </c>
      <c r="Z23" s="84">
        <v>269.7</v>
      </c>
      <c r="AA23" s="84">
        <v>76.099999999999994</v>
      </c>
      <c r="AB23" s="84">
        <v>847.83</v>
      </c>
      <c r="AC23" s="84">
        <v>414.9</v>
      </c>
      <c r="AD23" s="85">
        <v>1608.53</v>
      </c>
    </row>
    <row r="24" spans="1:30" x14ac:dyDescent="0.3">
      <c r="A24" s="1"/>
      <c r="B24" s="83" t="s">
        <v>727</v>
      </c>
      <c r="C24" s="84">
        <v>339.7</v>
      </c>
      <c r="D24" s="84">
        <v>112</v>
      </c>
      <c r="E24" s="84">
        <v>0.2</v>
      </c>
      <c r="F24" s="84">
        <v>58</v>
      </c>
      <c r="G24" s="84">
        <v>1549.2</v>
      </c>
      <c r="H24" s="84">
        <v>2214.3000000000002</v>
      </c>
      <c r="I24" s="84">
        <v>0</v>
      </c>
      <c r="J24" s="84">
        <v>496.2</v>
      </c>
      <c r="K24" s="84">
        <v>732.3</v>
      </c>
      <c r="L24" s="84">
        <v>0</v>
      </c>
      <c r="M24" s="84">
        <v>864.7</v>
      </c>
      <c r="N24" s="84">
        <v>0</v>
      </c>
      <c r="O24" s="84">
        <v>509.9</v>
      </c>
      <c r="P24" s="84">
        <v>4259.7</v>
      </c>
      <c r="Q24" s="84">
        <v>1597</v>
      </c>
      <c r="R24" s="85">
        <v>6366.6</v>
      </c>
      <c r="S24" s="83" t="s">
        <v>727</v>
      </c>
      <c r="T24" s="84">
        <v>2621.1999999999998</v>
      </c>
      <c r="U24" s="84">
        <v>2349.6</v>
      </c>
      <c r="V24" s="84">
        <v>874.82</v>
      </c>
      <c r="W24" s="84">
        <v>554.20000000000005</v>
      </c>
      <c r="X24" s="85">
        <v>6399.82</v>
      </c>
      <c r="Y24" s="83" t="s">
        <v>727</v>
      </c>
      <c r="Z24" s="84">
        <v>270.7</v>
      </c>
      <c r="AA24" s="84">
        <v>74.5</v>
      </c>
      <c r="AB24" s="84">
        <v>874.82</v>
      </c>
      <c r="AC24" s="84">
        <v>554.20000000000005</v>
      </c>
      <c r="AD24" s="85">
        <v>1774.22</v>
      </c>
    </row>
    <row r="25" spans="1:30" x14ac:dyDescent="0.3">
      <c r="A25" s="1"/>
      <c r="B25" s="83" t="s">
        <v>728</v>
      </c>
      <c r="C25" s="84">
        <v>341.2</v>
      </c>
      <c r="D25" s="84">
        <v>112.7</v>
      </c>
      <c r="E25" s="84">
        <v>0.2</v>
      </c>
      <c r="F25" s="84">
        <v>82.7</v>
      </c>
      <c r="G25" s="84">
        <v>1470</v>
      </c>
      <c r="H25" s="84">
        <v>2118.1999999999998</v>
      </c>
      <c r="I25" s="84">
        <v>0</v>
      </c>
      <c r="J25" s="84">
        <v>619.79999999999995</v>
      </c>
      <c r="K25" s="84">
        <v>735.4</v>
      </c>
      <c r="L25" s="84">
        <v>0</v>
      </c>
      <c r="M25" s="84">
        <v>879.6</v>
      </c>
      <c r="N25" s="84">
        <v>0</v>
      </c>
      <c r="O25" s="84">
        <v>536.79999999999995</v>
      </c>
      <c r="P25" s="84">
        <v>4208</v>
      </c>
      <c r="Q25" s="84">
        <v>1615</v>
      </c>
      <c r="R25" s="85">
        <v>6359.8</v>
      </c>
      <c r="S25" s="83" t="s">
        <v>728</v>
      </c>
      <c r="T25" s="84">
        <v>2546.6</v>
      </c>
      <c r="U25" s="84">
        <v>2255.1</v>
      </c>
      <c r="V25" s="84">
        <v>901.78</v>
      </c>
      <c r="W25" s="84">
        <v>702.5</v>
      </c>
      <c r="X25" s="85">
        <v>6405.98</v>
      </c>
      <c r="Y25" s="83" t="s">
        <v>728</v>
      </c>
      <c r="Z25" s="84">
        <v>271.7</v>
      </c>
      <c r="AA25" s="84">
        <v>76</v>
      </c>
      <c r="AB25" s="84">
        <v>901.78</v>
      </c>
      <c r="AC25" s="84">
        <v>702.5</v>
      </c>
      <c r="AD25" s="85">
        <v>1951.98</v>
      </c>
    </row>
    <row r="26" spans="1:30" x14ac:dyDescent="0.3">
      <c r="A26" s="1"/>
      <c r="B26" s="83" t="s">
        <v>729</v>
      </c>
      <c r="C26" s="84">
        <v>341.6</v>
      </c>
      <c r="D26" s="84">
        <v>113.4</v>
      </c>
      <c r="E26" s="84">
        <v>0.3</v>
      </c>
      <c r="F26" s="84">
        <v>83.7</v>
      </c>
      <c r="G26" s="84">
        <v>1555.2</v>
      </c>
      <c r="H26" s="84">
        <v>2221.9</v>
      </c>
      <c r="I26" s="84">
        <v>0</v>
      </c>
      <c r="J26" s="84">
        <v>665.7</v>
      </c>
      <c r="K26" s="84">
        <v>739.8</v>
      </c>
      <c r="L26" s="84">
        <v>0</v>
      </c>
      <c r="M26" s="84">
        <v>931.1</v>
      </c>
      <c r="N26" s="84">
        <v>0</v>
      </c>
      <c r="O26" s="84">
        <v>539</v>
      </c>
      <c r="P26" s="84">
        <v>4442.8</v>
      </c>
      <c r="Q26" s="84">
        <v>1670.9</v>
      </c>
      <c r="R26" s="85">
        <v>6652.7</v>
      </c>
      <c r="S26" s="83" t="s">
        <v>729</v>
      </c>
      <c r="T26" s="84">
        <v>2636.6</v>
      </c>
      <c r="U26" s="84">
        <v>2354.4</v>
      </c>
      <c r="V26" s="84">
        <v>960.69</v>
      </c>
      <c r="W26" s="84">
        <v>749.4</v>
      </c>
      <c r="X26" s="85">
        <v>6701.09</v>
      </c>
      <c r="Y26" s="83" t="s">
        <v>729</v>
      </c>
      <c r="Z26" s="84">
        <v>270.89999999999998</v>
      </c>
      <c r="AA26" s="84">
        <v>71.3</v>
      </c>
      <c r="AB26" s="84">
        <v>960.69</v>
      </c>
      <c r="AC26" s="84">
        <v>749.4</v>
      </c>
      <c r="AD26" s="85">
        <v>2052.29</v>
      </c>
    </row>
    <row r="27" spans="1:30" x14ac:dyDescent="0.3">
      <c r="A27" s="1"/>
      <c r="B27" s="83" t="s">
        <v>730</v>
      </c>
      <c r="C27" s="84">
        <v>340.6</v>
      </c>
      <c r="D27" s="84">
        <v>114.2</v>
      </c>
      <c r="E27" s="84">
        <v>0.3</v>
      </c>
      <c r="F27" s="84">
        <v>81.099999999999994</v>
      </c>
      <c r="G27" s="84">
        <v>1595.6</v>
      </c>
      <c r="H27" s="84">
        <v>2214.9</v>
      </c>
      <c r="I27" s="84">
        <v>0</v>
      </c>
      <c r="J27" s="84">
        <v>656.7</v>
      </c>
      <c r="K27" s="84">
        <v>743.9</v>
      </c>
      <c r="L27" s="84">
        <v>0</v>
      </c>
      <c r="M27" s="84">
        <v>943.5</v>
      </c>
      <c r="N27" s="84">
        <v>0</v>
      </c>
      <c r="O27" s="84">
        <v>536.20000000000005</v>
      </c>
      <c r="P27" s="84">
        <v>4467.2</v>
      </c>
      <c r="Q27" s="84">
        <v>1687.4</v>
      </c>
      <c r="R27" s="85">
        <v>6690.8</v>
      </c>
      <c r="S27" s="83" t="s">
        <v>730</v>
      </c>
      <c r="T27" s="84">
        <v>2680.1</v>
      </c>
      <c r="U27" s="84">
        <v>2348.6999999999998</v>
      </c>
      <c r="V27" s="84">
        <v>973.33</v>
      </c>
      <c r="W27" s="84">
        <v>737.8</v>
      </c>
      <c r="X27" s="85">
        <v>6739.93</v>
      </c>
      <c r="Y27" s="83" t="s">
        <v>730</v>
      </c>
      <c r="Z27" s="84">
        <v>268.3</v>
      </c>
      <c r="AA27" s="84">
        <v>72.3</v>
      </c>
      <c r="AB27" s="84">
        <v>973.33</v>
      </c>
      <c r="AC27" s="84">
        <v>737.8</v>
      </c>
      <c r="AD27" s="85">
        <v>2051.73</v>
      </c>
    </row>
    <row r="28" spans="1:30" x14ac:dyDescent="0.3">
      <c r="A28" s="1"/>
      <c r="B28" s="83" t="s">
        <v>731</v>
      </c>
      <c r="C28" s="84">
        <v>347</v>
      </c>
      <c r="D28" s="84">
        <v>115.8</v>
      </c>
      <c r="E28" s="84">
        <v>0.4</v>
      </c>
      <c r="F28" s="84">
        <v>76.5</v>
      </c>
      <c r="G28" s="84">
        <v>1604.4</v>
      </c>
      <c r="H28" s="84">
        <v>2166.6999999999998</v>
      </c>
      <c r="I28" s="84">
        <v>0</v>
      </c>
      <c r="J28" s="84">
        <v>691.3</v>
      </c>
      <c r="K28" s="84">
        <v>748.8</v>
      </c>
      <c r="L28" s="84">
        <v>0</v>
      </c>
      <c r="M28" s="84">
        <v>951.2</v>
      </c>
      <c r="N28" s="84">
        <v>0</v>
      </c>
      <c r="O28" s="84">
        <v>539.70000000000005</v>
      </c>
      <c r="P28" s="84">
        <v>4462.3999999999996</v>
      </c>
      <c r="Q28" s="84">
        <v>1700</v>
      </c>
      <c r="R28" s="85">
        <v>6702.1</v>
      </c>
      <c r="S28" s="83" t="s">
        <v>731</v>
      </c>
      <c r="T28" s="84">
        <v>2700.2</v>
      </c>
      <c r="U28" s="84">
        <v>2304.9</v>
      </c>
      <c r="V28" s="84">
        <v>985.11</v>
      </c>
      <c r="W28" s="84">
        <v>767.8</v>
      </c>
      <c r="X28" s="85">
        <v>6758.01</v>
      </c>
      <c r="Y28" s="83" t="s">
        <v>731</v>
      </c>
      <c r="Z28" s="84">
        <v>269.5</v>
      </c>
      <c r="AA28" s="84">
        <v>76.900000000000006</v>
      </c>
      <c r="AB28" s="84">
        <v>985.11</v>
      </c>
      <c r="AC28" s="84">
        <v>767.8</v>
      </c>
      <c r="AD28" s="85">
        <v>2099.31</v>
      </c>
    </row>
    <row r="29" spans="1:30" x14ac:dyDescent="0.3">
      <c r="A29" s="1"/>
      <c r="B29" s="83" t="s">
        <v>732</v>
      </c>
      <c r="C29" s="84">
        <v>335.3</v>
      </c>
      <c r="D29" s="84">
        <v>116.1</v>
      </c>
      <c r="E29" s="84">
        <v>0.4</v>
      </c>
      <c r="F29" s="84">
        <v>74.8</v>
      </c>
      <c r="G29" s="84">
        <v>1546.7</v>
      </c>
      <c r="H29" s="84">
        <v>2201.8000000000002</v>
      </c>
      <c r="I29" s="84">
        <v>0</v>
      </c>
      <c r="J29" s="84">
        <v>731.9</v>
      </c>
      <c r="K29" s="84">
        <v>725.7</v>
      </c>
      <c r="L29" s="84">
        <v>0</v>
      </c>
      <c r="M29" s="84">
        <v>950.5</v>
      </c>
      <c r="N29" s="84">
        <v>0</v>
      </c>
      <c r="O29" s="84">
        <v>526.6</v>
      </c>
      <c r="P29" s="84">
        <v>4480.3999999999996</v>
      </c>
      <c r="Q29" s="84">
        <v>1676.2</v>
      </c>
      <c r="R29" s="85">
        <v>6683.2</v>
      </c>
      <c r="S29" s="83" t="s">
        <v>732</v>
      </c>
      <c r="T29" s="84">
        <v>2607.6999999999998</v>
      </c>
      <c r="U29" s="84">
        <v>2339.1999999999998</v>
      </c>
      <c r="V29" s="84">
        <v>983.99</v>
      </c>
      <c r="W29" s="84">
        <v>806.7</v>
      </c>
      <c r="X29" s="85">
        <v>6737.59</v>
      </c>
      <c r="Y29" s="83" t="s">
        <v>732</v>
      </c>
      <c r="Z29" s="84">
        <v>266.89999999999998</v>
      </c>
      <c r="AA29" s="84">
        <v>77</v>
      </c>
      <c r="AB29" s="84">
        <v>983.99</v>
      </c>
      <c r="AC29" s="84">
        <v>806.7</v>
      </c>
      <c r="AD29" s="85">
        <v>2134.59</v>
      </c>
    </row>
    <row r="30" spans="1:30" x14ac:dyDescent="0.3">
      <c r="A30" s="1"/>
      <c r="B30" s="83" t="s">
        <v>733</v>
      </c>
      <c r="C30" s="84">
        <v>332.9</v>
      </c>
      <c r="D30" s="84">
        <v>136.6</v>
      </c>
      <c r="E30" s="84">
        <v>0.4</v>
      </c>
      <c r="F30" s="84">
        <v>74.5</v>
      </c>
      <c r="G30" s="84">
        <v>1662.2</v>
      </c>
      <c r="H30" s="84">
        <v>2202.8000000000002</v>
      </c>
      <c r="I30" s="84">
        <v>0</v>
      </c>
      <c r="J30" s="84">
        <v>749.6</v>
      </c>
      <c r="K30" s="84">
        <v>736.7</v>
      </c>
      <c r="L30" s="84">
        <v>0</v>
      </c>
      <c r="M30" s="84">
        <v>945.9</v>
      </c>
      <c r="N30" s="84">
        <v>0</v>
      </c>
      <c r="O30" s="84">
        <v>544.4</v>
      </c>
      <c r="P30" s="84">
        <v>4614.6000000000004</v>
      </c>
      <c r="Q30" s="84">
        <v>1682.6</v>
      </c>
      <c r="R30" s="85">
        <v>6841.6</v>
      </c>
      <c r="S30" s="83" t="s">
        <v>733</v>
      </c>
      <c r="T30" s="84">
        <v>2731.8</v>
      </c>
      <c r="U30" s="84">
        <v>2360.5</v>
      </c>
      <c r="V30" s="84">
        <v>980.96</v>
      </c>
      <c r="W30" s="84">
        <v>824.1</v>
      </c>
      <c r="X30" s="85">
        <v>6897.36</v>
      </c>
      <c r="Y30" s="83" t="s">
        <v>733</v>
      </c>
      <c r="Z30" s="84">
        <v>267.3</v>
      </c>
      <c r="AA30" s="84">
        <v>76.400000000000006</v>
      </c>
      <c r="AB30" s="84">
        <v>980.96</v>
      </c>
      <c r="AC30" s="84">
        <v>824.1</v>
      </c>
      <c r="AD30" s="85">
        <v>2148.7600000000002</v>
      </c>
    </row>
    <row r="31" spans="1:30" x14ac:dyDescent="0.3">
      <c r="A31" s="1"/>
      <c r="B31" s="83" t="s">
        <v>734</v>
      </c>
      <c r="C31" s="84">
        <v>336.6</v>
      </c>
      <c r="D31" s="84">
        <v>136.1</v>
      </c>
      <c r="E31" s="84">
        <v>0.4</v>
      </c>
      <c r="F31" s="84">
        <v>82.7</v>
      </c>
      <c r="G31" s="84">
        <v>1660.5</v>
      </c>
      <c r="H31" s="84">
        <v>2207.9</v>
      </c>
      <c r="I31" s="84">
        <v>0</v>
      </c>
      <c r="J31" s="84">
        <v>739.9</v>
      </c>
      <c r="K31" s="84">
        <v>743.7</v>
      </c>
      <c r="L31" s="84">
        <v>0</v>
      </c>
      <c r="M31" s="84">
        <v>957.8</v>
      </c>
      <c r="N31" s="84">
        <v>0</v>
      </c>
      <c r="O31" s="84">
        <v>555.79999999999995</v>
      </c>
      <c r="P31" s="84">
        <v>4608.3</v>
      </c>
      <c r="Q31" s="84">
        <v>1701.5</v>
      </c>
      <c r="R31" s="85">
        <v>6865.6</v>
      </c>
      <c r="S31" s="83" t="s">
        <v>734</v>
      </c>
      <c r="T31" s="84">
        <v>2740.8</v>
      </c>
      <c r="U31" s="84">
        <v>2366.1999999999998</v>
      </c>
      <c r="V31" s="84">
        <v>991.97</v>
      </c>
      <c r="W31" s="84">
        <v>822.6</v>
      </c>
      <c r="X31" s="85">
        <v>6921.57</v>
      </c>
      <c r="Y31" s="83" t="s">
        <v>734</v>
      </c>
      <c r="Z31" s="84">
        <v>267.39999999999998</v>
      </c>
      <c r="AA31" s="84">
        <v>76.3</v>
      </c>
      <c r="AB31" s="84">
        <v>991.97</v>
      </c>
      <c r="AC31" s="84">
        <v>822.6</v>
      </c>
      <c r="AD31" s="85">
        <v>2158.27</v>
      </c>
    </row>
    <row r="32" spans="1:30" x14ac:dyDescent="0.3">
      <c r="A32" s="1"/>
      <c r="B32" s="83" t="s">
        <v>735</v>
      </c>
      <c r="C32" s="84">
        <v>324.5</v>
      </c>
      <c r="D32" s="84">
        <v>135.4</v>
      </c>
      <c r="E32" s="84">
        <v>0.4</v>
      </c>
      <c r="F32" s="84">
        <v>87.4</v>
      </c>
      <c r="G32" s="84">
        <v>1616.9</v>
      </c>
      <c r="H32" s="84">
        <v>2196.4</v>
      </c>
      <c r="I32" s="84">
        <v>0</v>
      </c>
      <c r="J32" s="84">
        <v>776.7</v>
      </c>
      <c r="K32" s="84">
        <v>750.3</v>
      </c>
      <c r="L32" s="84">
        <v>0</v>
      </c>
      <c r="M32" s="84">
        <v>959.7</v>
      </c>
      <c r="N32" s="84">
        <v>0</v>
      </c>
      <c r="O32" s="84">
        <v>547.70000000000005</v>
      </c>
      <c r="P32" s="84">
        <v>4590</v>
      </c>
      <c r="Q32" s="84">
        <v>1710</v>
      </c>
      <c r="R32" s="85">
        <v>6847.7</v>
      </c>
      <c r="S32" s="83" t="s">
        <v>735</v>
      </c>
      <c r="T32" s="84">
        <v>2691.7</v>
      </c>
      <c r="U32" s="84">
        <v>2352.6999999999998</v>
      </c>
      <c r="V32" s="84">
        <v>994.34</v>
      </c>
      <c r="W32" s="84">
        <v>864.1</v>
      </c>
      <c r="X32" s="85">
        <v>6902.84</v>
      </c>
      <c r="Y32" s="83" t="s">
        <v>735</v>
      </c>
      <c r="Z32" s="84">
        <v>266.10000000000002</v>
      </c>
      <c r="AA32" s="84">
        <v>74.400000000000006</v>
      </c>
      <c r="AB32" s="84">
        <v>994.34</v>
      </c>
      <c r="AC32" s="84">
        <v>864.1</v>
      </c>
      <c r="AD32" s="85">
        <v>2198.94</v>
      </c>
    </row>
    <row r="33" spans="1:30" x14ac:dyDescent="0.3">
      <c r="A33" s="1"/>
      <c r="B33" s="83" t="s">
        <v>736</v>
      </c>
      <c r="C33" s="84">
        <v>337.2</v>
      </c>
      <c r="D33" s="84">
        <v>135.69999999999999</v>
      </c>
      <c r="E33" s="84">
        <v>0.4</v>
      </c>
      <c r="F33" s="84">
        <v>86.5</v>
      </c>
      <c r="G33" s="84">
        <v>1633.7</v>
      </c>
      <c r="H33" s="84">
        <v>2116.4</v>
      </c>
      <c r="I33" s="84">
        <v>0</v>
      </c>
      <c r="J33" s="84">
        <v>754.7</v>
      </c>
      <c r="K33" s="84">
        <v>754.7</v>
      </c>
      <c r="L33" s="84">
        <v>0</v>
      </c>
      <c r="M33" s="84">
        <v>954.6</v>
      </c>
      <c r="N33" s="84">
        <v>0</v>
      </c>
      <c r="O33" s="84">
        <v>559.79999999999995</v>
      </c>
      <c r="P33" s="84">
        <v>4504.8</v>
      </c>
      <c r="Q33" s="84">
        <v>1709.3</v>
      </c>
      <c r="R33" s="85">
        <v>6773.9</v>
      </c>
      <c r="S33" s="83" t="s">
        <v>736</v>
      </c>
      <c r="T33" s="84">
        <v>2725.6</v>
      </c>
      <c r="U33" s="84">
        <v>2273.1</v>
      </c>
      <c r="V33" s="84">
        <v>989.29</v>
      </c>
      <c r="W33" s="84">
        <v>841.2</v>
      </c>
      <c r="X33" s="85">
        <v>6829.19</v>
      </c>
      <c r="Y33" s="83" t="s">
        <v>736</v>
      </c>
      <c r="Z33" s="84">
        <v>263.7</v>
      </c>
      <c r="AA33" s="84">
        <v>74.3</v>
      </c>
      <c r="AB33" s="84">
        <v>989.29</v>
      </c>
      <c r="AC33" s="84">
        <v>841.2</v>
      </c>
      <c r="AD33" s="85">
        <v>2168.4899999999998</v>
      </c>
    </row>
    <row r="34" spans="1:30" x14ac:dyDescent="0.3">
      <c r="A34" s="1"/>
      <c r="B34" s="83" t="s">
        <v>737</v>
      </c>
      <c r="C34" s="84">
        <v>326.3</v>
      </c>
      <c r="D34" s="84">
        <v>135.80000000000001</v>
      </c>
      <c r="E34" s="84">
        <v>0.4</v>
      </c>
      <c r="F34" s="84">
        <v>82.8</v>
      </c>
      <c r="G34" s="84">
        <v>1689.8</v>
      </c>
      <c r="H34" s="84">
        <v>2195.8000000000002</v>
      </c>
      <c r="I34" s="84">
        <v>0</v>
      </c>
      <c r="J34" s="84">
        <v>729.7</v>
      </c>
      <c r="K34" s="84">
        <v>747.9</v>
      </c>
      <c r="L34" s="84">
        <v>0</v>
      </c>
      <c r="M34" s="84">
        <v>927.5</v>
      </c>
      <c r="N34" s="84">
        <v>0</v>
      </c>
      <c r="O34" s="84">
        <v>545.29999999999995</v>
      </c>
      <c r="P34" s="84">
        <v>4615.3</v>
      </c>
      <c r="Q34" s="84">
        <v>1675.4</v>
      </c>
      <c r="R34" s="85">
        <v>6836</v>
      </c>
      <c r="S34" s="83" t="s">
        <v>737</v>
      </c>
      <c r="T34" s="84">
        <v>2764</v>
      </c>
      <c r="U34" s="84">
        <v>2353.3000000000002</v>
      </c>
      <c r="V34" s="84">
        <v>962.22</v>
      </c>
      <c r="W34" s="84">
        <v>812.5</v>
      </c>
      <c r="X34" s="85">
        <v>6892.02</v>
      </c>
      <c r="Y34" s="83" t="s">
        <v>737</v>
      </c>
      <c r="Z34" s="84">
        <v>265.2</v>
      </c>
      <c r="AA34" s="84">
        <v>75.3</v>
      </c>
      <c r="AB34" s="84">
        <v>962.22</v>
      </c>
      <c r="AC34" s="84">
        <v>812.5</v>
      </c>
      <c r="AD34" s="85">
        <v>2115.2199999999998</v>
      </c>
    </row>
    <row r="35" spans="1:30" x14ac:dyDescent="0.3">
      <c r="A35" s="1"/>
      <c r="B35" s="83" t="s">
        <v>738</v>
      </c>
      <c r="C35" s="84">
        <v>328.8</v>
      </c>
      <c r="D35" s="84">
        <v>134.5</v>
      </c>
      <c r="E35" s="84">
        <v>0.4</v>
      </c>
      <c r="F35" s="84">
        <v>83.3</v>
      </c>
      <c r="G35" s="84">
        <v>1697.7</v>
      </c>
      <c r="H35" s="84">
        <v>2204.1</v>
      </c>
      <c r="I35" s="84">
        <v>0</v>
      </c>
      <c r="J35" s="84">
        <v>704.4</v>
      </c>
      <c r="K35" s="84">
        <v>757.3</v>
      </c>
      <c r="L35" s="84">
        <v>0</v>
      </c>
      <c r="M35" s="84">
        <v>942.1</v>
      </c>
      <c r="N35" s="84">
        <v>0</v>
      </c>
      <c r="O35" s="84">
        <v>547</v>
      </c>
      <c r="P35" s="84">
        <v>4606.2</v>
      </c>
      <c r="Q35" s="84">
        <v>1699.4</v>
      </c>
      <c r="R35" s="85">
        <v>6852.6</v>
      </c>
      <c r="S35" s="83" t="s">
        <v>738</v>
      </c>
      <c r="T35" s="84">
        <v>2783.8</v>
      </c>
      <c r="U35" s="84">
        <v>2358.9</v>
      </c>
      <c r="V35" s="84">
        <v>976.69</v>
      </c>
      <c r="W35" s="84">
        <v>787.7</v>
      </c>
      <c r="X35" s="85">
        <v>6907.09</v>
      </c>
      <c r="Y35" s="83" t="s">
        <v>738</v>
      </c>
      <c r="Z35" s="84">
        <v>264.60000000000002</v>
      </c>
      <c r="AA35" s="84">
        <v>73.2</v>
      </c>
      <c r="AB35" s="84">
        <v>976.69</v>
      </c>
      <c r="AC35" s="84">
        <v>787.7</v>
      </c>
      <c r="AD35" s="85">
        <v>2102.19</v>
      </c>
    </row>
    <row r="36" spans="1:30" x14ac:dyDescent="0.3">
      <c r="A36" s="1"/>
      <c r="B36" s="83" t="s">
        <v>739</v>
      </c>
      <c r="C36" s="84">
        <v>322.3</v>
      </c>
      <c r="D36" s="84">
        <v>135.4</v>
      </c>
      <c r="E36" s="84">
        <v>0.2</v>
      </c>
      <c r="F36" s="84">
        <v>82.7</v>
      </c>
      <c r="G36" s="84">
        <v>1668.2</v>
      </c>
      <c r="H36" s="84">
        <v>2279.8000000000002</v>
      </c>
      <c r="I36" s="84">
        <v>0</v>
      </c>
      <c r="J36" s="84">
        <v>698.6</v>
      </c>
      <c r="K36" s="84">
        <v>767.3</v>
      </c>
      <c r="L36" s="84">
        <v>0</v>
      </c>
      <c r="M36" s="84">
        <v>904.5</v>
      </c>
      <c r="N36" s="84">
        <v>0</v>
      </c>
      <c r="O36" s="84">
        <v>540.6</v>
      </c>
      <c r="P36" s="84">
        <v>4646.6000000000004</v>
      </c>
      <c r="Q36" s="84">
        <v>1671.8</v>
      </c>
      <c r="R36" s="85">
        <v>6859</v>
      </c>
      <c r="S36" s="83" t="s">
        <v>739</v>
      </c>
      <c r="T36" s="84">
        <v>2757.8</v>
      </c>
      <c r="U36" s="84">
        <v>2435.3000000000002</v>
      </c>
      <c r="V36" s="84">
        <v>938.58</v>
      </c>
      <c r="W36" s="84">
        <v>781.3</v>
      </c>
      <c r="X36" s="85">
        <v>6912.98</v>
      </c>
      <c r="Y36" s="83" t="s">
        <v>739</v>
      </c>
      <c r="Z36" s="84">
        <v>265.10000000000002</v>
      </c>
      <c r="AA36" s="84">
        <v>74.3</v>
      </c>
      <c r="AB36" s="84">
        <v>938.58</v>
      </c>
      <c r="AC36" s="84">
        <v>781.3</v>
      </c>
      <c r="AD36" s="85">
        <v>2059.2800000000002</v>
      </c>
    </row>
    <row r="37" spans="1:30" x14ac:dyDescent="0.3">
      <c r="A37" s="1"/>
      <c r="B37" s="83" t="s">
        <v>740</v>
      </c>
      <c r="C37" s="84">
        <v>333.9</v>
      </c>
      <c r="D37" s="84">
        <v>134.4</v>
      </c>
      <c r="E37" s="84">
        <v>0.4</v>
      </c>
      <c r="F37" s="84">
        <v>84.9</v>
      </c>
      <c r="G37" s="84">
        <v>1575.6</v>
      </c>
      <c r="H37" s="84">
        <v>2395.6</v>
      </c>
      <c r="I37" s="84">
        <v>0</v>
      </c>
      <c r="J37" s="84">
        <v>686.9</v>
      </c>
      <c r="K37" s="84">
        <v>765.7</v>
      </c>
      <c r="L37" s="84">
        <v>0</v>
      </c>
      <c r="M37" s="84">
        <v>873.8</v>
      </c>
      <c r="N37" s="84">
        <v>0</v>
      </c>
      <c r="O37" s="84">
        <v>553.6</v>
      </c>
      <c r="P37" s="84">
        <v>4658.1000000000004</v>
      </c>
      <c r="Q37" s="84">
        <v>1639.5</v>
      </c>
      <c r="R37" s="85">
        <v>6851.2</v>
      </c>
      <c r="S37" s="83" t="s">
        <v>740</v>
      </c>
      <c r="T37" s="84">
        <v>2675.2</v>
      </c>
      <c r="U37" s="84">
        <v>2543.4</v>
      </c>
      <c r="V37" s="84">
        <v>908.57</v>
      </c>
      <c r="W37" s="84">
        <v>771.8</v>
      </c>
      <c r="X37" s="85">
        <v>6898.97</v>
      </c>
      <c r="Y37" s="83" t="s">
        <v>740</v>
      </c>
      <c r="Z37" s="84">
        <v>270.5</v>
      </c>
      <c r="AA37" s="84">
        <v>66.900000000000006</v>
      </c>
      <c r="AB37" s="84">
        <v>908.57</v>
      </c>
      <c r="AC37" s="84">
        <v>771.8</v>
      </c>
      <c r="AD37" s="85">
        <v>2017.77</v>
      </c>
    </row>
    <row r="38" spans="1:30" x14ac:dyDescent="0.3">
      <c r="A38" s="1"/>
      <c r="B38" s="83" t="s">
        <v>741</v>
      </c>
      <c r="C38" s="84">
        <v>329.2</v>
      </c>
      <c r="D38" s="84">
        <v>134.69999999999999</v>
      </c>
      <c r="E38" s="84">
        <v>0.2</v>
      </c>
      <c r="F38" s="84">
        <v>93.8</v>
      </c>
      <c r="G38" s="84">
        <v>1513.6</v>
      </c>
      <c r="H38" s="84">
        <v>2396.6</v>
      </c>
      <c r="I38" s="84">
        <v>0</v>
      </c>
      <c r="J38" s="84">
        <v>696.4</v>
      </c>
      <c r="K38" s="84">
        <v>750.4</v>
      </c>
      <c r="L38" s="84">
        <v>0</v>
      </c>
      <c r="M38" s="84">
        <v>834.7</v>
      </c>
      <c r="N38" s="84">
        <v>0</v>
      </c>
      <c r="O38" s="84">
        <v>557.9</v>
      </c>
      <c r="P38" s="84">
        <v>4606.6000000000004</v>
      </c>
      <c r="Q38" s="84">
        <v>1585.1</v>
      </c>
      <c r="R38" s="85">
        <v>6749.6</v>
      </c>
      <c r="S38" s="83" t="s">
        <v>741</v>
      </c>
      <c r="T38" s="84">
        <v>2593.1999999999998</v>
      </c>
      <c r="U38" s="84">
        <v>2549.3000000000002</v>
      </c>
      <c r="V38" s="84">
        <v>869.28</v>
      </c>
      <c r="W38" s="84">
        <v>790.2</v>
      </c>
      <c r="X38" s="85">
        <v>6801.98</v>
      </c>
      <c r="Y38" s="83" t="s">
        <v>741</v>
      </c>
      <c r="Z38" s="84">
        <v>275.60000000000002</v>
      </c>
      <c r="AA38" s="84">
        <v>71.7</v>
      </c>
      <c r="AB38" s="84">
        <v>869.28</v>
      </c>
      <c r="AC38" s="84">
        <v>790.2</v>
      </c>
      <c r="AD38" s="85">
        <v>2006.78</v>
      </c>
    </row>
    <row r="39" spans="1:30" x14ac:dyDescent="0.3">
      <c r="A39" s="1"/>
      <c r="B39" s="83" t="s">
        <v>742</v>
      </c>
      <c r="C39" s="84">
        <v>327.60000000000002</v>
      </c>
      <c r="D39" s="84">
        <v>133.5</v>
      </c>
      <c r="E39" s="84">
        <v>0.2</v>
      </c>
      <c r="F39" s="84">
        <v>98</v>
      </c>
      <c r="G39" s="84">
        <v>1581.6</v>
      </c>
      <c r="H39" s="84">
        <v>2324.1</v>
      </c>
      <c r="I39" s="84">
        <v>0</v>
      </c>
      <c r="J39" s="84">
        <v>694.2</v>
      </c>
      <c r="K39" s="84">
        <v>773</v>
      </c>
      <c r="L39" s="84">
        <v>0</v>
      </c>
      <c r="M39" s="84">
        <v>810.1</v>
      </c>
      <c r="N39" s="84">
        <v>0</v>
      </c>
      <c r="O39" s="84">
        <v>559.29999999999995</v>
      </c>
      <c r="P39" s="84">
        <v>4599.8999999999996</v>
      </c>
      <c r="Q39" s="84">
        <v>1583.1</v>
      </c>
      <c r="R39" s="85">
        <v>6742.3</v>
      </c>
      <c r="S39" s="83" t="s">
        <v>742</v>
      </c>
      <c r="T39" s="84">
        <v>2682.2</v>
      </c>
      <c r="U39" s="84">
        <v>2476.3000000000002</v>
      </c>
      <c r="V39" s="84">
        <v>839.98</v>
      </c>
      <c r="W39" s="84">
        <v>792.2</v>
      </c>
      <c r="X39" s="85">
        <v>6790.68</v>
      </c>
      <c r="Y39" s="83" t="s">
        <v>742</v>
      </c>
      <c r="Z39" s="84">
        <v>279.2</v>
      </c>
      <c r="AA39" s="84">
        <v>71.7</v>
      </c>
      <c r="AB39" s="84">
        <v>839.98</v>
      </c>
      <c r="AC39" s="84">
        <v>792.2</v>
      </c>
      <c r="AD39" s="85">
        <v>1983.08</v>
      </c>
    </row>
    <row r="40" spans="1:30" x14ac:dyDescent="0.3">
      <c r="A40" s="1"/>
      <c r="B40" s="83" t="s">
        <v>743</v>
      </c>
      <c r="C40" s="84">
        <v>326.89999999999998</v>
      </c>
      <c r="D40" s="84">
        <v>136.6</v>
      </c>
      <c r="E40" s="84">
        <v>0.1</v>
      </c>
      <c r="F40" s="84">
        <v>100.1</v>
      </c>
      <c r="G40" s="84">
        <v>1579.6</v>
      </c>
      <c r="H40" s="84">
        <v>2371.1</v>
      </c>
      <c r="I40" s="84">
        <v>0</v>
      </c>
      <c r="J40" s="84">
        <v>721.7</v>
      </c>
      <c r="K40" s="84">
        <v>766.7</v>
      </c>
      <c r="L40" s="84">
        <v>0</v>
      </c>
      <c r="M40" s="84">
        <v>767.5</v>
      </c>
      <c r="N40" s="84">
        <v>0</v>
      </c>
      <c r="O40" s="84">
        <v>563.70000000000005</v>
      </c>
      <c r="P40" s="84">
        <v>4672.3999999999996</v>
      </c>
      <c r="Q40" s="84">
        <v>1534.2</v>
      </c>
      <c r="R40" s="85">
        <v>6770.3</v>
      </c>
      <c r="S40" s="83" t="s">
        <v>743</v>
      </c>
      <c r="T40" s="84">
        <v>2673.2</v>
      </c>
      <c r="U40" s="84">
        <v>2526.4</v>
      </c>
      <c r="V40" s="84">
        <v>802.56</v>
      </c>
      <c r="W40" s="84">
        <v>821.8</v>
      </c>
      <c r="X40" s="85">
        <v>6823.96</v>
      </c>
      <c r="Y40" s="83" t="s">
        <v>743</v>
      </c>
      <c r="Z40" s="84">
        <v>281.7</v>
      </c>
      <c r="AA40" s="84">
        <v>74.7</v>
      </c>
      <c r="AB40" s="84">
        <v>802.56</v>
      </c>
      <c r="AC40" s="84">
        <v>821.8</v>
      </c>
      <c r="AD40" s="85">
        <v>1980.76</v>
      </c>
    </row>
    <row r="41" spans="1:30" x14ac:dyDescent="0.3">
      <c r="A41" s="1"/>
      <c r="B41" s="83" t="s">
        <v>744</v>
      </c>
      <c r="C41" s="84">
        <v>322.3</v>
      </c>
      <c r="D41" s="84">
        <v>135.5</v>
      </c>
      <c r="E41" s="84">
        <v>0.1</v>
      </c>
      <c r="F41" s="84">
        <v>110</v>
      </c>
      <c r="G41" s="84">
        <v>1784.4</v>
      </c>
      <c r="H41" s="84">
        <v>2303</v>
      </c>
      <c r="I41" s="84">
        <v>0</v>
      </c>
      <c r="J41" s="84">
        <v>750.9</v>
      </c>
      <c r="K41" s="84">
        <v>770.2</v>
      </c>
      <c r="L41" s="84">
        <v>0</v>
      </c>
      <c r="M41" s="84">
        <v>569.5</v>
      </c>
      <c r="N41" s="84">
        <v>0</v>
      </c>
      <c r="O41" s="84">
        <v>567.9</v>
      </c>
      <c r="P41" s="84">
        <v>4838.3</v>
      </c>
      <c r="Q41" s="84">
        <v>1339.7</v>
      </c>
      <c r="R41" s="85">
        <v>6745.9</v>
      </c>
      <c r="S41" s="83" t="s">
        <v>744</v>
      </c>
      <c r="T41" s="84">
        <v>2876.9</v>
      </c>
      <c r="U41" s="84">
        <v>2456.9</v>
      </c>
      <c r="V41" s="84">
        <v>602.26</v>
      </c>
      <c r="W41" s="84">
        <v>860.9</v>
      </c>
      <c r="X41" s="85">
        <v>6796.96</v>
      </c>
      <c r="Y41" s="83" t="s">
        <v>744</v>
      </c>
      <c r="Z41" s="84">
        <v>280.8</v>
      </c>
      <c r="AA41" s="84">
        <v>72.7</v>
      </c>
      <c r="AB41" s="84">
        <v>602.26</v>
      </c>
      <c r="AC41" s="84">
        <v>860.9</v>
      </c>
      <c r="AD41" s="85">
        <v>1816.66</v>
      </c>
    </row>
    <row r="42" spans="1:30" x14ac:dyDescent="0.3">
      <c r="A42" s="1"/>
      <c r="B42" s="83" t="s">
        <v>745</v>
      </c>
      <c r="C42" s="84">
        <v>324.39999999999998</v>
      </c>
      <c r="D42" s="84">
        <v>134.80000000000001</v>
      </c>
      <c r="E42" s="84">
        <v>0.1</v>
      </c>
      <c r="F42" s="84">
        <v>116.8</v>
      </c>
      <c r="G42" s="84">
        <v>2061.6999999999998</v>
      </c>
      <c r="H42" s="84">
        <v>2291.6999999999998</v>
      </c>
      <c r="I42" s="84">
        <v>0</v>
      </c>
      <c r="J42" s="84">
        <v>745.3</v>
      </c>
      <c r="K42" s="84">
        <v>775.7</v>
      </c>
      <c r="L42" s="84">
        <v>0</v>
      </c>
      <c r="M42" s="84">
        <v>315.89999999999998</v>
      </c>
      <c r="N42" s="84">
        <v>0</v>
      </c>
      <c r="O42" s="84">
        <v>576.1</v>
      </c>
      <c r="P42" s="84">
        <v>5098.7</v>
      </c>
      <c r="Q42" s="84">
        <v>1091.5999999999999</v>
      </c>
      <c r="R42" s="85">
        <v>6766.4</v>
      </c>
      <c r="S42" s="83" t="s">
        <v>745</v>
      </c>
      <c r="T42" s="84">
        <v>3161.8</v>
      </c>
      <c r="U42" s="84">
        <v>2445.6999999999998</v>
      </c>
      <c r="V42" s="84">
        <v>343.4</v>
      </c>
      <c r="W42" s="84">
        <v>862.1</v>
      </c>
      <c r="X42" s="85">
        <v>6813</v>
      </c>
      <c r="Y42" s="83" t="s">
        <v>745</v>
      </c>
      <c r="Z42" s="84">
        <v>290.7</v>
      </c>
      <c r="AA42" s="84">
        <v>72.400000000000006</v>
      </c>
      <c r="AB42" s="84">
        <v>343.4</v>
      </c>
      <c r="AC42" s="84">
        <v>862.1</v>
      </c>
      <c r="AD42" s="85">
        <v>1568.6</v>
      </c>
    </row>
    <row r="43" spans="1:30" x14ac:dyDescent="0.3">
      <c r="A43" s="1"/>
      <c r="B43" s="83" t="s">
        <v>746</v>
      </c>
      <c r="C43" s="84">
        <v>322.60000000000002</v>
      </c>
      <c r="D43" s="84">
        <v>138.30000000000001</v>
      </c>
      <c r="E43" s="84">
        <v>0</v>
      </c>
      <c r="F43" s="84">
        <v>113.9</v>
      </c>
      <c r="G43" s="84">
        <v>2369.4</v>
      </c>
      <c r="H43" s="84">
        <v>2302.9</v>
      </c>
      <c r="I43" s="84">
        <v>0</v>
      </c>
      <c r="J43" s="84">
        <v>725.8</v>
      </c>
      <c r="K43" s="84">
        <v>778.8</v>
      </c>
      <c r="L43" s="84">
        <v>0</v>
      </c>
      <c r="M43" s="84">
        <v>67.900000000000006</v>
      </c>
      <c r="N43" s="84">
        <v>0</v>
      </c>
      <c r="O43" s="84">
        <v>574.79999999999995</v>
      </c>
      <c r="P43" s="84">
        <v>5398.1</v>
      </c>
      <c r="Q43" s="84">
        <v>846.7</v>
      </c>
      <c r="R43" s="85">
        <v>6819.6</v>
      </c>
      <c r="S43" s="83" t="s">
        <v>746</v>
      </c>
      <c r="T43" s="84">
        <v>3470.8</v>
      </c>
      <c r="U43" s="84">
        <v>2462.3000000000002</v>
      </c>
      <c r="V43" s="84">
        <v>96.86</v>
      </c>
      <c r="W43" s="84">
        <v>839.7</v>
      </c>
      <c r="X43" s="85">
        <v>6869.66</v>
      </c>
      <c r="Y43" s="83" t="s">
        <v>746</v>
      </c>
      <c r="Z43" s="84">
        <v>295</v>
      </c>
      <c r="AA43" s="84">
        <v>77.099999999999994</v>
      </c>
      <c r="AB43" s="84">
        <v>96.86</v>
      </c>
      <c r="AC43" s="84">
        <v>839.7</v>
      </c>
      <c r="AD43" s="85">
        <v>1308.6600000000001</v>
      </c>
    </row>
    <row r="44" spans="1:30" x14ac:dyDescent="0.3">
      <c r="A44" s="1"/>
      <c r="B44" s="83" t="s">
        <v>747</v>
      </c>
      <c r="C44" s="84">
        <v>320.60000000000002</v>
      </c>
      <c r="D44" s="84">
        <v>137.80000000000001</v>
      </c>
      <c r="E44" s="84">
        <v>0</v>
      </c>
      <c r="F44" s="84">
        <v>113.5</v>
      </c>
      <c r="G44" s="84">
        <v>2492.4</v>
      </c>
      <c r="H44" s="84">
        <v>2598.9</v>
      </c>
      <c r="I44" s="84">
        <v>0</v>
      </c>
      <c r="J44" s="84">
        <v>687</v>
      </c>
      <c r="K44" s="84">
        <v>777.6</v>
      </c>
      <c r="L44" s="84">
        <v>0</v>
      </c>
      <c r="M44" s="84">
        <v>1.1000000000000001</v>
      </c>
      <c r="N44" s="84">
        <v>0</v>
      </c>
      <c r="O44" s="84">
        <v>571.9</v>
      </c>
      <c r="P44" s="84">
        <v>5778.3</v>
      </c>
      <c r="Q44" s="84">
        <v>778.7</v>
      </c>
      <c r="R44" s="85">
        <v>7128.9</v>
      </c>
      <c r="S44" s="83" t="s">
        <v>747</v>
      </c>
      <c r="T44" s="84">
        <v>3590.6</v>
      </c>
      <c r="U44" s="84">
        <v>2777.3</v>
      </c>
      <c r="V44" s="84">
        <v>19.79</v>
      </c>
      <c r="W44" s="84">
        <v>800.5</v>
      </c>
      <c r="X44" s="85">
        <v>7188.19</v>
      </c>
      <c r="Y44" s="83" t="s">
        <v>747</v>
      </c>
      <c r="Z44" s="84">
        <v>300.3</v>
      </c>
      <c r="AA44" s="84">
        <v>96.4</v>
      </c>
      <c r="AB44" s="84">
        <v>19.79</v>
      </c>
      <c r="AC44" s="84">
        <v>800.5</v>
      </c>
      <c r="AD44" s="85">
        <v>1216.99</v>
      </c>
    </row>
    <row r="45" spans="1:30" x14ac:dyDescent="0.3">
      <c r="A45" s="1"/>
      <c r="B45" s="83" t="s">
        <v>748</v>
      </c>
      <c r="C45" s="84">
        <v>320.39999999999998</v>
      </c>
      <c r="D45" s="84">
        <v>137.19999999999999</v>
      </c>
      <c r="E45" s="84">
        <v>0</v>
      </c>
      <c r="F45" s="84">
        <v>104.8</v>
      </c>
      <c r="G45" s="84">
        <v>2732.5</v>
      </c>
      <c r="H45" s="84">
        <v>2677.5</v>
      </c>
      <c r="I45" s="84">
        <v>0</v>
      </c>
      <c r="J45" s="84">
        <v>633.5</v>
      </c>
      <c r="K45" s="84">
        <v>825</v>
      </c>
      <c r="L45" s="84">
        <v>0</v>
      </c>
      <c r="M45" s="84">
        <v>0</v>
      </c>
      <c r="N45" s="84">
        <v>0</v>
      </c>
      <c r="O45" s="84">
        <v>562.4</v>
      </c>
      <c r="P45" s="84">
        <v>6043.5</v>
      </c>
      <c r="Q45" s="84">
        <v>825</v>
      </c>
      <c r="R45" s="85">
        <v>7430.9</v>
      </c>
      <c r="S45" s="83" t="s">
        <v>748</v>
      </c>
      <c r="T45" s="84">
        <v>3877.9</v>
      </c>
      <c r="U45" s="84">
        <v>2840.5</v>
      </c>
      <c r="V45" s="84">
        <v>14.78</v>
      </c>
      <c r="W45" s="84">
        <v>738.3</v>
      </c>
      <c r="X45" s="85">
        <v>7471.48</v>
      </c>
      <c r="Y45" s="83" t="s">
        <v>748</v>
      </c>
      <c r="Z45" s="84">
        <v>300.3</v>
      </c>
      <c r="AA45" s="84">
        <v>80.7</v>
      </c>
      <c r="AB45" s="84">
        <v>14.78</v>
      </c>
      <c r="AC45" s="84">
        <v>738.3</v>
      </c>
      <c r="AD45" s="85">
        <v>1134.08</v>
      </c>
    </row>
    <row r="46" spans="1:30" x14ac:dyDescent="0.3">
      <c r="A46" s="1"/>
      <c r="B46" s="83" t="s">
        <v>749</v>
      </c>
      <c r="C46" s="84">
        <v>321</v>
      </c>
      <c r="D46" s="84">
        <v>137.30000000000001</v>
      </c>
      <c r="E46" s="84">
        <v>0</v>
      </c>
      <c r="F46" s="84">
        <v>87.5</v>
      </c>
      <c r="G46" s="84">
        <v>2884</v>
      </c>
      <c r="H46" s="84">
        <v>2671.7</v>
      </c>
      <c r="I46" s="84">
        <v>0</v>
      </c>
      <c r="J46" s="84">
        <v>635.29999999999995</v>
      </c>
      <c r="K46" s="84">
        <v>830.6</v>
      </c>
      <c r="L46" s="84">
        <v>0</v>
      </c>
      <c r="M46" s="84">
        <v>0</v>
      </c>
      <c r="N46" s="84">
        <v>0</v>
      </c>
      <c r="O46" s="84">
        <v>545.79999999999995</v>
      </c>
      <c r="P46" s="84">
        <v>6191</v>
      </c>
      <c r="Q46" s="84">
        <v>830.6</v>
      </c>
      <c r="R46" s="85">
        <v>7567.4</v>
      </c>
      <c r="S46" s="83" t="s">
        <v>749</v>
      </c>
      <c r="T46" s="84">
        <v>4035.6</v>
      </c>
      <c r="U46" s="84">
        <v>2834.8</v>
      </c>
      <c r="V46" s="84">
        <v>14.58</v>
      </c>
      <c r="W46" s="84">
        <v>722.8</v>
      </c>
      <c r="X46" s="85">
        <v>7607.78</v>
      </c>
      <c r="Y46" s="83" t="s">
        <v>749</v>
      </c>
      <c r="Z46" s="84">
        <v>300.5</v>
      </c>
      <c r="AA46" s="84">
        <v>80.400000000000006</v>
      </c>
      <c r="AB46" s="84">
        <v>14.58</v>
      </c>
      <c r="AC46" s="84">
        <v>722.8</v>
      </c>
      <c r="AD46" s="85">
        <v>1118.28</v>
      </c>
    </row>
    <row r="47" spans="1:30" x14ac:dyDescent="0.3">
      <c r="A47" s="1"/>
      <c r="B47" s="83" t="s">
        <v>750</v>
      </c>
      <c r="C47" s="84">
        <v>322.3</v>
      </c>
      <c r="D47" s="84">
        <v>137</v>
      </c>
      <c r="E47" s="84">
        <v>0</v>
      </c>
      <c r="F47" s="84">
        <v>76.3</v>
      </c>
      <c r="G47" s="84">
        <v>2889.9</v>
      </c>
      <c r="H47" s="84">
        <v>2681.4</v>
      </c>
      <c r="I47" s="84">
        <v>0</v>
      </c>
      <c r="J47" s="84">
        <v>630.5</v>
      </c>
      <c r="K47" s="84">
        <v>824.4</v>
      </c>
      <c r="L47" s="84">
        <v>0</v>
      </c>
      <c r="M47" s="84">
        <v>0</v>
      </c>
      <c r="N47" s="84">
        <v>0</v>
      </c>
      <c r="O47" s="84">
        <v>535.6</v>
      </c>
      <c r="P47" s="84">
        <v>6201.8</v>
      </c>
      <c r="Q47" s="84">
        <v>824.4</v>
      </c>
      <c r="R47" s="85">
        <v>7561.8</v>
      </c>
      <c r="S47" s="83" t="s">
        <v>750</v>
      </c>
      <c r="T47" s="84">
        <v>4036.6</v>
      </c>
      <c r="U47" s="84">
        <v>2841.2</v>
      </c>
      <c r="V47" s="84">
        <v>12.73</v>
      </c>
      <c r="W47" s="84">
        <v>706.8</v>
      </c>
      <c r="X47" s="85">
        <v>7597.33</v>
      </c>
      <c r="Y47" s="83" t="s">
        <v>750</v>
      </c>
      <c r="Z47" s="84">
        <v>300.89999999999998</v>
      </c>
      <c r="AA47" s="84">
        <v>77.099999999999994</v>
      </c>
      <c r="AB47" s="84">
        <v>12.73</v>
      </c>
      <c r="AC47" s="84">
        <v>706.8</v>
      </c>
      <c r="AD47" s="85">
        <v>1097.53</v>
      </c>
    </row>
    <row r="48" spans="1:30" x14ac:dyDescent="0.3">
      <c r="A48" s="1"/>
      <c r="B48" s="83" t="s">
        <v>751</v>
      </c>
      <c r="C48" s="84">
        <v>320</v>
      </c>
      <c r="D48" s="84">
        <v>137.69999999999999</v>
      </c>
      <c r="E48" s="84">
        <v>0</v>
      </c>
      <c r="F48" s="84">
        <v>62.8</v>
      </c>
      <c r="G48" s="84">
        <v>3027.5</v>
      </c>
      <c r="H48" s="84">
        <v>2681.9</v>
      </c>
      <c r="I48" s="84">
        <v>0</v>
      </c>
      <c r="J48" s="84">
        <v>570.5</v>
      </c>
      <c r="K48" s="84">
        <v>820.9</v>
      </c>
      <c r="L48" s="84">
        <v>0</v>
      </c>
      <c r="M48" s="84">
        <v>0</v>
      </c>
      <c r="N48" s="84">
        <v>0</v>
      </c>
      <c r="O48" s="84">
        <v>520.5</v>
      </c>
      <c r="P48" s="84">
        <v>6279.9</v>
      </c>
      <c r="Q48" s="84">
        <v>820.9</v>
      </c>
      <c r="R48" s="85">
        <v>7621.3</v>
      </c>
      <c r="S48" s="83" t="s">
        <v>751</v>
      </c>
      <c r="T48" s="84">
        <v>4168.3999999999996</v>
      </c>
      <c r="U48" s="84">
        <v>2846.4</v>
      </c>
      <c r="V48" s="84">
        <v>10.58</v>
      </c>
      <c r="W48" s="84">
        <v>633.29999999999995</v>
      </c>
      <c r="X48" s="85">
        <v>7658.68</v>
      </c>
      <c r="Y48" s="83" t="s">
        <v>751</v>
      </c>
      <c r="Z48" s="84">
        <v>301.5</v>
      </c>
      <c r="AA48" s="84">
        <v>81.900000000000006</v>
      </c>
      <c r="AB48" s="84">
        <v>10.58</v>
      </c>
      <c r="AC48" s="84">
        <v>633.29999999999995</v>
      </c>
      <c r="AD48" s="85">
        <v>1027.28</v>
      </c>
    </row>
    <row r="49" spans="1:30" x14ac:dyDescent="0.3">
      <c r="A49" s="1"/>
      <c r="B49" s="83" t="s">
        <v>752</v>
      </c>
      <c r="C49" s="84">
        <v>321.7</v>
      </c>
      <c r="D49" s="84">
        <v>134.80000000000001</v>
      </c>
      <c r="E49" s="84">
        <v>0</v>
      </c>
      <c r="F49" s="84">
        <v>62.2</v>
      </c>
      <c r="G49" s="84">
        <v>2982.3</v>
      </c>
      <c r="H49" s="84">
        <v>2675.7</v>
      </c>
      <c r="I49" s="84">
        <v>0</v>
      </c>
      <c r="J49" s="84">
        <v>517.4</v>
      </c>
      <c r="K49" s="84">
        <v>822.1</v>
      </c>
      <c r="L49" s="84">
        <v>0</v>
      </c>
      <c r="M49" s="84">
        <v>0</v>
      </c>
      <c r="N49" s="84">
        <v>0</v>
      </c>
      <c r="O49" s="84">
        <v>518.70000000000005</v>
      </c>
      <c r="P49" s="84">
        <v>6175.4</v>
      </c>
      <c r="Q49" s="84">
        <v>822.1</v>
      </c>
      <c r="R49" s="85">
        <v>7516.2</v>
      </c>
      <c r="S49" s="83" t="s">
        <v>752</v>
      </c>
      <c r="T49" s="84">
        <v>4126.1000000000004</v>
      </c>
      <c r="U49" s="84">
        <v>2837.3</v>
      </c>
      <c r="V49" s="84">
        <v>9.74</v>
      </c>
      <c r="W49" s="84">
        <v>579.6</v>
      </c>
      <c r="X49" s="85">
        <v>7552.74</v>
      </c>
      <c r="Y49" s="83" t="s">
        <v>752</v>
      </c>
      <c r="Z49" s="84">
        <v>301.8</v>
      </c>
      <c r="AA49" s="84">
        <v>78.8</v>
      </c>
      <c r="AB49" s="84">
        <v>9.74</v>
      </c>
      <c r="AC49" s="84">
        <v>579.6</v>
      </c>
      <c r="AD49" s="85">
        <v>969.94</v>
      </c>
    </row>
    <row r="50" spans="1:30" x14ac:dyDescent="0.3">
      <c r="A50" s="1"/>
      <c r="B50" s="83" t="s">
        <v>753</v>
      </c>
      <c r="C50" s="84">
        <v>320.5</v>
      </c>
      <c r="D50" s="84">
        <v>135</v>
      </c>
      <c r="E50" s="84">
        <v>0</v>
      </c>
      <c r="F50" s="84">
        <v>56.8</v>
      </c>
      <c r="G50" s="84">
        <v>2996.4</v>
      </c>
      <c r="H50" s="84">
        <v>2686</v>
      </c>
      <c r="I50" s="84">
        <v>0</v>
      </c>
      <c r="J50" s="84">
        <v>443.6</v>
      </c>
      <c r="K50" s="84">
        <v>822.5</v>
      </c>
      <c r="L50" s="84">
        <v>0</v>
      </c>
      <c r="M50" s="84">
        <v>0</v>
      </c>
      <c r="N50" s="84">
        <v>0</v>
      </c>
      <c r="O50" s="84">
        <v>512.29999999999995</v>
      </c>
      <c r="P50" s="84">
        <v>6126</v>
      </c>
      <c r="Q50" s="84">
        <v>822.5</v>
      </c>
      <c r="R50" s="85">
        <v>7460.8</v>
      </c>
      <c r="S50" s="83" t="s">
        <v>753</v>
      </c>
      <c r="T50" s="84">
        <v>4139.3999999999996</v>
      </c>
      <c r="U50" s="84">
        <v>2837.3</v>
      </c>
      <c r="V50" s="84">
        <v>8.6999999999999993</v>
      </c>
      <c r="W50" s="84">
        <v>500.4</v>
      </c>
      <c r="X50" s="85">
        <v>7485.8</v>
      </c>
      <c r="Y50" s="83" t="s">
        <v>753</v>
      </c>
      <c r="Z50" s="84">
        <v>301</v>
      </c>
      <c r="AA50" s="84">
        <v>68.099999999999994</v>
      </c>
      <c r="AB50" s="84">
        <v>8.6999999999999993</v>
      </c>
      <c r="AC50" s="84">
        <v>500.4</v>
      </c>
      <c r="AD50" s="85">
        <v>878.2</v>
      </c>
    </row>
    <row r="51" spans="1:30" x14ac:dyDescent="0.3">
      <c r="A51" s="1"/>
      <c r="B51" s="83" t="s">
        <v>754</v>
      </c>
      <c r="C51" s="84">
        <v>320.2</v>
      </c>
      <c r="D51" s="84">
        <v>134.9</v>
      </c>
      <c r="E51" s="84">
        <v>0</v>
      </c>
      <c r="F51" s="84">
        <v>53.5</v>
      </c>
      <c r="G51" s="84">
        <v>2940</v>
      </c>
      <c r="H51" s="84">
        <v>2683.5</v>
      </c>
      <c r="I51" s="84">
        <v>0</v>
      </c>
      <c r="J51" s="84">
        <v>417.3</v>
      </c>
      <c r="K51" s="84">
        <v>819</v>
      </c>
      <c r="L51" s="84">
        <v>0</v>
      </c>
      <c r="M51" s="84">
        <v>0</v>
      </c>
      <c r="N51" s="84">
        <v>0</v>
      </c>
      <c r="O51" s="84">
        <v>508.6</v>
      </c>
      <c r="P51" s="84">
        <v>6040.8</v>
      </c>
      <c r="Q51" s="84">
        <v>819</v>
      </c>
      <c r="R51" s="85">
        <v>7368.4</v>
      </c>
      <c r="S51" s="83" t="s">
        <v>754</v>
      </c>
      <c r="T51" s="84">
        <v>4079.2</v>
      </c>
      <c r="U51" s="84">
        <v>2835.6</v>
      </c>
      <c r="V51" s="84">
        <v>5.73</v>
      </c>
      <c r="W51" s="84">
        <v>470.8</v>
      </c>
      <c r="X51" s="85">
        <v>7391.33</v>
      </c>
      <c r="Y51" s="83" t="s">
        <v>754</v>
      </c>
      <c r="Z51" s="84">
        <v>299.89999999999998</v>
      </c>
      <c r="AA51" s="84">
        <v>68.3</v>
      </c>
      <c r="AB51" s="84">
        <v>5.73</v>
      </c>
      <c r="AC51" s="84">
        <v>470.8</v>
      </c>
      <c r="AD51" s="85">
        <v>844.73</v>
      </c>
    </row>
    <row r="52" spans="1:30" x14ac:dyDescent="0.3">
      <c r="A52" s="1"/>
      <c r="B52" s="83" t="s">
        <v>755</v>
      </c>
      <c r="C52" s="84">
        <v>320.39999999999998</v>
      </c>
      <c r="D52" s="84">
        <v>134.1</v>
      </c>
      <c r="E52" s="84">
        <v>0</v>
      </c>
      <c r="F52" s="84">
        <v>46.9</v>
      </c>
      <c r="G52" s="84">
        <v>2908.3</v>
      </c>
      <c r="H52" s="84">
        <v>2673.2</v>
      </c>
      <c r="I52" s="84">
        <v>0</v>
      </c>
      <c r="J52" s="84">
        <v>405</v>
      </c>
      <c r="K52" s="84">
        <v>823</v>
      </c>
      <c r="L52" s="84">
        <v>0</v>
      </c>
      <c r="M52" s="84">
        <v>0</v>
      </c>
      <c r="N52" s="84">
        <v>0</v>
      </c>
      <c r="O52" s="84">
        <v>501.4</v>
      </c>
      <c r="P52" s="84">
        <v>5986.5</v>
      </c>
      <c r="Q52" s="84">
        <v>823</v>
      </c>
      <c r="R52" s="85">
        <v>7310.9</v>
      </c>
      <c r="S52" s="83" t="s">
        <v>755</v>
      </c>
      <c r="T52" s="84">
        <v>4051.7</v>
      </c>
      <c r="U52" s="84">
        <v>2826</v>
      </c>
      <c r="V52" s="84">
        <v>7.87</v>
      </c>
      <c r="W52" s="84">
        <v>451.9</v>
      </c>
      <c r="X52" s="85">
        <v>7337.47</v>
      </c>
      <c r="Y52" s="83" t="s">
        <v>755</v>
      </c>
      <c r="Z52" s="84">
        <v>299.89999999999998</v>
      </c>
      <c r="AA52" s="84">
        <v>69.3</v>
      </c>
      <c r="AB52" s="84">
        <v>7.87</v>
      </c>
      <c r="AC52" s="84">
        <v>451.9</v>
      </c>
      <c r="AD52" s="85">
        <v>828.97</v>
      </c>
    </row>
    <row r="53" spans="1:30" x14ac:dyDescent="0.3">
      <c r="A53" s="1"/>
      <c r="B53" s="83" t="s">
        <v>756</v>
      </c>
      <c r="C53" s="84">
        <v>320.89999999999998</v>
      </c>
      <c r="D53" s="84">
        <v>134</v>
      </c>
      <c r="E53" s="84">
        <v>0</v>
      </c>
      <c r="F53" s="84">
        <v>42.5</v>
      </c>
      <c r="G53" s="84">
        <v>2718.6</v>
      </c>
      <c r="H53" s="84">
        <v>2678.4</v>
      </c>
      <c r="I53" s="84">
        <v>0</v>
      </c>
      <c r="J53" s="84">
        <v>402.4</v>
      </c>
      <c r="K53" s="84">
        <v>827.6</v>
      </c>
      <c r="L53" s="84">
        <v>0</v>
      </c>
      <c r="M53" s="84">
        <v>0</v>
      </c>
      <c r="N53" s="84">
        <v>0</v>
      </c>
      <c r="O53" s="84">
        <v>497.4</v>
      </c>
      <c r="P53" s="84">
        <v>5799.4</v>
      </c>
      <c r="Q53" s="84">
        <v>827.6</v>
      </c>
      <c r="R53" s="85">
        <v>7124.4</v>
      </c>
      <c r="S53" s="83" t="s">
        <v>756</v>
      </c>
      <c r="T53" s="84">
        <v>3867.1</v>
      </c>
      <c r="U53" s="84">
        <v>2832.1</v>
      </c>
      <c r="V53" s="84">
        <v>6.35</v>
      </c>
      <c r="W53" s="84">
        <v>444.9</v>
      </c>
      <c r="X53" s="85">
        <v>7150.45</v>
      </c>
      <c r="Y53" s="83" t="s">
        <v>756</v>
      </c>
      <c r="Z53" s="84">
        <v>299.89999999999998</v>
      </c>
      <c r="AA53" s="84">
        <v>70.400000000000006</v>
      </c>
      <c r="AB53" s="84">
        <v>6.35</v>
      </c>
      <c r="AC53" s="84">
        <v>444.9</v>
      </c>
      <c r="AD53" s="85">
        <v>821.55</v>
      </c>
    </row>
    <row r="54" spans="1:30" x14ac:dyDescent="0.3">
      <c r="A54" s="1"/>
      <c r="B54" s="83" t="s">
        <v>757</v>
      </c>
      <c r="C54" s="84">
        <v>308.8</v>
      </c>
      <c r="D54" s="84">
        <v>137.6</v>
      </c>
      <c r="E54" s="84">
        <v>0</v>
      </c>
      <c r="F54" s="84">
        <v>43.1</v>
      </c>
      <c r="G54" s="84">
        <v>2462.1999999999998</v>
      </c>
      <c r="H54" s="84">
        <v>2678.6</v>
      </c>
      <c r="I54" s="84">
        <v>0</v>
      </c>
      <c r="J54" s="84">
        <v>494.4</v>
      </c>
      <c r="K54" s="84">
        <v>754.8</v>
      </c>
      <c r="L54" s="84">
        <v>0</v>
      </c>
      <c r="M54" s="84">
        <v>0</v>
      </c>
      <c r="N54" s="84">
        <v>0</v>
      </c>
      <c r="O54" s="84">
        <v>489.5</v>
      </c>
      <c r="P54" s="84">
        <v>5635.2</v>
      </c>
      <c r="Q54" s="84">
        <v>754.8</v>
      </c>
      <c r="R54" s="85">
        <v>6879.5</v>
      </c>
      <c r="S54" s="83" t="s">
        <v>757</v>
      </c>
      <c r="T54" s="84">
        <v>3525.8</v>
      </c>
      <c r="U54" s="84">
        <v>2835.5</v>
      </c>
      <c r="V54" s="84">
        <v>6.3</v>
      </c>
      <c r="W54" s="84">
        <v>537.5</v>
      </c>
      <c r="X54" s="85">
        <v>6905.1</v>
      </c>
      <c r="Y54" s="83" t="s">
        <v>757</v>
      </c>
      <c r="Z54" s="84">
        <v>291.10000000000002</v>
      </c>
      <c r="AA54" s="84">
        <v>73.900000000000006</v>
      </c>
      <c r="AB54" s="84">
        <v>6.3</v>
      </c>
      <c r="AC54" s="84">
        <v>537.5</v>
      </c>
      <c r="AD54" s="85">
        <v>908.8</v>
      </c>
    </row>
    <row r="55" spans="1:30" x14ac:dyDescent="0.3">
      <c r="A55" s="1"/>
      <c r="B55" s="83" t="s">
        <v>28</v>
      </c>
      <c r="C55" s="84">
        <v>323.39999999999998</v>
      </c>
      <c r="D55" s="84">
        <v>137.9</v>
      </c>
      <c r="E55" s="84">
        <v>0</v>
      </c>
      <c r="F55" s="84">
        <v>41.3</v>
      </c>
      <c r="G55" s="84">
        <v>2288.4</v>
      </c>
      <c r="H55" s="84">
        <v>2607.1</v>
      </c>
      <c r="I55" s="84">
        <v>0</v>
      </c>
      <c r="J55" s="84">
        <v>459.4</v>
      </c>
      <c r="K55" s="84">
        <v>776.6</v>
      </c>
      <c r="L55" s="84">
        <v>0</v>
      </c>
      <c r="M55" s="84">
        <v>0</v>
      </c>
      <c r="N55" s="84">
        <v>0</v>
      </c>
      <c r="O55" s="84">
        <v>502.6</v>
      </c>
      <c r="P55" s="84">
        <v>5354.9</v>
      </c>
      <c r="Q55" s="84">
        <v>776.6</v>
      </c>
      <c r="R55" s="85">
        <v>6634.1</v>
      </c>
      <c r="S55" s="83" t="s">
        <v>28</v>
      </c>
      <c r="T55" s="84">
        <v>3388.4</v>
      </c>
      <c r="U55" s="84">
        <v>2764.7</v>
      </c>
      <c r="V55" s="84">
        <v>6.27</v>
      </c>
      <c r="W55" s="84">
        <v>500.7</v>
      </c>
      <c r="X55" s="85">
        <v>6660.07</v>
      </c>
      <c r="Y55" s="83" t="s">
        <v>28</v>
      </c>
      <c r="Z55" s="84">
        <v>288.2</v>
      </c>
      <c r="AA55" s="84">
        <v>74.3</v>
      </c>
      <c r="AB55" s="84">
        <v>6.27</v>
      </c>
      <c r="AC55" s="84">
        <v>500.7</v>
      </c>
      <c r="AD55" s="85">
        <v>869.47</v>
      </c>
    </row>
    <row r="56" spans="1:30" x14ac:dyDescent="0.3">
      <c r="A56" s="1"/>
      <c r="B56" s="86" t="s">
        <v>910</v>
      </c>
      <c r="C56" s="87">
        <v>7917.9</v>
      </c>
      <c r="D56" s="87">
        <v>3024.1</v>
      </c>
      <c r="E56" s="87">
        <v>2.8</v>
      </c>
      <c r="F56" s="87">
        <v>1865.3</v>
      </c>
      <c r="G56" s="87">
        <v>51388.800000000003</v>
      </c>
      <c r="H56" s="87">
        <v>58669.2</v>
      </c>
      <c r="I56" s="87">
        <v>0</v>
      </c>
      <c r="J56" s="87">
        <v>11380.35</v>
      </c>
      <c r="K56" s="87">
        <v>18422.7</v>
      </c>
      <c r="L56" s="87">
        <v>0</v>
      </c>
      <c r="M56" s="87">
        <v>9769.9500000000007</v>
      </c>
      <c r="N56" s="87">
        <v>0</v>
      </c>
      <c r="O56" s="87">
        <v>12810.1</v>
      </c>
      <c r="P56" s="87">
        <v>121438.35</v>
      </c>
      <c r="Q56" s="87">
        <v>28192.65</v>
      </c>
      <c r="R56" s="87">
        <v>162441.1</v>
      </c>
      <c r="S56" s="86" t="s">
        <v>910</v>
      </c>
      <c r="T56" s="87">
        <v>77729.399999999994</v>
      </c>
      <c r="U56" s="87">
        <v>62219.75</v>
      </c>
      <c r="V56" s="87">
        <v>10147.395</v>
      </c>
      <c r="W56" s="87">
        <v>13245.65</v>
      </c>
      <c r="X56" s="87">
        <v>163342.19500000001</v>
      </c>
      <c r="Y56" s="86" t="s">
        <v>910</v>
      </c>
      <c r="Z56" s="87">
        <v>6737.3</v>
      </c>
      <c r="AA56" s="87">
        <v>1809.6</v>
      </c>
      <c r="AB56" s="87">
        <v>10147.395</v>
      </c>
      <c r="AC56" s="87">
        <v>13245.65</v>
      </c>
      <c r="AD56" s="87">
        <v>31939.945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1132</v>
      </c>
      <c r="C5" s="1"/>
      <c r="D5" s="1"/>
      <c r="E5" s="1"/>
      <c r="F5" s="1"/>
      <c r="G5" s="1"/>
      <c r="H5" s="1"/>
      <c r="I5" s="1"/>
      <c r="J5" s="1"/>
      <c r="K5" s="1"/>
      <c r="L5" s="1"/>
      <c r="M5" s="1"/>
      <c r="N5" s="1"/>
      <c r="O5" s="1"/>
      <c r="P5" s="1"/>
    </row>
    <row r="6" spans="1:16" ht="27.6" x14ac:dyDescent="0.3">
      <c r="A6" s="1"/>
      <c r="B6" s="3" t="s">
        <v>129</v>
      </c>
      <c r="C6" s="3" t="s">
        <v>1133</v>
      </c>
      <c r="D6" s="3" t="s">
        <v>1134</v>
      </c>
      <c r="E6" s="3" t="s">
        <v>1135</v>
      </c>
      <c r="F6" s="3" t="s">
        <v>132</v>
      </c>
      <c r="G6" s="3" t="s">
        <v>133</v>
      </c>
      <c r="H6" s="3" t="s">
        <v>1136</v>
      </c>
      <c r="I6" s="3" t="s">
        <v>1137</v>
      </c>
      <c r="J6" s="3" t="s">
        <v>1138</v>
      </c>
      <c r="K6" s="3" t="s">
        <v>1139</v>
      </c>
      <c r="L6" s="3" t="s">
        <v>1140</v>
      </c>
      <c r="M6" s="3" t="s">
        <v>1141</v>
      </c>
      <c r="N6" s="3" t="s">
        <v>1142</v>
      </c>
      <c r="O6" s="3" t="s">
        <v>1143</v>
      </c>
      <c r="P6" s="3" t="s">
        <v>1144</v>
      </c>
    </row>
    <row r="7" spans="1:16" x14ac:dyDescent="0.3">
      <c r="A7" s="1"/>
      <c r="B7" s="6" t="s">
        <v>532</v>
      </c>
      <c r="C7" s="6" t="s">
        <v>934</v>
      </c>
      <c r="D7" s="9" t="s">
        <v>33</v>
      </c>
      <c r="E7" s="6" t="s">
        <v>1145</v>
      </c>
      <c r="F7" s="9" t="s">
        <v>18</v>
      </c>
      <c r="G7" s="9" t="s">
        <v>1146</v>
      </c>
      <c r="H7" s="9" t="s">
        <v>480</v>
      </c>
      <c r="I7" s="9" t="s">
        <v>480</v>
      </c>
      <c r="J7" s="9" t="s">
        <v>1147</v>
      </c>
      <c r="K7" s="9" t="s">
        <v>480</v>
      </c>
      <c r="L7" s="9" t="s">
        <v>480</v>
      </c>
      <c r="M7" s="9" t="s">
        <v>480</v>
      </c>
      <c r="N7" s="9" t="s">
        <v>480</v>
      </c>
      <c r="O7" s="6" t="s">
        <v>1148</v>
      </c>
      <c r="P7" s="6"/>
    </row>
    <row r="8" spans="1:16" x14ac:dyDescent="0.3">
      <c r="A8" s="1"/>
      <c r="B8" s="6" t="s">
        <v>533</v>
      </c>
      <c r="C8" s="6" t="s">
        <v>1020</v>
      </c>
      <c r="D8" s="9" t="s">
        <v>33</v>
      </c>
      <c r="E8" s="6" t="s">
        <v>1149</v>
      </c>
      <c r="F8" s="9" t="s">
        <v>18</v>
      </c>
      <c r="G8" s="9" t="s">
        <v>1146</v>
      </c>
      <c r="H8" s="9" t="s">
        <v>480</v>
      </c>
      <c r="I8" s="9" t="s">
        <v>480</v>
      </c>
      <c r="J8" s="9" t="s">
        <v>1147</v>
      </c>
      <c r="K8" s="9" t="s">
        <v>480</v>
      </c>
      <c r="L8" s="9" t="s">
        <v>480</v>
      </c>
      <c r="M8" s="9" t="s">
        <v>480</v>
      </c>
      <c r="N8" s="9" t="s">
        <v>480</v>
      </c>
      <c r="O8" s="6" t="s">
        <v>1148</v>
      </c>
      <c r="P8" s="6"/>
    </row>
    <row r="9" spans="1:16" ht="26.4" x14ac:dyDescent="0.3">
      <c r="A9" s="1"/>
      <c r="B9" s="6" t="s">
        <v>534</v>
      </c>
      <c r="C9" s="6" t="s">
        <v>937</v>
      </c>
      <c r="D9" s="9" t="s">
        <v>33</v>
      </c>
      <c r="E9" s="6" t="s">
        <v>1150</v>
      </c>
      <c r="F9" s="9" t="s">
        <v>18</v>
      </c>
      <c r="G9" s="9" t="s">
        <v>1146</v>
      </c>
      <c r="H9" s="9" t="s">
        <v>480</v>
      </c>
      <c r="I9" s="9" t="s">
        <v>480</v>
      </c>
      <c r="J9" s="9" t="s">
        <v>1147</v>
      </c>
      <c r="K9" s="9" t="s">
        <v>480</v>
      </c>
      <c r="L9" s="9" t="s">
        <v>480</v>
      </c>
      <c r="M9" s="9" t="s">
        <v>480</v>
      </c>
      <c r="N9" s="9" t="s">
        <v>480</v>
      </c>
      <c r="O9" s="6" t="s">
        <v>1148</v>
      </c>
      <c r="P9" s="6"/>
    </row>
    <row r="10" spans="1:16" x14ac:dyDescent="0.3">
      <c r="A10" s="1"/>
      <c r="B10" s="6" t="s">
        <v>530</v>
      </c>
      <c r="C10" s="6" t="s">
        <v>940</v>
      </c>
      <c r="D10" s="9" t="s">
        <v>1151</v>
      </c>
      <c r="E10" s="6" t="s">
        <v>1152</v>
      </c>
      <c r="F10" s="9" t="s">
        <v>18</v>
      </c>
      <c r="G10" s="9" t="s">
        <v>1146</v>
      </c>
      <c r="H10" s="9" t="s">
        <v>480</v>
      </c>
      <c r="I10" s="9" t="s">
        <v>480</v>
      </c>
      <c r="J10" s="9" t="s">
        <v>1147</v>
      </c>
      <c r="K10" s="9" t="s">
        <v>480</v>
      </c>
      <c r="L10" s="9" t="s">
        <v>480</v>
      </c>
      <c r="M10" s="9" t="s">
        <v>480</v>
      </c>
      <c r="N10" s="9" t="s">
        <v>480</v>
      </c>
      <c r="O10" s="6" t="s">
        <v>1148</v>
      </c>
      <c r="P10" s="6"/>
    </row>
    <row r="11" spans="1:16" x14ac:dyDescent="0.3">
      <c r="A11" s="1"/>
      <c r="B11" s="6" t="s">
        <v>535</v>
      </c>
      <c r="C11" s="6" t="s">
        <v>941</v>
      </c>
      <c r="D11" s="9" t="s">
        <v>414</v>
      </c>
      <c r="E11" s="6" t="s">
        <v>1153</v>
      </c>
      <c r="F11" s="9" t="s">
        <v>18</v>
      </c>
      <c r="G11" s="9" t="s">
        <v>1154</v>
      </c>
      <c r="H11" s="9" t="s">
        <v>480</v>
      </c>
      <c r="I11" s="9" t="s">
        <v>480</v>
      </c>
      <c r="J11" s="9" t="s">
        <v>1147</v>
      </c>
      <c r="K11" s="9" t="s">
        <v>480</v>
      </c>
      <c r="L11" s="9" t="s">
        <v>480</v>
      </c>
      <c r="M11" s="9" t="s">
        <v>480</v>
      </c>
      <c r="N11" s="9" t="s">
        <v>480</v>
      </c>
      <c r="O11" s="6" t="s">
        <v>1148</v>
      </c>
      <c r="P11" s="6"/>
    </row>
    <row r="12" spans="1:16" x14ac:dyDescent="0.3">
      <c r="A12" s="1"/>
      <c r="B12" s="6" t="s">
        <v>535</v>
      </c>
      <c r="C12" s="6" t="s">
        <v>941</v>
      </c>
      <c r="D12" s="9" t="s">
        <v>414</v>
      </c>
      <c r="E12" s="6" t="s">
        <v>1153</v>
      </c>
      <c r="F12" s="9" t="s">
        <v>1154</v>
      </c>
      <c r="G12" s="9" t="s">
        <v>1155</v>
      </c>
      <c r="H12" s="9" t="s">
        <v>480</v>
      </c>
      <c r="I12" s="9" t="s">
        <v>480</v>
      </c>
      <c r="J12" s="9" t="s">
        <v>1147</v>
      </c>
      <c r="K12" s="9" t="s">
        <v>480</v>
      </c>
      <c r="L12" s="9" t="s">
        <v>480</v>
      </c>
      <c r="M12" s="9" t="s">
        <v>480</v>
      </c>
      <c r="N12" s="9" t="s">
        <v>480</v>
      </c>
      <c r="O12" s="6" t="s">
        <v>1148</v>
      </c>
      <c r="P12" s="6"/>
    </row>
    <row r="13" spans="1:16" x14ac:dyDescent="0.3">
      <c r="A13" s="1"/>
      <c r="B13" s="6" t="s">
        <v>535</v>
      </c>
      <c r="C13" s="6" t="s">
        <v>941</v>
      </c>
      <c r="D13" s="9" t="s">
        <v>33</v>
      </c>
      <c r="E13" s="6" t="s">
        <v>1156</v>
      </c>
      <c r="F13" s="9" t="s">
        <v>1155</v>
      </c>
      <c r="G13" s="9" t="s">
        <v>1157</v>
      </c>
      <c r="H13" s="9" t="s">
        <v>480</v>
      </c>
      <c r="I13" s="9" t="s">
        <v>480</v>
      </c>
      <c r="J13" s="9" t="s">
        <v>1147</v>
      </c>
      <c r="K13" s="9" t="s">
        <v>480</v>
      </c>
      <c r="L13" s="9" t="s">
        <v>480</v>
      </c>
      <c r="M13" s="9" t="s">
        <v>480</v>
      </c>
      <c r="N13" s="9" t="s">
        <v>480</v>
      </c>
      <c r="O13" s="6" t="s">
        <v>1148</v>
      </c>
      <c r="P13" s="6"/>
    </row>
    <row r="14" spans="1:16" x14ac:dyDescent="0.3">
      <c r="A14" s="1"/>
      <c r="B14" s="6" t="s">
        <v>535</v>
      </c>
      <c r="C14" s="6" t="s">
        <v>941</v>
      </c>
      <c r="D14" s="9" t="s">
        <v>33</v>
      </c>
      <c r="E14" s="6" t="s">
        <v>1156</v>
      </c>
      <c r="F14" s="9" t="s">
        <v>1157</v>
      </c>
      <c r="G14" s="9" t="s">
        <v>1158</v>
      </c>
      <c r="H14" s="9" t="s">
        <v>480</v>
      </c>
      <c r="I14" s="9" t="s">
        <v>480</v>
      </c>
      <c r="J14" s="9" t="s">
        <v>1147</v>
      </c>
      <c r="K14" s="9" t="s">
        <v>480</v>
      </c>
      <c r="L14" s="9" t="s">
        <v>480</v>
      </c>
      <c r="M14" s="9" t="s">
        <v>480</v>
      </c>
      <c r="N14" s="9" t="s">
        <v>480</v>
      </c>
      <c r="O14" s="6" t="s">
        <v>1148</v>
      </c>
      <c r="P14" s="6"/>
    </row>
    <row r="15" spans="1:16" x14ac:dyDescent="0.3">
      <c r="A15" s="1"/>
      <c r="B15" s="6" t="s">
        <v>535</v>
      </c>
      <c r="C15" s="6" t="s">
        <v>941</v>
      </c>
      <c r="D15" s="9" t="s">
        <v>33</v>
      </c>
      <c r="E15" s="6" t="s">
        <v>1156</v>
      </c>
      <c r="F15" s="9" t="s">
        <v>1158</v>
      </c>
      <c r="G15" s="9" t="s">
        <v>1159</v>
      </c>
      <c r="H15" s="9" t="s">
        <v>480</v>
      </c>
      <c r="I15" s="9" t="s">
        <v>480</v>
      </c>
      <c r="J15" s="9" t="s">
        <v>1147</v>
      </c>
      <c r="K15" s="9" t="s">
        <v>480</v>
      </c>
      <c r="L15" s="9" t="s">
        <v>480</v>
      </c>
      <c r="M15" s="9" t="s">
        <v>480</v>
      </c>
      <c r="N15" s="9" t="s">
        <v>480</v>
      </c>
      <c r="O15" s="6" t="s">
        <v>1148</v>
      </c>
      <c r="P15" s="6"/>
    </row>
    <row r="16" spans="1:16" x14ac:dyDescent="0.3">
      <c r="A16" s="1"/>
      <c r="B16" s="6" t="s">
        <v>535</v>
      </c>
      <c r="C16" s="6" t="s">
        <v>941</v>
      </c>
      <c r="D16" s="9" t="s">
        <v>33</v>
      </c>
      <c r="E16" s="6" t="s">
        <v>1156</v>
      </c>
      <c r="F16" s="9" t="s">
        <v>1159</v>
      </c>
      <c r="G16" s="9" t="s">
        <v>1146</v>
      </c>
      <c r="H16" s="9" t="s">
        <v>480</v>
      </c>
      <c r="I16" s="9" t="s">
        <v>480</v>
      </c>
      <c r="J16" s="9" t="s">
        <v>1147</v>
      </c>
      <c r="K16" s="9" t="s">
        <v>480</v>
      </c>
      <c r="L16" s="9" t="s">
        <v>480</v>
      </c>
      <c r="M16" s="9" t="s">
        <v>480</v>
      </c>
      <c r="N16" s="9" t="s">
        <v>480</v>
      </c>
      <c r="O16" s="6" t="s">
        <v>1148</v>
      </c>
      <c r="P16" s="6"/>
    </row>
    <row r="17" spans="1:16" x14ac:dyDescent="0.3">
      <c r="A17" s="1"/>
      <c r="B17" s="6" t="s">
        <v>202</v>
      </c>
      <c r="C17" s="6" t="s">
        <v>1029</v>
      </c>
      <c r="D17" s="9" t="s">
        <v>33</v>
      </c>
      <c r="E17" s="6" t="s">
        <v>1160</v>
      </c>
      <c r="F17" s="9" t="s">
        <v>18</v>
      </c>
      <c r="G17" s="9" t="s">
        <v>1146</v>
      </c>
      <c r="H17" s="9" t="s">
        <v>480</v>
      </c>
      <c r="I17" s="9" t="s">
        <v>480</v>
      </c>
      <c r="J17" s="9" t="s">
        <v>1161</v>
      </c>
      <c r="K17" s="9" t="s">
        <v>480</v>
      </c>
      <c r="L17" s="9" t="s">
        <v>480</v>
      </c>
      <c r="M17" s="9" t="s">
        <v>480</v>
      </c>
      <c r="N17" s="9" t="s">
        <v>480</v>
      </c>
      <c r="O17" s="6" t="s">
        <v>1148</v>
      </c>
      <c r="P17" s="6" t="s">
        <v>1162</v>
      </c>
    </row>
    <row r="18" spans="1:16" x14ac:dyDescent="0.3">
      <c r="A18" s="1"/>
      <c r="B18" s="6" t="s">
        <v>202</v>
      </c>
      <c r="C18" s="6" t="s">
        <v>1029</v>
      </c>
      <c r="D18" s="9" t="s">
        <v>1163</v>
      </c>
      <c r="E18" s="6" t="s">
        <v>1160</v>
      </c>
      <c r="F18" s="9" t="s">
        <v>1164</v>
      </c>
      <c r="G18" s="9" t="s">
        <v>1165</v>
      </c>
      <c r="H18" s="9" t="s">
        <v>480</v>
      </c>
      <c r="I18" s="9" t="s">
        <v>480</v>
      </c>
      <c r="J18" s="9" t="s">
        <v>1166</v>
      </c>
      <c r="K18" s="9" t="s">
        <v>480</v>
      </c>
      <c r="L18" s="9" t="s">
        <v>480</v>
      </c>
      <c r="M18" s="9" t="s">
        <v>480</v>
      </c>
      <c r="N18" s="9" t="s">
        <v>480</v>
      </c>
      <c r="O18" s="6" t="s">
        <v>1148</v>
      </c>
      <c r="P18" s="6"/>
    </row>
    <row r="19" spans="1:16" x14ac:dyDescent="0.3">
      <c r="A19" s="1"/>
      <c r="B19" s="6" t="s">
        <v>43</v>
      </c>
      <c r="C19" s="6" t="s">
        <v>1034</v>
      </c>
      <c r="D19" s="9" t="s">
        <v>33</v>
      </c>
      <c r="E19" s="6" t="s">
        <v>1167</v>
      </c>
      <c r="F19" s="9" t="s">
        <v>18</v>
      </c>
      <c r="G19" s="9" t="s">
        <v>1146</v>
      </c>
      <c r="H19" s="9" t="s">
        <v>480</v>
      </c>
      <c r="I19" s="9" t="s">
        <v>480</v>
      </c>
      <c r="J19" s="9" t="s">
        <v>1161</v>
      </c>
      <c r="K19" s="9" t="s">
        <v>480</v>
      </c>
      <c r="L19" s="9" t="s">
        <v>480</v>
      </c>
      <c r="M19" s="9" t="s">
        <v>480</v>
      </c>
      <c r="N19" s="9" t="s">
        <v>480</v>
      </c>
      <c r="O19" s="6" t="s">
        <v>1148</v>
      </c>
      <c r="P19" s="6"/>
    </row>
    <row r="20" spans="1:16" x14ac:dyDescent="0.3">
      <c r="A20" s="1"/>
      <c r="B20" s="6" t="s">
        <v>50</v>
      </c>
      <c r="C20" s="6" t="s">
        <v>55</v>
      </c>
      <c r="D20" s="9" t="s">
        <v>33</v>
      </c>
      <c r="E20" s="6" t="s">
        <v>1168</v>
      </c>
      <c r="F20" s="9" t="s">
        <v>18</v>
      </c>
      <c r="G20" s="9" t="s">
        <v>1146</v>
      </c>
      <c r="H20" s="9" t="s">
        <v>480</v>
      </c>
      <c r="I20" s="9" t="s">
        <v>480</v>
      </c>
      <c r="J20" s="9" t="s">
        <v>1161</v>
      </c>
      <c r="K20" s="9" t="s">
        <v>480</v>
      </c>
      <c r="L20" s="9" t="s">
        <v>480</v>
      </c>
      <c r="M20" s="9" t="s">
        <v>480</v>
      </c>
      <c r="N20" s="9" t="s">
        <v>480</v>
      </c>
      <c r="O20" s="6" t="s">
        <v>1148</v>
      </c>
      <c r="P20" s="6"/>
    </row>
    <row r="21" spans="1:16" x14ac:dyDescent="0.3">
      <c r="A21" s="1"/>
      <c r="B21" s="6" t="s">
        <v>50</v>
      </c>
      <c r="C21" s="6" t="s">
        <v>58</v>
      </c>
      <c r="D21" s="9" t="s">
        <v>33</v>
      </c>
      <c r="E21" s="6" t="s">
        <v>1169</v>
      </c>
      <c r="F21" s="9" t="s">
        <v>18</v>
      </c>
      <c r="G21" s="9" t="s">
        <v>1146</v>
      </c>
      <c r="H21" s="9" t="s">
        <v>480</v>
      </c>
      <c r="I21" s="9" t="s">
        <v>480</v>
      </c>
      <c r="J21" s="9" t="s">
        <v>1161</v>
      </c>
      <c r="K21" s="9" t="s">
        <v>480</v>
      </c>
      <c r="L21" s="9" t="s">
        <v>480</v>
      </c>
      <c r="M21" s="9" t="s">
        <v>480</v>
      </c>
      <c r="N21" s="9" t="s">
        <v>480</v>
      </c>
      <c r="O21" s="6" t="s">
        <v>1148</v>
      </c>
      <c r="P21" s="6"/>
    </row>
    <row r="22" spans="1:16" x14ac:dyDescent="0.3">
      <c r="A22" s="1"/>
      <c r="B22" s="6" t="s">
        <v>59</v>
      </c>
      <c r="C22" s="6" t="s">
        <v>60</v>
      </c>
      <c r="D22" s="9" t="s">
        <v>33</v>
      </c>
      <c r="E22" s="6" t="s">
        <v>1170</v>
      </c>
      <c r="F22" s="9" t="s">
        <v>18</v>
      </c>
      <c r="G22" s="9" t="s">
        <v>1146</v>
      </c>
      <c r="H22" s="9" t="s">
        <v>480</v>
      </c>
      <c r="I22" s="9" t="s">
        <v>480</v>
      </c>
      <c r="J22" s="9" t="s">
        <v>1161</v>
      </c>
      <c r="K22" s="9" t="s">
        <v>480</v>
      </c>
      <c r="L22" s="9" t="s">
        <v>480</v>
      </c>
      <c r="M22" s="9" t="s">
        <v>480</v>
      </c>
      <c r="N22" s="9" t="s">
        <v>480</v>
      </c>
      <c r="O22" s="6" t="s">
        <v>1148</v>
      </c>
      <c r="P22" s="6"/>
    </row>
    <row r="23" spans="1:16" ht="26.4" x14ac:dyDescent="0.3">
      <c r="A23" s="1"/>
      <c r="B23" s="6" t="s">
        <v>531</v>
      </c>
      <c r="C23" s="6" t="s">
        <v>1059</v>
      </c>
      <c r="D23" s="9" t="s">
        <v>1060</v>
      </c>
      <c r="E23" s="6" t="s">
        <v>1171</v>
      </c>
      <c r="F23" s="9" t="s">
        <v>18</v>
      </c>
      <c r="G23" s="9" t="s">
        <v>1146</v>
      </c>
      <c r="H23" s="9" t="s">
        <v>480</v>
      </c>
      <c r="I23" s="9" t="s">
        <v>480</v>
      </c>
      <c r="J23" s="9" t="s">
        <v>1147</v>
      </c>
      <c r="K23" s="9" t="s">
        <v>480</v>
      </c>
      <c r="L23" s="9" t="s">
        <v>480</v>
      </c>
      <c r="M23" s="9" t="s">
        <v>480</v>
      </c>
      <c r="N23" s="9" t="s">
        <v>480</v>
      </c>
      <c r="O23" s="6" t="s">
        <v>1148</v>
      </c>
      <c r="P23" s="6"/>
    </row>
    <row r="24" spans="1:16" ht="26.4" x14ac:dyDescent="0.3">
      <c r="A24" s="1"/>
      <c r="B24" s="6" t="s">
        <v>531</v>
      </c>
      <c r="C24" s="6" t="s">
        <v>1059</v>
      </c>
      <c r="D24" s="9" t="s">
        <v>1061</v>
      </c>
      <c r="E24" s="6" t="s">
        <v>1172</v>
      </c>
      <c r="F24" s="9" t="s">
        <v>18</v>
      </c>
      <c r="G24" s="9" t="s">
        <v>1146</v>
      </c>
      <c r="H24" s="9" t="s">
        <v>480</v>
      </c>
      <c r="I24" s="9" t="s">
        <v>480</v>
      </c>
      <c r="J24" s="9" t="s">
        <v>1147</v>
      </c>
      <c r="K24" s="9" t="s">
        <v>480</v>
      </c>
      <c r="L24" s="9" t="s">
        <v>480</v>
      </c>
      <c r="M24" s="9" t="s">
        <v>480</v>
      </c>
      <c r="N24" s="9" t="s">
        <v>480</v>
      </c>
      <c r="O24" s="6" t="s">
        <v>1148</v>
      </c>
      <c r="P24" s="6"/>
    </row>
    <row r="25" spans="1:16" x14ac:dyDescent="0.3">
      <c r="A25" s="1"/>
      <c r="B25" s="6" t="s">
        <v>62</v>
      </c>
      <c r="C25" s="6" t="s">
        <v>72</v>
      </c>
      <c r="D25" s="9" t="s">
        <v>426</v>
      </c>
      <c r="E25" s="6" t="s">
        <v>1173</v>
      </c>
      <c r="F25" s="9" t="s">
        <v>18</v>
      </c>
      <c r="G25" s="9" t="s">
        <v>1174</v>
      </c>
      <c r="H25" s="9" t="s">
        <v>480</v>
      </c>
      <c r="I25" s="9" t="s">
        <v>1175</v>
      </c>
      <c r="J25" s="9" t="s">
        <v>1161</v>
      </c>
      <c r="K25" s="9" t="s">
        <v>480</v>
      </c>
      <c r="L25" s="9" t="s">
        <v>480</v>
      </c>
      <c r="M25" s="9" t="s">
        <v>480</v>
      </c>
      <c r="N25" s="9" t="s">
        <v>480</v>
      </c>
      <c r="O25" s="6" t="s">
        <v>1148</v>
      </c>
      <c r="P25" s="6"/>
    </row>
    <row r="26" spans="1:16" x14ac:dyDescent="0.3">
      <c r="A26" s="1"/>
      <c r="B26" s="6" t="s">
        <v>62</v>
      </c>
      <c r="C26" s="6" t="s">
        <v>72</v>
      </c>
      <c r="D26" s="9" t="s">
        <v>312</v>
      </c>
      <c r="E26" s="6" t="s">
        <v>1176</v>
      </c>
      <c r="F26" s="9" t="s">
        <v>18</v>
      </c>
      <c r="G26" s="9" t="s">
        <v>1177</v>
      </c>
      <c r="H26" s="9" t="s">
        <v>480</v>
      </c>
      <c r="I26" s="9" t="s">
        <v>1178</v>
      </c>
      <c r="J26" s="9" t="s">
        <v>1161</v>
      </c>
      <c r="K26" s="9" t="s">
        <v>480</v>
      </c>
      <c r="L26" s="9" t="s">
        <v>480</v>
      </c>
      <c r="M26" s="9" t="s">
        <v>480</v>
      </c>
      <c r="N26" s="9" t="s">
        <v>480</v>
      </c>
      <c r="O26" s="6" t="s">
        <v>1148</v>
      </c>
      <c r="P26" s="6"/>
    </row>
    <row r="27" spans="1:16" x14ac:dyDescent="0.3">
      <c r="A27" s="1"/>
      <c r="B27" s="6" t="s">
        <v>62</v>
      </c>
      <c r="C27" s="6" t="s">
        <v>72</v>
      </c>
      <c r="D27" s="9" t="s">
        <v>312</v>
      </c>
      <c r="E27" s="6" t="s">
        <v>1176</v>
      </c>
      <c r="F27" s="9" t="s">
        <v>1179</v>
      </c>
      <c r="G27" s="9" t="s">
        <v>1146</v>
      </c>
      <c r="H27" s="9" t="s">
        <v>1180</v>
      </c>
      <c r="I27" s="9" t="s">
        <v>480</v>
      </c>
      <c r="J27" s="9" t="s">
        <v>1161</v>
      </c>
      <c r="K27" s="9" t="s">
        <v>480</v>
      </c>
      <c r="L27" s="9" t="s">
        <v>480</v>
      </c>
      <c r="M27" s="9" t="s">
        <v>480</v>
      </c>
      <c r="N27" s="9" t="s">
        <v>480</v>
      </c>
      <c r="O27" s="6" t="s">
        <v>1148</v>
      </c>
      <c r="P27" s="6"/>
    </row>
    <row r="28" spans="1:16" x14ac:dyDescent="0.3">
      <c r="A28" s="1"/>
      <c r="B28" s="6" t="s">
        <v>62</v>
      </c>
      <c r="C28" s="6" t="s">
        <v>75</v>
      </c>
      <c r="D28" s="9" t="s">
        <v>1055</v>
      </c>
      <c r="E28" s="6" t="s">
        <v>1181</v>
      </c>
      <c r="F28" s="9" t="s">
        <v>18</v>
      </c>
      <c r="G28" s="9" t="s">
        <v>1182</v>
      </c>
      <c r="H28" s="9" t="s">
        <v>480</v>
      </c>
      <c r="I28" s="9" t="s">
        <v>1183</v>
      </c>
      <c r="J28" s="9" t="s">
        <v>1161</v>
      </c>
      <c r="K28" s="9" t="s">
        <v>480</v>
      </c>
      <c r="L28" s="9" t="s">
        <v>480</v>
      </c>
      <c r="M28" s="9" t="s">
        <v>480</v>
      </c>
      <c r="N28" s="9" t="s">
        <v>480</v>
      </c>
      <c r="O28" s="6" t="s">
        <v>1148</v>
      </c>
      <c r="P28" s="6"/>
    </row>
    <row r="29" spans="1:16" x14ac:dyDescent="0.3">
      <c r="A29" s="1"/>
      <c r="B29" s="6" t="s">
        <v>62</v>
      </c>
      <c r="C29" s="6" t="s">
        <v>75</v>
      </c>
      <c r="D29" s="9" t="s">
        <v>1055</v>
      </c>
      <c r="E29" s="6" t="s">
        <v>1181</v>
      </c>
      <c r="F29" s="9" t="s">
        <v>1184</v>
      </c>
      <c r="G29" s="9" t="s">
        <v>1146</v>
      </c>
      <c r="H29" s="9" t="s">
        <v>1185</v>
      </c>
      <c r="I29" s="9" t="s">
        <v>480</v>
      </c>
      <c r="J29" s="9" t="s">
        <v>1161</v>
      </c>
      <c r="K29" s="9" t="s">
        <v>480</v>
      </c>
      <c r="L29" s="9" t="s">
        <v>480</v>
      </c>
      <c r="M29" s="9" t="s">
        <v>480</v>
      </c>
      <c r="N29" s="9" t="s">
        <v>480</v>
      </c>
      <c r="O29" s="6" t="s">
        <v>1148</v>
      </c>
      <c r="P29" s="6"/>
    </row>
    <row r="30" spans="1:16" x14ac:dyDescent="0.3">
      <c r="A30" s="1"/>
      <c r="B30" s="6" t="s">
        <v>102</v>
      </c>
      <c r="C30" s="6" t="s">
        <v>110</v>
      </c>
      <c r="D30" s="9" t="s">
        <v>33</v>
      </c>
      <c r="E30" s="6" t="s">
        <v>1186</v>
      </c>
      <c r="F30" s="9" t="s">
        <v>18</v>
      </c>
      <c r="G30" s="9" t="s">
        <v>1146</v>
      </c>
      <c r="H30" s="9" t="s">
        <v>480</v>
      </c>
      <c r="I30" s="9" t="s">
        <v>480</v>
      </c>
      <c r="J30" s="9" t="s">
        <v>1161</v>
      </c>
      <c r="K30" s="9" t="s">
        <v>480</v>
      </c>
      <c r="L30" s="9" t="s">
        <v>480</v>
      </c>
      <c r="M30" s="9" t="s">
        <v>480</v>
      </c>
      <c r="N30" s="9" t="s">
        <v>480</v>
      </c>
      <c r="O30" s="6" t="s">
        <v>1148</v>
      </c>
      <c r="P30" s="6"/>
    </row>
    <row r="31" spans="1:16" x14ac:dyDescent="0.3">
      <c r="A31" s="1"/>
      <c r="B31" s="6" t="s">
        <v>316</v>
      </c>
      <c r="C31" s="6" t="s">
        <v>977</v>
      </c>
      <c r="D31" s="9" t="s">
        <v>33</v>
      </c>
      <c r="E31" s="6" t="s">
        <v>1187</v>
      </c>
      <c r="F31" s="9" t="s">
        <v>18</v>
      </c>
      <c r="G31" s="9" t="s">
        <v>1146</v>
      </c>
      <c r="H31" s="9" t="s">
        <v>480</v>
      </c>
      <c r="I31" s="9" t="s">
        <v>480</v>
      </c>
      <c r="J31" s="9" t="s">
        <v>1161</v>
      </c>
      <c r="K31" s="9" t="s">
        <v>480</v>
      </c>
      <c r="L31" s="9" t="s">
        <v>480</v>
      </c>
      <c r="M31" s="9" t="s">
        <v>480</v>
      </c>
      <c r="N31" s="9" t="s">
        <v>480</v>
      </c>
      <c r="O31" s="6" t="s">
        <v>1148</v>
      </c>
      <c r="P31" s="6"/>
    </row>
    <row r="32" spans="1:16" x14ac:dyDescent="0.3">
      <c r="A32" s="1"/>
      <c r="B32" s="6" t="s">
        <v>316</v>
      </c>
      <c r="C32" s="6" t="s">
        <v>1081</v>
      </c>
      <c r="D32" s="9" t="s">
        <v>66</v>
      </c>
      <c r="E32" s="6" t="s">
        <v>1188</v>
      </c>
      <c r="F32" s="9" t="s">
        <v>18</v>
      </c>
      <c r="G32" s="9" t="s">
        <v>1146</v>
      </c>
      <c r="H32" s="9" t="s">
        <v>480</v>
      </c>
      <c r="I32" s="9" t="s">
        <v>480</v>
      </c>
      <c r="J32" s="9" t="s">
        <v>1161</v>
      </c>
      <c r="K32" s="9" t="s">
        <v>480</v>
      </c>
      <c r="L32" s="9" t="s">
        <v>480</v>
      </c>
      <c r="M32" s="9" t="s">
        <v>480</v>
      </c>
      <c r="N32" s="9" t="s">
        <v>480</v>
      </c>
      <c r="O32" s="6" t="s">
        <v>1148</v>
      </c>
      <c r="P32" s="6"/>
    </row>
    <row r="33" spans="1:16" x14ac:dyDescent="0.3">
      <c r="A33" s="1"/>
      <c r="B33" s="6" t="s">
        <v>316</v>
      </c>
      <c r="C33" s="6" t="s">
        <v>1082</v>
      </c>
      <c r="D33" s="9" t="s">
        <v>64</v>
      </c>
      <c r="E33" s="6" t="s">
        <v>1189</v>
      </c>
      <c r="F33" s="9" t="s">
        <v>18</v>
      </c>
      <c r="G33" s="9" t="s">
        <v>1146</v>
      </c>
      <c r="H33" s="9" t="s">
        <v>480</v>
      </c>
      <c r="I33" s="9" t="s">
        <v>480</v>
      </c>
      <c r="J33" s="9" t="s">
        <v>1161</v>
      </c>
      <c r="K33" s="9" t="s">
        <v>480</v>
      </c>
      <c r="L33" s="9" t="s">
        <v>480</v>
      </c>
      <c r="M33" s="9" t="s">
        <v>480</v>
      </c>
      <c r="N33" s="9" t="s">
        <v>480</v>
      </c>
      <c r="O33" s="6" t="s">
        <v>1148</v>
      </c>
      <c r="P33" s="6"/>
    </row>
    <row r="34" spans="1:16" x14ac:dyDescent="0.3">
      <c r="A34" s="1"/>
      <c r="B34" s="6" t="s">
        <v>316</v>
      </c>
      <c r="C34" s="6" t="s">
        <v>1083</v>
      </c>
      <c r="D34" s="9" t="s">
        <v>33</v>
      </c>
      <c r="E34" s="6" t="s">
        <v>1190</v>
      </c>
      <c r="F34" s="9" t="s">
        <v>18</v>
      </c>
      <c r="G34" s="9" t="s">
        <v>1146</v>
      </c>
      <c r="H34" s="9" t="s">
        <v>480</v>
      </c>
      <c r="I34" s="9" t="s">
        <v>480</v>
      </c>
      <c r="J34" s="9" t="s">
        <v>1161</v>
      </c>
      <c r="K34" s="9" t="s">
        <v>480</v>
      </c>
      <c r="L34" s="9" t="s">
        <v>480</v>
      </c>
      <c r="M34" s="9" t="s">
        <v>480</v>
      </c>
      <c r="N34" s="9" t="s">
        <v>480</v>
      </c>
      <c r="O34" s="6" t="s">
        <v>1148</v>
      </c>
      <c r="P34" s="6"/>
    </row>
    <row r="35" spans="1:16" x14ac:dyDescent="0.3">
      <c r="A35" s="1"/>
      <c r="B35" s="6" t="s">
        <v>122</v>
      </c>
      <c r="C35" s="6" t="s">
        <v>1093</v>
      </c>
      <c r="D35" s="9" t="s">
        <v>33</v>
      </c>
      <c r="E35" s="6" t="s">
        <v>1191</v>
      </c>
      <c r="F35" s="9" t="s">
        <v>18</v>
      </c>
      <c r="G35" s="9" t="s">
        <v>1146</v>
      </c>
      <c r="H35" s="9" t="s">
        <v>480</v>
      </c>
      <c r="I35" s="9" t="s">
        <v>480</v>
      </c>
      <c r="J35" s="9" t="s">
        <v>1161</v>
      </c>
      <c r="K35" s="9" t="s">
        <v>480</v>
      </c>
      <c r="L35" s="9" t="s">
        <v>480</v>
      </c>
      <c r="M35" s="9" t="s">
        <v>480</v>
      </c>
      <c r="N35" s="9" t="s">
        <v>480</v>
      </c>
      <c r="O35" s="6" t="s">
        <v>1148</v>
      </c>
      <c r="P35" s="6"/>
    </row>
    <row r="36" spans="1:16" x14ac:dyDescent="0.3">
      <c r="A36" s="1"/>
      <c r="B36" s="6" t="s">
        <v>125</v>
      </c>
      <c r="C36" s="6" t="s">
        <v>1094</v>
      </c>
      <c r="D36" s="9" t="s">
        <v>426</v>
      </c>
      <c r="E36" s="6" t="s">
        <v>1192</v>
      </c>
      <c r="F36" s="9" t="s">
        <v>1193</v>
      </c>
      <c r="G36" s="9" t="s">
        <v>1194</v>
      </c>
      <c r="H36" s="9" t="s">
        <v>1195</v>
      </c>
      <c r="I36" s="9" t="s">
        <v>480</v>
      </c>
      <c r="J36" s="9" t="s">
        <v>1166</v>
      </c>
      <c r="K36" s="9" t="s">
        <v>480</v>
      </c>
      <c r="L36" s="9" t="s">
        <v>480</v>
      </c>
      <c r="M36" s="9" t="s">
        <v>480</v>
      </c>
      <c r="N36" s="9" t="s">
        <v>480</v>
      </c>
      <c r="O36" s="6" t="s">
        <v>1148</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1196</v>
      </c>
      <c r="C5" s="1"/>
      <c r="D5" s="1"/>
      <c r="E5" s="1"/>
      <c r="F5" s="1"/>
      <c r="G5" s="1"/>
      <c r="H5" s="1"/>
      <c r="I5" s="1"/>
      <c r="J5" s="1"/>
      <c r="K5" s="1"/>
      <c r="L5" s="1"/>
      <c r="M5" s="1"/>
      <c r="N5" s="1"/>
    </row>
    <row r="6" spans="1:14" ht="19.95" customHeight="1" x14ac:dyDescent="0.3">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ht="26.4" x14ac:dyDescent="0.3">
      <c r="A7" s="1"/>
      <c r="B7" s="5" t="s">
        <v>142</v>
      </c>
      <c r="C7" s="5" t="s">
        <v>143</v>
      </c>
      <c r="D7" s="5" t="s">
        <v>33</v>
      </c>
      <c r="E7" s="4" t="s">
        <v>144</v>
      </c>
      <c r="F7" s="4" t="s">
        <v>145</v>
      </c>
      <c r="G7" s="6" t="s">
        <v>1197</v>
      </c>
      <c r="H7" s="8">
        <v>18</v>
      </c>
      <c r="I7" s="5" t="s">
        <v>147</v>
      </c>
      <c r="J7" s="5" t="s">
        <v>148</v>
      </c>
      <c r="K7" s="5" t="s">
        <v>149</v>
      </c>
      <c r="L7" s="5" t="s">
        <v>150</v>
      </c>
      <c r="M7" s="8">
        <v>13417</v>
      </c>
      <c r="N7" s="5" t="s">
        <v>151</v>
      </c>
    </row>
    <row r="8" spans="1:14" x14ac:dyDescent="0.3">
      <c r="A8" s="1"/>
      <c r="B8" s="5" t="s">
        <v>179</v>
      </c>
      <c r="C8" s="5" t="s">
        <v>180</v>
      </c>
      <c r="D8" s="5" t="s">
        <v>33</v>
      </c>
      <c r="E8" s="4" t="s">
        <v>144</v>
      </c>
      <c r="F8" s="4" t="s">
        <v>145</v>
      </c>
      <c r="G8" s="6" t="s">
        <v>1198</v>
      </c>
      <c r="H8" s="8">
        <v>0.4</v>
      </c>
      <c r="I8" s="5" t="s">
        <v>147</v>
      </c>
      <c r="J8" s="5" t="s">
        <v>148</v>
      </c>
      <c r="K8" s="5" t="s">
        <v>149</v>
      </c>
      <c r="L8" s="5" t="s">
        <v>182</v>
      </c>
      <c r="M8" s="8">
        <v>13132</v>
      </c>
      <c r="N8" s="5" t="s">
        <v>151</v>
      </c>
    </row>
    <row r="9" spans="1:14" x14ac:dyDescent="0.3">
      <c r="A9" s="1"/>
      <c r="B9" s="5" t="s">
        <v>183</v>
      </c>
      <c r="C9" s="5" t="s">
        <v>184</v>
      </c>
      <c r="D9" s="5" t="s">
        <v>33</v>
      </c>
      <c r="E9" s="4" t="s">
        <v>144</v>
      </c>
      <c r="F9" s="4" t="s">
        <v>185</v>
      </c>
      <c r="G9" s="6" t="s">
        <v>186</v>
      </c>
      <c r="H9" s="8">
        <v>0</v>
      </c>
      <c r="I9" s="5" t="s">
        <v>147</v>
      </c>
      <c r="J9" s="5" t="s">
        <v>148</v>
      </c>
      <c r="K9" s="5" t="s">
        <v>149</v>
      </c>
      <c r="L9" s="5" t="s">
        <v>150</v>
      </c>
      <c r="M9" s="8">
        <v>21771</v>
      </c>
      <c r="N9" s="5" t="s">
        <v>151</v>
      </c>
    </row>
    <row r="10" spans="1:14" x14ac:dyDescent="0.3">
      <c r="A10" s="1"/>
      <c r="B10" s="5" t="s">
        <v>193</v>
      </c>
      <c r="C10" s="5" t="s">
        <v>194</v>
      </c>
      <c r="D10" s="5" t="s">
        <v>64</v>
      </c>
      <c r="E10" s="4" t="s">
        <v>195</v>
      </c>
      <c r="F10" s="4" t="s">
        <v>196</v>
      </c>
      <c r="G10" s="6" t="s">
        <v>197</v>
      </c>
      <c r="H10" s="8">
        <v>0</v>
      </c>
      <c r="I10" s="5" t="s">
        <v>147</v>
      </c>
      <c r="J10" s="5" t="s">
        <v>148</v>
      </c>
      <c r="K10" s="5" t="s">
        <v>149</v>
      </c>
      <c r="L10" s="5" t="s">
        <v>158</v>
      </c>
      <c r="M10" s="8">
        <v>126</v>
      </c>
      <c r="N10" s="5" t="s">
        <v>151</v>
      </c>
    </row>
    <row r="11" spans="1:14" x14ac:dyDescent="0.3">
      <c r="A11" s="1"/>
      <c r="B11" s="5" t="s">
        <v>193</v>
      </c>
      <c r="C11" s="5" t="s">
        <v>194</v>
      </c>
      <c r="D11" s="5" t="s">
        <v>66</v>
      </c>
      <c r="E11" s="4" t="s">
        <v>198</v>
      </c>
      <c r="F11" s="4" t="s">
        <v>199</v>
      </c>
      <c r="G11" s="6" t="s">
        <v>197</v>
      </c>
      <c r="H11" s="8">
        <v>0</v>
      </c>
      <c r="I11" s="5" t="s">
        <v>147</v>
      </c>
      <c r="J11" s="5" t="s">
        <v>148</v>
      </c>
      <c r="K11" s="5" t="s">
        <v>149</v>
      </c>
      <c r="L11" s="5" t="s">
        <v>158</v>
      </c>
      <c r="M11" s="8">
        <v>127</v>
      </c>
      <c r="N11" s="5" t="s">
        <v>151</v>
      </c>
    </row>
    <row r="12" spans="1:14" x14ac:dyDescent="0.3">
      <c r="A12" s="1"/>
      <c r="B12" s="5" t="s">
        <v>193</v>
      </c>
      <c r="C12" s="5" t="s">
        <v>194</v>
      </c>
      <c r="D12" s="5" t="s">
        <v>53</v>
      </c>
      <c r="E12" s="4" t="s">
        <v>200</v>
      </c>
      <c r="F12" s="4" t="s">
        <v>201</v>
      </c>
      <c r="G12" s="6" t="s">
        <v>197</v>
      </c>
      <c r="H12" s="8">
        <v>0</v>
      </c>
      <c r="I12" s="5" t="s">
        <v>147</v>
      </c>
      <c r="J12" s="5" t="s">
        <v>148</v>
      </c>
      <c r="K12" s="5" t="s">
        <v>149</v>
      </c>
      <c r="L12" s="5" t="s">
        <v>158</v>
      </c>
      <c r="M12" s="8">
        <v>128</v>
      </c>
      <c r="N12" s="5" t="s">
        <v>151</v>
      </c>
    </row>
    <row r="13" spans="1:14" x14ac:dyDescent="0.3">
      <c r="A13" s="1"/>
      <c r="B13" s="5" t="s">
        <v>202</v>
      </c>
      <c r="C13" s="5" t="s">
        <v>206</v>
      </c>
      <c r="D13" s="5" t="s">
        <v>209</v>
      </c>
      <c r="E13" s="4" t="s">
        <v>210</v>
      </c>
      <c r="F13" s="4" t="s">
        <v>211</v>
      </c>
      <c r="G13" s="6" t="s">
        <v>212</v>
      </c>
      <c r="H13" s="8">
        <v>5.7320000000000002</v>
      </c>
      <c r="I13" s="5" t="s">
        <v>213</v>
      </c>
      <c r="J13" s="5" t="s">
        <v>148</v>
      </c>
      <c r="K13" s="5" t="s">
        <v>149</v>
      </c>
      <c r="L13" s="5" t="s">
        <v>182</v>
      </c>
      <c r="M13" s="8">
        <v>12780</v>
      </c>
      <c r="N13" s="5" t="s">
        <v>151</v>
      </c>
    </row>
    <row r="14" spans="1:14" x14ac:dyDescent="0.3">
      <c r="A14" s="1"/>
      <c r="B14" s="5" t="s">
        <v>40</v>
      </c>
      <c r="C14" s="5" t="s">
        <v>232</v>
      </c>
      <c r="D14" s="5" t="s">
        <v>53</v>
      </c>
      <c r="E14" s="4" t="s">
        <v>233</v>
      </c>
      <c r="F14" s="4" t="s">
        <v>234</v>
      </c>
      <c r="G14" s="6" t="s">
        <v>1199</v>
      </c>
      <c r="H14" s="8">
        <v>101</v>
      </c>
      <c r="I14" s="5" t="s">
        <v>147</v>
      </c>
      <c r="J14" s="5" t="s">
        <v>148</v>
      </c>
      <c r="K14" s="5" t="s">
        <v>149</v>
      </c>
      <c r="L14" s="5" t="s">
        <v>158</v>
      </c>
      <c r="M14" s="8">
        <v>3</v>
      </c>
      <c r="N14" s="5" t="s">
        <v>151</v>
      </c>
    </row>
    <row r="15" spans="1:14" x14ac:dyDescent="0.3">
      <c r="A15" s="1"/>
      <c r="B15" s="5" t="s">
        <v>256</v>
      </c>
      <c r="C15" s="5" t="s">
        <v>257</v>
      </c>
      <c r="D15" s="5" t="s">
        <v>33</v>
      </c>
      <c r="E15" s="4" t="s">
        <v>144</v>
      </c>
      <c r="F15" s="4" t="s">
        <v>258</v>
      </c>
      <c r="G15" s="6" t="s">
        <v>186</v>
      </c>
      <c r="H15" s="8">
        <v>0</v>
      </c>
      <c r="I15" s="5" t="s">
        <v>147</v>
      </c>
      <c r="J15" s="5" t="s">
        <v>148</v>
      </c>
      <c r="K15" s="5" t="s">
        <v>149</v>
      </c>
      <c r="L15" s="5" t="s">
        <v>150</v>
      </c>
      <c r="M15" s="8">
        <v>17551</v>
      </c>
      <c r="N15" s="5" t="s">
        <v>151</v>
      </c>
    </row>
    <row r="16" spans="1:14" ht="26.4" x14ac:dyDescent="0.3">
      <c r="A16" s="1"/>
      <c r="B16" s="5" t="s">
        <v>256</v>
      </c>
      <c r="C16" s="5" t="s">
        <v>257</v>
      </c>
      <c r="D16" s="5" t="s">
        <v>66</v>
      </c>
      <c r="E16" s="4" t="s">
        <v>144</v>
      </c>
      <c r="F16" s="4" t="s">
        <v>259</v>
      </c>
      <c r="G16" s="6" t="s">
        <v>1200</v>
      </c>
      <c r="H16" s="8">
        <v>9.1999999999999993</v>
      </c>
      <c r="I16" s="5" t="s">
        <v>147</v>
      </c>
      <c r="J16" s="5" t="s">
        <v>148</v>
      </c>
      <c r="K16" s="5" t="s">
        <v>149</v>
      </c>
      <c r="L16" s="5" t="s">
        <v>158</v>
      </c>
      <c r="M16" s="8">
        <v>17553</v>
      </c>
      <c r="N16" s="5" t="s">
        <v>151</v>
      </c>
    </row>
    <row r="17" spans="1:14" x14ac:dyDescent="0.3">
      <c r="A17" s="1"/>
      <c r="B17" s="5" t="s">
        <v>62</v>
      </c>
      <c r="C17" s="5" t="s">
        <v>272</v>
      </c>
      <c r="D17" s="5" t="s">
        <v>273</v>
      </c>
      <c r="E17" s="4" t="s">
        <v>144</v>
      </c>
      <c r="F17" s="4" t="s">
        <v>145</v>
      </c>
      <c r="G17" s="6" t="s">
        <v>274</v>
      </c>
      <c r="H17" s="8">
        <v>0</v>
      </c>
      <c r="I17" s="5" t="s">
        <v>147</v>
      </c>
      <c r="J17" s="5" t="s">
        <v>148</v>
      </c>
      <c r="K17" s="5" t="s">
        <v>149</v>
      </c>
      <c r="L17" s="5" t="s">
        <v>158</v>
      </c>
      <c r="M17" s="8">
        <v>13204</v>
      </c>
      <c r="N17" s="5" t="s">
        <v>151</v>
      </c>
    </row>
    <row r="18" spans="1:14" ht="26.4" x14ac:dyDescent="0.3">
      <c r="A18" s="1"/>
      <c r="B18" s="5" t="s">
        <v>62</v>
      </c>
      <c r="C18" s="5" t="s">
        <v>278</v>
      </c>
      <c r="D18" s="5" t="s">
        <v>273</v>
      </c>
      <c r="E18" s="4" t="s">
        <v>144</v>
      </c>
      <c r="F18" s="4" t="s">
        <v>145</v>
      </c>
      <c r="G18" s="6" t="s">
        <v>1201</v>
      </c>
      <c r="H18" s="8">
        <v>0</v>
      </c>
      <c r="I18" s="5" t="s">
        <v>147</v>
      </c>
      <c r="J18" s="5" t="s">
        <v>148</v>
      </c>
      <c r="K18" s="5" t="s">
        <v>149</v>
      </c>
      <c r="L18" s="5" t="s">
        <v>182</v>
      </c>
      <c r="M18" s="8">
        <v>22082</v>
      </c>
      <c r="N18" s="5" t="s">
        <v>151</v>
      </c>
    </row>
    <row r="19" spans="1:14" x14ac:dyDescent="0.3">
      <c r="A19" s="1"/>
      <c r="B19" s="5" t="s">
        <v>78</v>
      </c>
      <c r="C19" s="5" t="s">
        <v>644</v>
      </c>
      <c r="D19" s="5" t="s">
        <v>298</v>
      </c>
      <c r="E19" s="4" t="s">
        <v>144</v>
      </c>
      <c r="F19" s="4" t="s">
        <v>145</v>
      </c>
      <c r="G19" s="6" t="s">
        <v>1202</v>
      </c>
      <c r="H19" s="8">
        <v>5.67</v>
      </c>
      <c r="I19" s="5" t="s">
        <v>147</v>
      </c>
      <c r="J19" s="5" t="s">
        <v>148</v>
      </c>
      <c r="K19" s="5" t="s">
        <v>149</v>
      </c>
      <c r="L19" s="5" t="s">
        <v>182</v>
      </c>
      <c r="M19" s="8">
        <v>205</v>
      </c>
      <c r="N19" s="5" t="s">
        <v>151</v>
      </c>
    </row>
    <row r="20" spans="1:14" x14ac:dyDescent="0.3">
      <c r="A20" s="1"/>
      <c r="B20" s="5" t="s">
        <v>78</v>
      </c>
      <c r="C20" s="5" t="s">
        <v>1203</v>
      </c>
      <c r="D20" s="5" t="s">
        <v>66</v>
      </c>
      <c r="E20" s="4" t="s">
        <v>144</v>
      </c>
      <c r="F20" s="4" t="s">
        <v>301</v>
      </c>
      <c r="G20" s="6" t="s">
        <v>302</v>
      </c>
      <c r="H20" s="8">
        <v>44.55</v>
      </c>
      <c r="I20" s="5" t="s">
        <v>147</v>
      </c>
      <c r="J20" s="5" t="s">
        <v>148</v>
      </c>
      <c r="K20" s="5" t="s">
        <v>149</v>
      </c>
      <c r="L20" s="5" t="s">
        <v>158</v>
      </c>
      <c r="M20" s="8">
        <v>74</v>
      </c>
      <c r="N20" s="5" t="s">
        <v>151</v>
      </c>
    </row>
    <row r="21" spans="1:14" x14ac:dyDescent="0.3">
      <c r="A21" s="1"/>
      <c r="B21" s="5" t="s">
        <v>78</v>
      </c>
      <c r="C21" s="5" t="s">
        <v>1203</v>
      </c>
      <c r="D21" s="5" t="s">
        <v>91</v>
      </c>
      <c r="E21" s="4" t="s">
        <v>303</v>
      </c>
      <c r="F21" s="4" t="s">
        <v>145</v>
      </c>
      <c r="G21" s="6" t="s">
        <v>302</v>
      </c>
      <c r="H21" s="8">
        <v>44.69</v>
      </c>
      <c r="I21" s="5" t="s">
        <v>147</v>
      </c>
      <c r="J21" s="5" t="s">
        <v>148</v>
      </c>
      <c r="K21" s="5" t="s">
        <v>149</v>
      </c>
      <c r="L21" s="5" t="s">
        <v>158</v>
      </c>
      <c r="M21" s="8">
        <v>77</v>
      </c>
      <c r="N21" s="5" t="s">
        <v>151</v>
      </c>
    </row>
    <row r="22" spans="1:14" x14ac:dyDescent="0.3">
      <c r="A22" s="1"/>
      <c r="B22" s="5" t="s">
        <v>102</v>
      </c>
      <c r="C22" s="5" t="s">
        <v>308</v>
      </c>
      <c r="D22" s="5" t="s">
        <v>309</v>
      </c>
      <c r="E22" s="4" t="s">
        <v>144</v>
      </c>
      <c r="F22" s="4" t="s">
        <v>145</v>
      </c>
      <c r="G22" s="6" t="s">
        <v>1204</v>
      </c>
      <c r="H22" s="8">
        <v>190</v>
      </c>
      <c r="I22" s="5" t="s">
        <v>147</v>
      </c>
      <c r="J22" s="5" t="s">
        <v>148</v>
      </c>
      <c r="K22" s="5" t="s">
        <v>149</v>
      </c>
      <c r="L22" s="5" t="s">
        <v>158</v>
      </c>
      <c r="M22" s="8">
        <v>12329</v>
      </c>
      <c r="N22" s="5" t="s">
        <v>151</v>
      </c>
    </row>
    <row r="23" spans="1:14" ht="26.4" x14ac:dyDescent="0.3">
      <c r="A23" s="1"/>
      <c r="B23" s="5" t="s">
        <v>316</v>
      </c>
      <c r="C23" s="5" t="s">
        <v>1205</v>
      </c>
      <c r="D23" s="5" t="s">
        <v>66</v>
      </c>
      <c r="E23" s="4" t="s">
        <v>144</v>
      </c>
      <c r="F23" s="4" t="s">
        <v>145</v>
      </c>
      <c r="G23" s="6" t="s">
        <v>318</v>
      </c>
      <c r="H23" s="8">
        <v>1.2</v>
      </c>
      <c r="I23" s="5" t="s">
        <v>147</v>
      </c>
      <c r="J23" s="5" t="s">
        <v>148</v>
      </c>
      <c r="K23" s="5" t="s">
        <v>149</v>
      </c>
      <c r="L23" s="5" t="s">
        <v>158</v>
      </c>
      <c r="M23" s="8">
        <v>18814</v>
      </c>
      <c r="N23" s="5" t="s">
        <v>151</v>
      </c>
    </row>
    <row r="24" spans="1:14" ht="26.4" x14ac:dyDescent="0.3">
      <c r="A24" s="1"/>
      <c r="B24" s="5" t="s">
        <v>316</v>
      </c>
      <c r="C24" s="5" t="s">
        <v>319</v>
      </c>
      <c r="D24" s="5" t="s">
        <v>64</v>
      </c>
      <c r="E24" s="4" t="s">
        <v>144</v>
      </c>
      <c r="F24" s="4" t="s">
        <v>145</v>
      </c>
      <c r="G24" s="6" t="s">
        <v>320</v>
      </c>
      <c r="H24" s="8">
        <v>1.5</v>
      </c>
      <c r="I24" s="5" t="s">
        <v>147</v>
      </c>
      <c r="J24" s="5" t="s">
        <v>148</v>
      </c>
      <c r="K24" s="5" t="s">
        <v>149</v>
      </c>
      <c r="L24" s="5" t="s">
        <v>158</v>
      </c>
      <c r="M24" s="8">
        <v>15113</v>
      </c>
      <c r="N24" s="5" t="s">
        <v>151</v>
      </c>
    </row>
    <row r="25" spans="1:14" ht="26.4" x14ac:dyDescent="0.3">
      <c r="A25" s="1"/>
      <c r="B25" s="5" t="s">
        <v>404</v>
      </c>
      <c r="C25" s="5" t="s">
        <v>409</v>
      </c>
      <c r="D25" s="5" t="s">
        <v>33</v>
      </c>
      <c r="E25" s="4" t="s">
        <v>144</v>
      </c>
      <c r="F25" s="4" t="s">
        <v>410</v>
      </c>
      <c r="G25" s="6" t="s">
        <v>1206</v>
      </c>
      <c r="H25" s="8">
        <v>1</v>
      </c>
      <c r="I25" s="5" t="s">
        <v>147</v>
      </c>
      <c r="J25" s="5" t="s">
        <v>148</v>
      </c>
      <c r="K25" s="5" t="s">
        <v>149</v>
      </c>
      <c r="L25" s="5" t="s">
        <v>158</v>
      </c>
      <c r="M25" s="8">
        <v>21890</v>
      </c>
      <c r="N25" s="5" t="s">
        <v>151</v>
      </c>
    </row>
    <row r="26" spans="1:14" x14ac:dyDescent="0.3">
      <c r="A26" s="1"/>
      <c r="B26" s="5" t="s">
        <v>412</v>
      </c>
      <c r="C26" s="5" t="s">
        <v>1207</v>
      </c>
      <c r="D26" s="5" t="s">
        <v>414</v>
      </c>
      <c r="E26" s="4" t="s">
        <v>144</v>
      </c>
      <c r="F26" s="4" t="s">
        <v>145</v>
      </c>
      <c r="G26" s="6" t="s">
        <v>415</v>
      </c>
      <c r="H26" s="8">
        <v>24.26</v>
      </c>
      <c r="I26" s="5" t="s">
        <v>147</v>
      </c>
      <c r="J26" s="5" t="s">
        <v>148</v>
      </c>
      <c r="K26" s="5" t="s">
        <v>149</v>
      </c>
      <c r="L26" s="5" t="s">
        <v>182</v>
      </c>
      <c r="M26" s="8">
        <v>60</v>
      </c>
      <c r="N26" s="5" t="s">
        <v>151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100" width="6" customWidth="1"/>
    <col min="101" max="134" width="7" customWidth="1"/>
    <col min="136"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0" t="s">
        <v>27</v>
      </c>
      <c r="C3" s="195"/>
      <c r="D3" s="195"/>
      <c r="E3" s="221" t="s">
        <v>1208</v>
      </c>
      <c r="F3" s="221"/>
      <c r="G3" s="221"/>
      <c r="H3" s="2"/>
      <c r="I3" s="2"/>
      <c r="J3" s="2"/>
      <c r="K3" s="2"/>
      <c r="L3" s="2" t="s">
        <v>1209</v>
      </c>
      <c r="M3" s="2"/>
      <c r="N3" s="2"/>
      <c r="O3" s="2"/>
      <c r="P3" s="2"/>
      <c r="Q3" s="2"/>
      <c r="R3" s="2"/>
      <c r="S3" s="2"/>
      <c r="T3" s="2"/>
      <c r="U3" s="2"/>
      <c r="V3" s="2" t="s">
        <v>1208</v>
      </c>
      <c r="W3" s="2"/>
      <c r="X3" s="2"/>
      <c r="Y3" s="2"/>
      <c r="Z3" s="2"/>
      <c r="AA3" s="2"/>
      <c r="AB3" s="2"/>
      <c r="AC3" s="2" t="s">
        <v>1209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8" t="s">
        <v>1210</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1211</v>
      </c>
      <c r="GW3" s="1"/>
      <c r="GX3" s="1"/>
      <c r="GY3" s="1"/>
      <c r="GZ3" s="1"/>
      <c r="HA3" s="1"/>
      <c r="HB3" s="1"/>
      <c r="HC3" s="1"/>
      <c r="HD3" s="1"/>
      <c r="HE3" s="88" t="s">
        <v>1212</v>
      </c>
      <c r="HF3" s="1"/>
      <c r="HG3" s="1"/>
      <c r="HH3" s="1"/>
      <c r="HI3" s="1"/>
      <c r="HJ3" s="1"/>
      <c r="HK3" s="1"/>
      <c r="HL3" s="1"/>
      <c r="HM3" s="1"/>
      <c r="HN3" s="88" t="s">
        <v>480</v>
      </c>
      <c r="HO3" s="1"/>
      <c r="HP3" s="1"/>
    </row>
    <row r="4" spans="1:224" ht="0" hidden="1" customHeight="1" x14ac:dyDescent="0.3">
      <c r="A4" s="1"/>
      <c r="B4" s="89" t="s">
        <v>1213</v>
      </c>
      <c r="C4" s="222"/>
      <c r="D4" s="222" t="s">
        <v>1214</v>
      </c>
      <c r="E4" s="223" t="s">
        <v>40</v>
      </c>
      <c r="F4" s="224"/>
      <c r="G4" s="224"/>
      <c r="H4" s="225"/>
      <c r="I4" s="223" t="s">
        <v>1215</v>
      </c>
      <c r="J4" s="225"/>
      <c r="K4" s="223" t="s">
        <v>1216</v>
      </c>
      <c r="L4" s="225"/>
      <c r="M4" s="223" t="s">
        <v>62</v>
      </c>
      <c r="N4" s="224"/>
      <c r="O4" s="224"/>
      <c r="P4" s="224"/>
      <c r="Q4" s="224"/>
      <c r="R4" s="224"/>
      <c r="S4" s="224"/>
      <c r="T4" s="225"/>
      <c r="U4" s="223" t="s">
        <v>412</v>
      </c>
      <c r="V4" s="224"/>
      <c r="W4" s="224"/>
      <c r="X4" s="225"/>
      <c r="Y4" s="222" t="s">
        <v>1217</v>
      </c>
      <c r="Z4" s="223" t="s">
        <v>202</v>
      </c>
      <c r="AA4" s="224"/>
      <c r="AB4" s="225"/>
      <c r="AC4" s="223" t="s">
        <v>35</v>
      </c>
      <c r="AD4" s="224"/>
      <c r="AE4" s="224"/>
      <c r="AF4" s="224"/>
      <c r="AG4" s="224"/>
      <c r="AH4" s="224"/>
      <c r="AI4" s="225"/>
      <c r="AJ4" s="222" t="s">
        <v>1218</v>
      </c>
      <c r="AK4" s="222" t="s">
        <v>1219</v>
      </c>
      <c r="AL4" s="222" t="s">
        <v>1220</v>
      </c>
      <c r="AM4" s="223" t="s">
        <v>1221</v>
      </c>
      <c r="AN4" s="225"/>
      <c r="AO4" s="223" t="s">
        <v>1222</v>
      </c>
      <c r="AP4" s="225"/>
      <c r="AQ4" s="222" t="s">
        <v>1223</v>
      </c>
      <c r="AR4" s="223" t="s">
        <v>1224</v>
      </c>
      <c r="AS4" s="225"/>
      <c r="AT4" s="222" t="s">
        <v>1225</v>
      </c>
      <c r="AU4" s="222" t="s">
        <v>1226</v>
      </c>
      <c r="AV4" s="222" t="s">
        <v>1227</v>
      </c>
      <c r="AW4" s="223" t="s">
        <v>59</v>
      </c>
      <c r="AX4" s="224"/>
      <c r="AY4" s="225"/>
      <c r="AZ4" s="223" t="s">
        <v>119</v>
      </c>
      <c r="BA4" s="224"/>
      <c r="BB4" s="224"/>
      <c r="BC4" s="224"/>
      <c r="BD4" s="224"/>
      <c r="BE4" s="225"/>
      <c r="BF4" s="223" t="s">
        <v>1228</v>
      </c>
      <c r="BG4" s="225"/>
      <c r="BH4" s="222" t="s">
        <v>595</v>
      </c>
      <c r="BI4" s="223" t="s">
        <v>43</v>
      </c>
      <c r="BJ4" s="224"/>
      <c r="BK4" s="225"/>
      <c r="BL4" s="223" t="s">
        <v>50</v>
      </c>
      <c r="BM4" s="224"/>
      <c r="BN4" s="224"/>
      <c r="BO4" s="224"/>
      <c r="BP4" s="224"/>
      <c r="BQ4" s="224"/>
      <c r="BR4" s="224"/>
      <c r="BS4" s="224"/>
      <c r="BT4" s="224"/>
      <c r="BU4" s="224"/>
      <c r="BV4" s="224"/>
      <c r="BW4" s="224"/>
      <c r="BX4" s="224"/>
      <c r="BY4" s="225"/>
      <c r="BZ4" s="223" t="s">
        <v>1229</v>
      </c>
      <c r="CA4" s="225"/>
      <c r="CB4" s="222" t="s">
        <v>1230</v>
      </c>
      <c r="CC4" s="223" t="s">
        <v>102</v>
      </c>
      <c r="CD4" s="224"/>
      <c r="CE4" s="224"/>
      <c r="CF4" s="224"/>
      <c r="CG4" s="224"/>
      <c r="CH4" s="224"/>
      <c r="CI4" s="224"/>
      <c r="CJ4" s="224"/>
      <c r="CK4" s="224"/>
      <c r="CL4" s="224"/>
      <c r="CM4" s="224"/>
      <c r="CN4" s="225"/>
      <c r="CO4" s="223" t="s">
        <v>116</v>
      </c>
      <c r="CP4" s="224"/>
      <c r="CQ4" s="224"/>
      <c r="CR4" s="225"/>
      <c r="CS4" s="223" t="s">
        <v>1231</v>
      </c>
      <c r="CT4" s="225"/>
      <c r="CU4" s="223" t="s">
        <v>1232</v>
      </c>
      <c r="CV4" s="225"/>
      <c r="CW4" s="223" t="s">
        <v>1233</v>
      </c>
      <c r="CX4" s="224"/>
      <c r="CY4" s="225"/>
      <c r="CZ4" s="223" t="s">
        <v>1234</v>
      </c>
      <c r="DA4" s="224"/>
      <c r="DB4" s="224"/>
      <c r="DC4" s="225"/>
      <c r="DD4" s="223" t="s">
        <v>1235</v>
      </c>
      <c r="DE4" s="224"/>
      <c r="DF4" s="224"/>
      <c r="DG4" s="224"/>
      <c r="DH4" s="224"/>
      <c r="DI4" s="224"/>
      <c r="DJ4" s="224"/>
      <c r="DK4" s="224"/>
      <c r="DL4" s="224"/>
      <c r="DM4" s="224"/>
      <c r="DN4" s="224"/>
      <c r="DO4" s="225"/>
      <c r="DP4" s="223" t="s">
        <v>1236</v>
      </c>
      <c r="DQ4" s="224"/>
      <c r="DR4" s="224"/>
      <c r="DS4" s="225"/>
      <c r="DT4" s="223" t="s">
        <v>1237</v>
      </c>
      <c r="DU4" s="224"/>
      <c r="DV4" s="224"/>
      <c r="DW4" s="225"/>
      <c r="DX4" s="222"/>
      <c r="DY4" s="223" t="s">
        <v>1238</v>
      </c>
      <c r="DZ4" s="224"/>
      <c r="EA4" s="224"/>
      <c r="EB4" s="224"/>
      <c r="EC4" s="224"/>
      <c r="ED4" s="225"/>
      <c r="EE4" s="1"/>
      <c r="EF4" s="222" t="s">
        <v>1239</v>
      </c>
      <c r="EG4" s="222" t="s">
        <v>1240</v>
      </c>
      <c r="EH4" s="222" t="s">
        <v>1241</v>
      </c>
      <c r="EI4" s="222" t="s">
        <v>1242</v>
      </c>
      <c r="EJ4" s="222" t="s">
        <v>1243</v>
      </c>
      <c r="EK4" s="222" t="s">
        <v>1244</v>
      </c>
      <c r="EL4" s="222" t="s">
        <v>1245</v>
      </c>
      <c r="EM4" s="222" t="s">
        <v>1246</v>
      </c>
      <c r="EN4" s="223" t="s">
        <v>1215</v>
      </c>
      <c r="EO4" s="225"/>
      <c r="EP4" s="222" t="s">
        <v>272</v>
      </c>
      <c r="EQ4" s="222" t="s">
        <v>1218</v>
      </c>
      <c r="ER4" s="222" t="s">
        <v>1247</v>
      </c>
      <c r="ES4" s="222" t="s">
        <v>1248</v>
      </c>
      <c r="ET4" s="222" t="s">
        <v>1249</v>
      </c>
      <c r="EU4" s="222" t="s">
        <v>1250</v>
      </c>
      <c r="EV4" s="222" t="s">
        <v>1251</v>
      </c>
      <c r="EW4" s="222" t="s">
        <v>1252</v>
      </c>
      <c r="EX4" s="222" t="s">
        <v>1253</v>
      </c>
      <c r="EY4" s="222" t="s">
        <v>1254</v>
      </c>
      <c r="EZ4" s="222" t="s">
        <v>1255</v>
      </c>
      <c r="FA4" s="222" t="s">
        <v>1256</v>
      </c>
      <c r="FB4" s="222" t="s">
        <v>1257</v>
      </c>
      <c r="FC4" s="222" t="s">
        <v>1258</v>
      </c>
      <c r="FD4" s="222" t="s">
        <v>1259</v>
      </c>
      <c r="FE4" s="222" t="s">
        <v>1260</v>
      </c>
      <c r="FF4" s="222" t="s">
        <v>1261</v>
      </c>
      <c r="FG4" s="222" t="s">
        <v>1262</v>
      </c>
      <c r="FH4" s="222" t="s">
        <v>1263</v>
      </c>
      <c r="FI4" s="222" t="s">
        <v>1264</v>
      </c>
      <c r="FJ4" s="222" t="s">
        <v>1265</v>
      </c>
      <c r="FK4" s="222" t="s">
        <v>1266</v>
      </c>
      <c r="FL4" s="222" t="s">
        <v>1267</v>
      </c>
      <c r="FM4" s="223" t="s">
        <v>521</v>
      </c>
      <c r="FN4" s="224"/>
      <c r="FO4" s="224"/>
      <c r="FP4" s="225"/>
      <c r="FQ4" s="222" t="s">
        <v>1268</v>
      </c>
      <c r="FR4" s="223" t="s">
        <v>1269</v>
      </c>
      <c r="FS4" s="225"/>
      <c r="FT4" s="223" t="s">
        <v>50</v>
      </c>
      <c r="FU4" s="224"/>
      <c r="FV4" s="224"/>
      <c r="FW4" s="224"/>
      <c r="FX4" s="224"/>
      <c r="FY4" s="225"/>
      <c r="FZ4" s="223" t="s">
        <v>1270</v>
      </c>
      <c r="GA4" s="225"/>
      <c r="GB4" s="223" t="s">
        <v>525</v>
      </c>
      <c r="GC4" s="224"/>
      <c r="GD4" s="224"/>
      <c r="GE4" s="225"/>
      <c r="GF4" s="222" t="s">
        <v>1271</v>
      </c>
      <c r="GG4" s="222" t="s">
        <v>1272</v>
      </c>
      <c r="GH4" s="222" t="s">
        <v>1273</v>
      </c>
      <c r="GI4" s="223" t="s">
        <v>102</v>
      </c>
      <c r="GJ4" s="224"/>
      <c r="GK4" s="224"/>
      <c r="GL4" s="224"/>
      <c r="GM4" s="225"/>
      <c r="GN4" s="223" t="s">
        <v>316</v>
      </c>
      <c r="GO4" s="224"/>
      <c r="GP4" s="224"/>
      <c r="GQ4" s="225"/>
      <c r="GR4" s="222" t="s">
        <v>1274</v>
      </c>
      <c r="GS4" s="223" t="s">
        <v>1275</v>
      </c>
      <c r="GT4" s="225"/>
      <c r="GU4" s="1"/>
      <c r="GV4" s="222" t="s">
        <v>1239</v>
      </c>
      <c r="GW4" s="223" t="s">
        <v>1276</v>
      </c>
      <c r="GX4" s="225"/>
      <c r="GY4" s="222" t="s">
        <v>1247</v>
      </c>
      <c r="GZ4" s="222" t="s">
        <v>1261</v>
      </c>
      <c r="HA4" s="222" t="s">
        <v>1262</v>
      </c>
      <c r="HB4" s="222" t="s">
        <v>1263</v>
      </c>
      <c r="HC4" s="222" t="s">
        <v>1267</v>
      </c>
      <c r="HD4" s="1"/>
      <c r="HE4" s="222" t="s">
        <v>1277</v>
      </c>
      <c r="HF4" s="222" t="s">
        <v>1278</v>
      </c>
      <c r="HG4" s="222" t="s">
        <v>1279</v>
      </c>
      <c r="HH4" s="222" t="s">
        <v>1280</v>
      </c>
      <c r="HI4" s="222" t="s">
        <v>1281</v>
      </c>
      <c r="HJ4" s="222" t="s">
        <v>1282</v>
      </c>
      <c r="HK4" s="223" t="s">
        <v>1275</v>
      </c>
      <c r="HL4" s="225"/>
      <c r="HM4" s="1"/>
      <c r="HN4" s="223" t="s">
        <v>1237</v>
      </c>
      <c r="HO4" s="224"/>
      <c r="HP4" s="225"/>
    </row>
    <row r="5" spans="1:224" x14ac:dyDescent="0.3">
      <c r="A5" s="1"/>
      <c r="B5" s="90"/>
      <c r="C5" s="90">
        <v>75566</v>
      </c>
      <c r="D5" s="90">
        <v>65333</v>
      </c>
      <c r="E5" s="91">
        <v>101</v>
      </c>
      <c r="F5" s="92">
        <v>102</v>
      </c>
      <c r="G5" s="92">
        <v>42667</v>
      </c>
      <c r="H5" s="93">
        <v>42668</v>
      </c>
      <c r="I5" s="91">
        <v>126</v>
      </c>
      <c r="J5" s="93">
        <v>127</v>
      </c>
      <c r="K5" s="91">
        <v>138</v>
      </c>
      <c r="L5" s="93">
        <v>139</v>
      </c>
      <c r="M5" s="91">
        <v>197</v>
      </c>
      <c r="N5" s="92">
        <v>203</v>
      </c>
      <c r="O5" s="92">
        <v>204</v>
      </c>
      <c r="P5" s="92">
        <v>230</v>
      </c>
      <c r="Q5" s="92">
        <v>209</v>
      </c>
      <c r="R5" s="92">
        <v>56677</v>
      </c>
      <c r="S5" s="92">
        <v>796</v>
      </c>
      <c r="T5" s="93">
        <v>2146</v>
      </c>
      <c r="U5" s="91">
        <v>142</v>
      </c>
      <c r="V5" s="92">
        <v>143</v>
      </c>
      <c r="W5" s="92">
        <v>125</v>
      </c>
      <c r="X5" s="93">
        <v>187</v>
      </c>
      <c r="Y5" s="90">
        <v>163</v>
      </c>
      <c r="Z5" s="91">
        <v>298</v>
      </c>
      <c r="AA5" s="92">
        <v>299</v>
      </c>
      <c r="AB5" s="93">
        <v>219</v>
      </c>
      <c r="AC5" s="91">
        <v>151</v>
      </c>
      <c r="AD5" s="92">
        <v>152</v>
      </c>
      <c r="AE5" s="92">
        <v>153</v>
      </c>
      <c r="AF5" s="92">
        <v>154</v>
      </c>
      <c r="AG5" s="92">
        <v>756</v>
      </c>
      <c r="AH5" s="92">
        <v>156</v>
      </c>
      <c r="AI5" s="93">
        <v>155</v>
      </c>
      <c r="AJ5" s="90">
        <v>182</v>
      </c>
      <c r="AK5" s="90">
        <v>212</v>
      </c>
      <c r="AL5" s="90">
        <v>758</v>
      </c>
      <c r="AM5" s="91">
        <v>263</v>
      </c>
      <c r="AN5" s="93">
        <v>265</v>
      </c>
      <c r="AO5" s="91">
        <v>775</v>
      </c>
      <c r="AP5" s="93">
        <v>777</v>
      </c>
      <c r="AQ5" s="90">
        <v>2154</v>
      </c>
      <c r="AR5" s="91">
        <v>150</v>
      </c>
      <c r="AS5" s="93">
        <v>149</v>
      </c>
      <c r="AT5" s="90">
        <v>188</v>
      </c>
      <c r="AU5" s="90">
        <v>2131</v>
      </c>
      <c r="AV5" s="90">
        <v>755</v>
      </c>
      <c r="AW5" s="91">
        <v>252</v>
      </c>
      <c r="AX5" s="92">
        <v>249</v>
      </c>
      <c r="AY5" s="93">
        <v>250</v>
      </c>
      <c r="AZ5" s="91">
        <v>117</v>
      </c>
      <c r="BA5" s="92">
        <v>119</v>
      </c>
      <c r="BB5" s="92">
        <v>120</v>
      </c>
      <c r="BC5" s="92">
        <v>189</v>
      </c>
      <c r="BD5" s="92">
        <v>122</v>
      </c>
      <c r="BE5" s="93">
        <v>266</v>
      </c>
      <c r="BF5" s="91">
        <v>337</v>
      </c>
      <c r="BG5" s="93">
        <v>338</v>
      </c>
      <c r="BH5" s="90">
        <v>251</v>
      </c>
      <c r="BI5" s="91">
        <v>115</v>
      </c>
      <c r="BJ5" s="92">
        <v>239</v>
      </c>
      <c r="BK5" s="93">
        <v>288</v>
      </c>
      <c r="BL5" s="91">
        <v>240</v>
      </c>
      <c r="BM5" s="92">
        <v>241</v>
      </c>
      <c r="BN5" s="92">
        <v>242</v>
      </c>
      <c r="BO5" s="92">
        <v>191</v>
      </c>
      <c r="BP5" s="92">
        <v>194</v>
      </c>
      <c r="BQ5" s="92">
        <v>196</v>
      </c>
      <c r="BR5" s="92">
        <v>207</v>
      </c>
      <c r="BS5" s="92">
        <v>236</v>
      </c>
      <c r="BT5" s="92">
        <v>795</v>
      </c>
      <c r="BU5" s="92">
        <v>285</v>
      </c>
      <c r="BV5" s="92">
        <v>995</v>
      </c>
      <c r="BW5" s="92">
        <v>996</v>
      </c>
      <c r="BX5" s="92">
        <v>997</v>
      </c>
      <c r="BY5" s="93">
        <v>766</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267</v>
      </c>
      <c r="CV5" s="93">
        <v>268</v>
      </c>
      <c r="CW5" s="91">
        <v>-1222</v>
      </c>
      <c r="CX5" s="92">
        <v>-1223</v>
      </c>
      <c r="CY5" s="93">
        <v>-1224</v>
      </c>
      <c r="CZ5" s="91">
        <v>1221</v>
      </c>
      <c r="DA5" s="92">
        <v>1222</v>
      </c>
      <c r="DB5" s="92">
        <v>1223</v>
      </c>
      <c r="DC5" s="93">
        <v>1224</v>
      </c>
      <c r="DD5" s="91">
        <v>1250</v>
      </c>
      <c r="DE5" s="92">
        <v>1251</v>
      </c>
      <c r="DF5" s="92">
        <v>1252</v>
      </c>
      <c r="DG5" s="92">
        <v>1253</v>
      </c>
      <c r="DH5" s="92">
        <v>1254</v>
      </c>
      <c r="DI5" s="92">
        <v>1255</v>
      </c>
      <c r="DJ5" s="92">
        <v>1256</v>
      </c>
      <c r="DK5" s="92">
        <v>1257</v>
      </c>
      <c r="DL5" s="92">
        <v>1258</v>
      </c>
      <c r="DM5" s="92">
        <v>1259</v>
      </c>
      <c r="DN5" s="92">
        <v>1260</v>
      </c>
      <c r="DO5" s="93">
        <v>1261</v>
      </c>
      <c r="DP5" s="91">
        <v>1226</v>
      </c>
      <c r="DQ5" s="92">
        <v>1219</v>
      </c>
      <c r="DR5" s="92">
        <v>1220</v>
      </c>
      <c r="DS5" s="93">
        <v>-1203</v>
      </c>
      <c r="DT5" s="91">
        <v>1227</v>
      </c>
      <c r="DU5" s="92">
        <v>1205</v>
      </c>
      <c r="DV5" s="92">
        <v>1207</v>
      </c>
      <c r="DW5" s="93">
        <v>1206</v>
      </c>
      <c r="DX5" s="90">
        <v>1218</v>
      </c>
      <c r="DY5" s="91">
        <v>1211</v>
      </c>
      <c r="DZ5" s="92">
        <v>1212</v>
      </c>
      <c r="EA5" s="92">
        <v>1213</v>
      </c>
      <c r="EB5" s="92">
        <v>1214</v>
      </c>
      <c r="EC5" s="92">
        <v>1229</v>
      </c>
      <c r="ED5" s="93">
        <v>-1221</v>
      </c>
      <c r="EE5" s="1"/>
      <c r="EF5" s="90">
        <v>289</v>
      </c>
      <c r="EG5" s="90">
        <v>2194</v>
      </c>
      <c r="EH5" s="90">
        <v>303</v>
      </c>
      <c r="EI5" s="90">
        <v>59715</v>
      </c>
      <c r="EJ5" s="90">
        <v>62255</v>
      </c>
      <c r="EK5" s="90">
        <v>1263</v>
      </c>
      <c r="EL5" s="90">
        <v>61800</v>
      </c>
      <c r="EM5" s="90">
        <v>69125</v>
      </c>
      <c r="EN5" s="91">
        <v>216</v>
      </c>
      <c r="EO5" s="93">
        <v>198</v>
      </c>
      <c r="EP5" s="90">
        <v>70400</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1283</v>
      </c>
      <c r="C6" s="94" t="s">
        <v>542</v>
      </c>
      <c r="D6" s="94" t="s">
        <v>543</v>
      </c>
      <c r="E6" s="95" t="s">
        <v>232</v>
      </c>
      <c r="F6" s="96" t="s">
        <v>544</v>
      </c>
      <c r="G6" s="96" t="s">
        <v>545</v>
      </c>
      <c r="H6" s="97" t="s">
        <v>546</v>
      </c>
      <c r="I6" s="95" t="s">
        <v>547</v>
      </c>
      <c r="J6" s="97" t="s">
        <v>548</v>
      </c>
      <c r="K6" s="95" t="s">
        <v>549</v>
      </c>
      <c r="L6" s="97" t="s">
        <v>550</v>
      </c>
      <c r="M6" s="95" t="s">
        <v>551</v>
      </c>
      <c r="N6" s="96" t="s">
        <v>552</v>
      </c>
      <c r="O6" s="96" t="s">
        <v>553</v>
      </c>
      <c r="P6" s="96" t="s">
        <v>554</v>
      </c>
      <c r="Q6" s="96" t="s">
        <v>555</v>
      </c>
      <c r="R6" s="96" t="s">
        <v>556</v>
      </c>
      <c r="S6" s="96" t="s">
        <v>557</v>
      </c>
      <c r="T6" s="97" t="s">
        <v>558</v>
      </c>
      <c r="U6" s="95" t="s">
        <v>559</v>
      </c>
      <c r="V6" s="96" t="s">
        <v>560</v>
      </c>
      <c r="W6" s="96" t="s">
        <v>561</v>
      </c>
      <c r="X6" s="97" t="s">
        <v>562</v>
      </c>
      <c r="Y6" s="94" t="s">
        <v>194</v>
      </c>
      <c r="Z6" s="95" t="s">
        <v>563</v>
      </c>
      <c r="AA6" s="96" t="s">
        <v>564</v>
      </c>
      <c r="AB6" s="97" t="s">
        <v>206</v>
      </c>
      <c r="AC6" s="95" t="s">
        <v>565</v>
      </c>
      <c r="AD6" s="96" t="s">
        <v>566</v>
      </c>
      <c r="AE6" s="96" t="s">
        <v>567</v>
      </c>
      <c r="AF6" s="96" t="s">
        <v>568</v>
      </c>
      <c r="AG6" s="96" t="s">
        <v>569</v>
      </c>
      <c r="AH6" s="96" t="s">
        <v>570</v>
      </c>
      <c r="AI6" s="97" t="s">
        <v>571</v>
      </c>
      <c r="AJ6" s="94" t="s">
        <v>572</v>
      </c>
      <c r="AK6" s="94" t="s">
        <v>573</v>
      </c>
      <c r="AL6" s="94" t="s">
        <v>574</v>
      </c>
      <c r="AM6" s="95" t="s">
        <v>575</v>
      </c>
      <c r="AN6" s="97" t="s">
        <v>576</v>
      </c>
      <c r="AO6" s="95" t="s">
        <v>577</v>
      </c>
      <c r="AP6" s="97" t="s">
        <v>578</v>
      </c>
      <c r="AQ6" s="94" t="s">
        <v>491</v>
      </c>
      <c r="AR6" s="95" t="s">
        <v>579</v>
      </c>
      <c r="AS6" s="97" t="s">
        <v>580</v>
      </c>
      <c r="AT6" s="94" t="s">
        <v>581</v>
      </c>
      <c r="AU6" s="94" t="s">
        <v>582</v>
      </c>
      <c r="AV6" s="94" t="s">
        <v>583</v>
      </c>
      <c r="AW6" s="95" t="s">
        <v>584</v>
      </c>
      <c r="AX6" s="96" t="s">
        <v>585</v>
      </c>
      <c r="AY6" s="97" t="s">
        <v>586</v>
      </c>
      <c r="AZ6" s="95" t="s">
        <v>587</v>
      </c>
      <c r="BA6" s="96" t="s">
        <v>588</v>
      </c>
      <c r="BB6" s="96" t="s">
        <v>589</v>
      </c>
      <c r="BC6" s="96" t="s">
        <v>590</v>
      </c>
      <c r="BD6" s="96" t="s">
        <v>591</v>
      </c>
      <c r="BE6" s="97" t="s">
        <v>592</v>
      </c>
      <c r="BF6" s="95" t="s">
        <v>593</v>
      </c>
      <c r="BG6" s="97" t="s">
        <v>594</v>
      </c>
      <c r="BH6" s="94" t="s">
        <v>595</v>
      </c>
      <c r="BI6" s="95" t="s">
        <v>596</v>
      </c>
      <c r="BJ6" s="96" t="s">
        <v>597</v>
      </c>
      <c r="BK6" s="97" t="s">
        <v>598</v>
      </c>
      <c r="BL6" s="95" t="s">
        <v>599</v>
      </c>
      <c r="BM6" s="96" t="s">
        <v>600</v>
      </c>
      <c r="BN6" s="96" t="s">
        <v>601</v>
      </c>
      <c r="BO6" s="96" t="s">
        <v>602</v>
      </c>
      <c r="BP6" s="96" t="s">
        <v>603</v>
      </c>
      <c r="BQ6" s="96" t="s">
        <v>604</v>
      </c>
      <c r="BR6" s="96" t="s">
        <v>605</v>
      </c>
      <c r="BS6" s="96" t="s">
        <v>606</v>
      </c>
      <c r="BT6" s="96" t="s">
        <v>607</v>
      </c>
      <c r="BU6" s="96" t="s">
        <v>608</v>
      </c>
      <c r="BV6" s="96" t="s">
        <v>609</v>
      </c>
      <c r="BW6" s="96" t="s">
        <v>610</v>
      </c>
      <c r="BX6" s="96" t="s">
        <v>611</v>
      </c>
      <c r="BY6" s="97" t="s">
        <v>612</v>
      </c>
      <c r="BZ6" s="95" t="s">
        <v>613</v>
      </c>
      <c r="CA6" s="97" t="s">
        <v>614</v>
      </c>
      <c r="CB6" s="94" t="s">
        <v>615</v>
      </c>
      <c r="CC6" s="95" t="s">
        <v>616</v>
      </c>
      <c r="CD6" s="96" t="s">
        <v>617</v>
      </c>
      <c r="CE6" s="96" t="s">
        <v>618</v>
      </c>
      <c r="CF6" s="96" t="s">
        <v>619</v>
      </c>
      <c r="CG6" s="96" t="s">
        <v>620</v>
      </c>
      <c r="CH6" s="96" t="s">
        <v>621</v>
      </c>
      <c r="CI6" s="96" t="s">
        <v>622</v>
      </c>
      <c r="CJ6" s="96" t="s">
        <v>623</v>
      </c>
      <c r="CK6" s="96" t="s">
        <v>624</v>
      </c>
      <c r="CL6" s="96" t="s">
        <v>625</v>
      </c>
      <c r="CM6" s="96" t="s">
        <v>626</v>
      </c>
      <c r="CN6" s="97" t="s">
        <v>627</v>
      </c>
      <c r="CO6" s="95" t="s">
        <v>628</v>
      </c>
      <c r="CP6" s="96" t="s">
        <v>629</v>
      </c>
      <c r="CQ6" s="96" t="s">
        <v>630</v>
      </c>
      <c r="CR6" s="97" t="s">
        <v>631</v>
      </c>
      <c r="CS6" s="95" t="s">
        <v>632</v>
      </c>
      <c r="CT6" s="97" t="s">
        <v>633</v>
      </c>
      <c r="CU6" s="95" t="s">
        <v>634</v>
      </c>
      <c r="CV6" s="97" t="s">
        <v>635</v>
      </c>
      <c r="CW6" s="95" t="s">
        <v>1284</v>
      </c>
      <c r="CX6" s="96" t="s">
        <v>1285</v>
      </c>
      <c r="CY6" s="97" t="s">
        <v>1286</v>
      </c>
      <c r="CZ6" s="95" t="s">
        <v>1287</v>
      </c>
      <c r="DA6" s="96" t="s">
        <v>1288</v>
      </c>
      <c r="DB6" s="96" t="s">
        <v>1289</v>
      </c>
      <c r="DC6" s="97" t="s">
        <v>1290</v>
      </c>
      <c r="DD6" s="95" t="s">
        <v>1291</v>
      </c>
      <c r="DE6" s="96" t="s">
        <v>1292</v>
      </c>
      <c r="DF6" s="96" t="s">
        <v>1293</v>
      </c>
      <c r="DG6" s="96" t="s">
        <v>1294</v>
      </c>
      <c r="DH6" s="96" t="s">
        <v>1295</v>
      </c>
      <c r="DI6" s="96" t="s">
        <v>1296</v>
      </c>
      <c r="DJ6" s="96" t="s">
        <v>1297</v>
      </c>
      <c r="DK6" s="96" t="s">
        <v>1298</v>
      </c>
      <c r="DL6" s="96" t="s">
        <v>1299</v>
      </c>
      <c r="DM6" s="96" t="s">
        <v>1300</v>
      </c>
      <c r="DN6" s="96" t="s">
        <v>1301</v>
      </c>
      <c r="DO6" s="97" t="s">
        <v>1302</v>
      </c>
      <c r="DP6" s="95" t="s">
        <v>1303</v>
      </c>
      <c r="DQ6" s="96" t="s">
        <v>1304</v>
      </c>
      <c r="DR6" s="96" t="s">
        <v>1305</v>
      </c>
      <c r="DS6" s="97" t="s">
        <v>1306</v>
      </c>
      <c r="DT6" s="95" t="s">
        <v>1307</v>
      </c>
      <c r="DU6" s="96" t="s">
        <v>1308</v>
      </c>
      <c r="DV6" s="96" t="s">
        <v>1309</v>
      </c>
      <c r="DW6" s="97" t="s">
        <v>1310</v>
      </c>
      <c r="DX6" s="94" t="s">
        <v>1311</v>
      </c>
      <c r="DY6" s="95" t="s">
        <v>1312</v>
      </c>
      <c r="DZ6" s="96" t="s">
        <v>1313</v>
      </c>
      <c r="EA6" s="96" t="s">
        <v>1314</v>
      </c>
      <c r="EB6" s="96" t="s">
        <v>1315</v>
      </c>
      <c r="EC6" s="96" t="s">
        <v>1316</v>
      </c>
      <c r="ED6" s="97" t="s">
        <v>1317</v>
      </c>
      <c r="EE6" s="1"/>
      <c r="EF6" s="94" t="s">
        <v>694</v>
      </c>
      <c r="EG6" s="94" t="s">
        <v>636</v>
      </c>
      <c r="EH6" s="94" t="s">
        <v>637</v>
      </c>
      <c r="EI6" s="94" t="s">
        <v>638</v>
      </c>
      <c r="EJ6" s="94" t="s">
        <v>639</v>
      </c>
      <c r="EK6" s="94" t="s">
        <v>640</v>
      </c>
      <c r="EL6" s="94" t="s">
        <v>641</v>
      </c>
      <c r="EM6" s="94" t="s">
        <v>642</v>
      </c>
      <c r="EN6" s="95" t="s">
        <v>643</v>
      </c>
      <c r="EO6" s="97" t="s">
        <v>644</v>
      </c>
      <c r="EP6" s="94" t="s">
        <v>645</v>
      </c>
      <c r="EQ6" s="94" t="s">
        <v>646</v>
      </c>
      <c r="ER6" s="94" t="s">
        <v>697</v>
      </c>
      <c r="ES6" s="94" t="s">
        <v>647</v>
      </c>
      <c r="ET6" s="94" t="s">
        <v>648</v>
      </c>
      <c r="EU6" s="94" t="s">
        <v>649</v>
      </c>
      <c r="EV6" s="94" t="s">
        <v>650</v>
      </c>
      <c r="EW6" s="94" t="s">
        <v>651</v>
      </c>
      <c r="EX6" s="94" t="s">
        <v>652</v>
      </c>
      <c r="EY6" s="94" t="s">
        <v>257</v>
      </c>
      <c r="EZ6" s="94" t="s">
        <v>653</v>
      </c>
      <c r="FA6" s="94" t="s">
        <v>654</v>
      </c>
      <c r="FB6" s="94" t="s">
        <v>655</v>
      </c>
      <c r="FC6" s="94" t="s">
        <v>656</v>
      </c>
      <c r="FD6" s="94" t="s">
        <v>657</v>
      </c>
      <c r="FE6" s="94" t="s">
        <v>658</v>
      </c>
      <c r="FF6" s="94" t="s">
        <v>698</v>
      </c>
      <c r="FG6" s="94" t="s">
        <v>699</v>
      </c>
      <c r="FH6" s="94" t="s">
        <v>700</v>
      </c>
      <c r="FI6" s="94" t="s">
        <v>659</v>
      </c>
      <c r="FJ6" s="94" t="s">
        <v>660</v>
      </c>
      <c r="FK6" s="94" t="s">
        <v>180</v>
      </c>
      <c r="FL6" s="94" t="s">
        <v>701</v>
      </c>
      <c r="FM6" s="95" t="s">
        <v>661</v>
      </c>
      <c r="FN6" s="96" t="s">
        <v>662</v>
      </c>
      <c r="FO6" s="96" t="s">
        <v>663</v>
      </c>
      <c r="FP6" s="97" t="s">
        <v>664</v>
      </c>
      <c r="FQ6" s="94" t="s">
        <v>665</v>
      </c>
      <c r="FR6" s="95" t="s">
        <v>666</v>
      </c>
      <c r="FS6" s="97" t="s">
        <v>667</v>
      </c>
      <c r="FT6" s="95" t="s">
        <v>236</v>
      </c>
      <c r="FU6" s="96" t="s">
        <v>668</v>
      </c>
      <c r="FV6" s="96" t="s">
        <v>669</v>
      </c>
      <c r="FW6" s="96" t="s">
        <v>670</v>
      </c>
      <c r="FX6" s="96" t="s">
        <v>671</v>
      </c>
      <c r="FY6" s="97" t="s">
        <v>672</v>
      </c>
      <c r="FZ6" s="95" t="s">
        <v>673</v>
      </c>
      <c r="GA6" s="97" t="s">
        <v>674</v>
      </c>
      <c r="GB6" s="95" t="s">
        <v>675</v>
      </c>
      <c r="GC6" s="96" t="s">
        <v>676</v>
      </c>
      <c r="GD6" s="96" t="s">
        <v>677</v>
      </c>
      <c r="GE6" s="97" t="s">
        <v>678</v>
      </c>
      <c r="GF6" s="94" t="s">
        <v>679</v>
      </c>
      <c r="GG6" s="94" t="s">
        <v>680</v>
      </c>
      <c r="GH6" s="94" t="s">
        <v>681</v>
      </c>
      <c r="GI6" s="95" t="s">
        <v>682</v>
      </c>
      <c r="GJ6" s="96" t="s">
        <v>683</v>
      </c>
      <c r="GK6" s="96" t="s">
        <v>684</v>
      </c>
      <c r="GL6" s="96" t="s">
        <v>685</v>
      </c>
      <c r="GM6" s="97" t="s">
        <v>686</v>
      </c>
      <c r="GN6" s="95" t="s">
        <v>687</v>
      </c>
      <c r="GO6" s="96" t="s">
        <v>688</v>
      </c>
      <c r="GP6" s="96" t="s">
        <v>689</v>
      </c>
      <c r="GQ6" s="97" t="s">
        <v>690</v>
      </c>
      <c r="GR6" s="94" t="s">
        <v>691</v>
      </c>
      <c r="GS6" s="95" t="s">
        <v>692</v>
      </c>
      <c r="GT6" s="97" t="s">
        <v>693</v>
      </c>
      <c r="GU6" s="1"/>
      <c r="GV6" s="94" t="s">
        <v>694</v>
      </c>
      <c r="GW6" s="95" t="s">
        <v>695</v>
      </c>
      <c r="GX6" s="97" t="s">
        <v>696</v>
      </c>
      <c r="GY6" s="94" t="s">
        <v>697</v>
      </c>
      <c r="GZ6" s="94" t="s">
        <v>698</v>
      </c>
      <c r="HA6" s="94" t="s">
        <v>699</v>
      </c>
      <c r="HB6" s="94" t="s">
        <v>700</v>
      </c>
      <c r="HC6" s="94" t="s">
        <v>701</v>
      </c>
      <c r="HD6" s="1"/>
      <c r="HE6" s="94" t="s">
        <v>703</v>
      </c>
      <c r="HF6" s="94" t="s">
        <v>704</v>
      </c>
      <c r="HG6" s="94" t="s">
        <v>705</v>
      </c>
      <c r="HH6" s="94" t="s">
        <v>706</v>
      </c>
      <c r="HI6" s="94" t="s">
        <v>707</v>
      </c>
      <c r="HJ6" s="94" t="s">
        <v>708</v>
      </c>
      <c r="HK6" s="95" t="s">
        <v>709</v>
      </c>
      <c r="HL6" s="97" t="s">
        <v>710</v>
      </c>
      <c r="HM6" s="1"/>
      <c r="HN6" s="95" t="s">
        <v>1318</v>
      </c>
      <c r="HO6" s="96" t="s">
        <v>1319</v>
      </c>
      <c r="HP6" s="97" t="s">
        <v>1320</v>
      </c>
    </row>
    <row r="7" spans="1:224" x14ac:dyDescent="0.3">
      <c r="A7" s="1"/>
      <c r="B7" s="98" t="s">
        <v>711</v>
      </c>
      <c r="C7" s="99"/>
      <c r="D7" s="99"/>
      <c r="E7" s="100"/>
      <c r="F7" s="101"/>
      <c r="G7" s="101">
        <v>8.8258700000000001</v>
      </c>
      <c r="H7" s="102">
        <v>8.5166900000000005</v>
      </c>
      <c r="I7" s="100"/>
      <c r="J7" s="102"/>
      <c r="K7" s="100"/>
      <c r="L7" s="102"/>
      <c r="M7" s="100"/>
      <c r="N7" s="101"/>
      <c r="O7" s="101"/>
      <c r="P7" s="101">
        <v>182.37953999999999</v>
      </c>
      <c r="Q7" s="101"/>
      <c r="R7" s="101"/>
      <c r="S7" s="101"/>
      <c r="T7" s="102"/>
      <c r="U7" s="100">
        <v>18.14123</v>
      </c>
      <c r="V7" s="101">
        <v>19.191960000000002</v>
      </c>
      <c r="W7" s="101"/>
      <c r="X7" s="102">
        <v>1.0612699999999999</v>
      </c>
      <c r="Y7" s="99"/>
      <c r="Z7" s="100"/>
      <c r="AA7" s="101"/>
      <c r="AB7" s="102"/>
      <c r="AC7" s="100"/>
      <c r="AD7" s="101"/>
      <c r="AE7" s="101"/>
      <c r="AF7" s="101"/>
      <c r="AG7" s="101">
        <v>12.23925</v>
      </c>
      <c r="AH7" s="101">
        <v>24.4617</v>
      </c>
      <c r="AI7" s="102">
        <v>10.27692</v>
      </c>
      <c r="AJ7" s="99"/>
      <c r="AK7" s="99"/>
      <c r="AL7" s="99">
        <v>179.37322</v>
      </c>
      <c r="AM7" s="100">
        <v>213.71525</v>
      </c>
      <c r="AN7" s="102">
        <v>7.8466800000000001</v>
      </c>
      <c r="AO7" s="100"/>
      <c r="AP7" s="102"/>
      <c r="AQ7" s="99"/>
      <c r="AR7" s="100"/>
      <c r="AS7" s="102"/>
      <c r="AT7" s="99"/>
      <c r="AU7" s="99"/>
      <c r="AV7" s="99"/>
      <c r="AW7" s="100"/>
      <c r="AX7" s="101"/>
      <c r="AY7" s="102"/>
      <c r="AZ7" s="100"/>
      <c r="BA7" s="101"/>
      <c r="BB7" s="101"/>
      <c r="BC7" s="101"/>
      <c r="BD7" s="101"/>
      <c r="BE7" s="102"/>
      <c r="BF7" s="100"/>
      <c r="BG7" s="102"/>
      <c r="BH7" s="99"/>
      <c r="BI7" s="100"/>
      <c r="BJ7" s="101"/>
      <c r="BK7" s="102"/>
      <c r="BL7" s="100">
        <v>164.44227000000001</v>
      </c>
      <c r="BM7" s="101">
        <v>165.47058000000001</v>
      </c>
      <c r="BN7" s="101">
        <v>165.59853000000001</v>
      </c>
      <c r="BO7" s="101"/>
      <c r="BP7" s="101"/>
      <c r="BQ7" s="101"/>
      <c r="BR7" s="101"/>
      <c r="BS7" s="101"/>
      <c r="BT7" s="101"/>
      <c r="BU7" s="101"/>
      <c r="BV7" s="101">
        <v>206.49456000000001</v>
      </c>
      <c r="BW7" s="101">
        <v>206.11548999999999</v>
      </c>
      <c r="BX7" s="101">
        <v>205.99002999999999</v>
      </c>
      <c r="BY7" s="102"/>
      <c r="BZ7" s="100">
        <v>17.41583</v>
      </c>
      <c r="CA7" s="102">
        <v>44.053669999999997</v>
      </c>
      <c r="CB7" s="99"/>
      <c r="CC7" s="100"/>
      <c r="CD7" s="101"/>
      <c r="CE7" s="101"/>
      <c r="CF7" s="101"/>
      <c r="CG7" s="101"/>
      <c r="CH7" s="101">
        <v>118.14735</v>
      </c>
      <c r="CI7" s="101">
        <v>52.418509999999998</v>
      </c>
      <c r="CJ7" s="101">
        <v>53.710120000000003</v>
      </c>
      <c r="CK7" s="101"/>
      <c r="CL7" s="101"/>
      <c r="CM7" s="101"/>
      <c r="CN7" s="102"/>
      <c r="CO7" s="100">
        <v>180.55348000000001</v>
      </c>
      <c r="CP7" s="101">
        <v>180.52450999999999</v>
      </c>
      <c r="CQ7" s="101">
        <v>181.33356000000001</v>
      </c>
      <c r="CR7" s="102">
        <v>181.02912000000001</v>
      </c>
      <c r="CS7" s="100"/>
      <c r="CT7" s="102"/>
      <c r="CU7" s="100"/>
      <c r="CV7" s="102"/>
      <c r="CW7" s="100"/>
      <c r="CX7" s="101"/>
      <c r="CY7" s="103"/>
      <c r="CZ7" s="100"/>
      <c r="DA7" s="101">
        <v>7005.21</v>
      </c>
      <c r="DB7" s="101"/>
      <c r="DC7" s="102"/>
      <c r="DD7" s="100"/>
      <c r="DE7" s="101"/>
      <c r="DF7" s="101"/>
      <c r="DG7" s="101"/>
      <c r="DH7" s="101"/>
      <c r="DI7" s="101"/>
      <c r="DJ7" s="101"/>
      <c r="DK7" s="101"/>
      <c r="DL7" s="101"/>
      <c r="DM7" s="101"/>
      <c r="DN7" s="101"/>
      <c r="DO7" s="102"/>
      <c r="DP7" s="104"/>
      <c r="DQ7" s="105"/>
      <c r="DR7" s="105"/>
      <c r="DS7" s="106" t="s">
        <v>1321</v>
      </c>
      <c r="DT7" s="100">
        <v>2811.7120199999999</v>
      </c>
      <c r="DU7" s="101">
        <v>406.65552000000002</v>
      </c>
      <c r="DV7" s="101">
        <v>406.65552000000002</v>
      </c>
      <c r="DW7" s="102"/>
      <c r="DX7" s="99"/>
      <c r="DY7" s="100"/>
      <c r="DZ7" s="101"/>
      <c r="EA7" s="101"/>
      <c r="EB7" s="101"/>
      <c r="EC7" s="101"/>
      <c r="ED7" s="103">
        <v>6915.31</v>
      </c>
      <c r="EE7" s="1"/>
      <c r="EF7" s="99">
        <v>2.38483</v>
      </c>
      <c r="EG7" s="99"/>
      <c r="EH7" s="99"/>
      <c r="EI7" s="99"/>
      <c r="EJ7" s="99"/>
      <c r="EK7" s="99"/>
      <c r="EL7" s="99"/>
      <c r="EM7" s="99"/>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v>2.38483</v>
      </c>
      <c r="GW7" s="100"/>
      <c r="GX7" s="102"/>
      <c r="GY7" s="99"/>
      <c r="GZ7" s="99"/>
      <c r="HA7" s="99"/>
      <c r="HB7" s="99"/>
      <c r="HC7" s="99"/>
      <c r="HD7" s="1"/>
      <c r="HE7" s="99"/>
      <c r="HF7" s="99"/>
      <c r="HG7" s="99"/>
      <c r="HH7" s="99"/>
      <c r="HI7" s="99"/>
      <c r="HJ7" s="99"/>
      <c r="HK7" s="100"/>
      <c r="HL7" s="102"/>
      <c r="HM7" s="1"/>
      <c r="HN7" s="100">
        <v>2811.7120199999999</v>
      </c>
      <c r="HO7" s="101">
        <v>2774.3788300000001</v>
      </c>
      <c r="HP7" s="102">
        <v>641.39122999999995</v>
      </c>
    </row>
    <row r="8" spans="1:224" x14ac:dyDescent="0.3">
      <c r="A8" s="1"/>
      <c r="B8" s="98" t="s">
        <v>712</v>
      </c>
      <c r="C8" s="99"/>
      <c r="D8" s="99"/>
      <c r="E8" s="100"/>
      <c r="F8" s="101"/>
      <c r="G8" s="101">
        <v>8.8258700000000001</v>
      </c>
      <c r="H8" s="102">
        <v>8.5166900000000005</v>
      </c>
      <c r="I8" s="100"/>
      <c r="J8" s="102"/>
      <c r="K8" s="100"/>
      <c r="L8" s="102"/>
      <c r="M8" s="100"/>
      <c r="N8" s="101"/>
      <c r="O8" s="101"/>
      <c r="P8" s="101">
        <v>182.37953999999999</v>
      </c>
      <c r="Q8" s="101"/>
      <c r="R8" s="101"/>
      <c r="S8" s="101"/>
      <c r="T8" s="102"/>
      <c r="U8" s="100">
        <v>18.14123</v>
      </c>
      <c r="V8" s="101">
        <v>19.191960000000002</v>
      </c>
      <c r="W8" s="101"/>
      <c r="X8" s="102">
        <v>1.0612699999999999</v>
      </c>
      <c r="Y8" s="99"/>
      <c r="Z8" s="100"/>
      <c r="AA8" s="101"/>
      <c r="AB8" s="102"/>
      <c r="AC8" s="100"/>
      <c r="AD8" s="101"/>
      <c r="AE8" s="101"/>
      <c r="AF8" s="101"/>
      <c r="AG8" s="101">
        <v>12.23925</v>
      </c>
      <c r="AH8" s="101">
        <v>24.4617</v>
      </c>
      <c r="AI8" s="102">
        <v>10.27692</v>
      </c>
      <c r="AJ8" s="99"/>
      <c r="AK8" s="99"/>
      <c r="AL8" s="99">
        <v>179.37322</v>
      </c>
      <c r="AM8" s="100">
        <v>213.71525</v>
      </c>
      <c r="AN8" s="102">
        <v>7.8466800000000001</v>
      </c>
      <c r="AO8" s="100"/>
      <c r="AP8" s="102"/>
      <c r="AQ8" s="99"/>
      <c r="AR8" s="100"/>
      <c r="AS8" s="102"/>
      <c r="AT8" s="99"/>
      <c r="AU8" s="99"/>
      <c r="AV8" s="99"/>
      <c r="AW8" s="100"/>
      <c r="AX8" s="101"/>
      <c r="AY8" s="102"/>
      <c r="AZ8" s="100"/>
      <c r="BA8" s="101"/>
      <c r="BB8" s="101"/>
      <c r="BC8" s="101"/>
      <c r="BD8" s="101"/>
      <c r="BE8" s="102"/>
      <c r="BF8" s="100"/>
      <c r="BG8" s="102"/>
      <c r="BH8" s="99"/>
      <c r="BI8" s="100"/>
      <c r="BJ8" s="101"/>
      <c r="BK8" s="102"/>
      <c r="BL8" s="100">
        <v>164.44227000000001</v>
      </c>
      <c r="BM8" s="101">
        <v>165.47058000000001</v>
      </c>
      <c r="BN8" s="101">
        <v>165.59853000000001</v>
      </c>
      <c r="BO8" s="101"/>
      <c r="BP8" s="101"/>
      <c r="BQ8" s="101"/>
      <c r="BR8" s="101"/>
      <c r="BS8" s="101"/>
      <c r="BT8" s="101"/>
      <c r="BU8" s="101"/>
      <c r="BV8" s="101">
        <v>206.49456000000001</v>
      </c>
      <c r="BW8" s="101">
        <v>206.11548999999999</v>
      </c>
      <c r="BX8" s="101">
        <v>205.99002999999999</v>
      </c>
      <c r="BY8" s="102"/>
      <c r="BZ8" s="100">
        <v>17.41583</v>
      </c>
      <c r="CA8" s="102">
        <v>44.053669999999997</v>
      </c>
      <c r="CB8" s="99"/>
      <c r="CC8" s="100"/>
      <c r="CD8" s="101"/>
      <c r="CE8" s="101"/>
      <c r="CF8" s="101"/>
      <c r="CG8" s="101"/>
      <c r="CH8" s="101">
        <v>118.14735</v>
      </c>
      <c r="CI8" s="101">
        <v>52.418509999999998</v>
      </c>
      <c r="CJ8" s="101">
        <v>53.710120000000003</v>
      </c>
      <c r="CK8" s="101"/>
      <c r="CL8" s="101"/>
      <c r="CM8" s="101"/>
      <c r="CN8" s="102"/>
      <c r="CO8" s="100">
        <v>180.55348000000001</v>
      </c>
      <c r="CP8" s="101">
        <v>180.52450999999999</v>
      </c>
      <c r="CQ8" s="101">
        <v>181.33356000000001</v>
      </c>
      <c r="CR8" s="102">
        <v>181.02912000000001</v>
      </c>
      <c r="CS8" s="100"/>
      <c r="CT8" s="102"/>
      <c r="CU8" s="100"/>
      <c r="CV8" s="102"/>
      <c r="CW8" s="100"/>
      <c r="CX8" s="101"/>
      <c r="CY8" s="103"/>
      <c r="CZ8" s="100"/>
      <c r="DA8" s="101">
        <v>6960.17</v>
      </c>
      <c r="DB8" s="101"/>
      <c r="DC8" s="102"/>
      <c r="DD8" s="100"/>
      <c r="DE8" s="101"/>
      <c r="DF8" s="101"/>
      <c r="DG8" s="101"/>
      <c r="DH8" s="101"/>
      <c r="DI8" s="101"/>
      <c r="DJ8" s="101"/>
      <c r="DK8" s="101"/>
      <c r="DL8" s="101"/>
      <c r="DM8" s="101"/>
      <c r="DN8" s="101"/>
      <c r="DO8" s="102"/>
      <c r="DP8" s="104"/>
      <c r="DQ8" s="105"/>
      <c r="DR8" s="105"/>
      <c r="DS8" s="106" t="s">
        <v>1321</v>
      </c>
      <c r="DT8" s="100">
        <v>2811.7120199999999</v>
      </c>
      <c r="DU8" s="101">
        <v>406.65552000000002</v>
      </c>
      <c r="DV8" s="101">
        <v>406.65552000000002</v>
      </c>
      <c r="DW8" s="102"/>
      <c r="DX8" s="99"/>
      <c r="DY8" s="100"/>
      <c r="DZ8" s="101"/>
      <c r="EA8" s="101"/>
      <c r="EB8" s="101"/>
      <c r="EC8" s="101"/>
      <c r="ED8" s="103">
        <v>6870.07</v>
      </c>
      <c r="EE8" s="1"/>
      <c r="EF8" s="99">
        <v>2.38483</v>
      </c>
      <c r="EG8" s="99"/>
      <c r="EH8" s="99"/>
      <c r="EI8" s="99"/>
      <c r="EJ8" s="99"/>
      <c r="EK8" s="99"/>
      <c r="EL8" s="99"/>
      <c r="EM8" s="99"/>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v>2.38483</v>
      </c>
      <c r="GW8" s="100"/>
      <c r="GX8" s="102"/>
      <c r="GY8" s="99"/>
      <c r="GZ8" s="99"/>
      <c r="HA8" s="99"/>
      <c r="HB8" s="99"/>
      <c r="HC8" s="99"/>
      <c r="HD8" s="1"/>
      <c r="HE8" s="99"/>
      <c r="HF8" s="99"/>
      <c r="HG8" s="99"/>
      <c r="HH8" s="99"/>
      <c r="HI8" s="99"/>
      <c r="HJ8" s="99"/>
      <c r="HK8" s="100"/>
      <c r="HL8" s="102"/>
      <c r="HM8" s="1"/>
      <c r="HN8" s="100">
        <v>2811.7120199999999</v>
      </c>
      <c r="HO8" s="101">
        <v>2774.3788300000001</v>
      </c>
      <c r="HP8" s="102">
        <v>641.39122999999995</v>
      </c>
    </row>
    <row r="9" spans="1:224" x14ac:dyDescent="0.3">
      <c r="A9" s="1"/>
      <c r="B9" s="98" t="s">
        <v>713</v>
      </c>
      <c r="C9" s="99"/>
      <c r="D9" s="99"/>
      <c r="E9" s="100"/>
      <c r="F9" s="101"/>
      <c r="G9" s="101">
        <v>8.8258700000000001</v>
      </c>
      <c r="H9" s="102">
        <v>8.5166900000000005</v>
      </c>
      <c r="I9" s="100"/>
      <c r="J9" s="102"/>
      <c r="K9" s="100"/>
      <c r="L9" s="102"/>
      <c r="M9" s="100"/>
      <c r="N9" s="101"/>
      <c r="O9" s="101"/>
      <c r="P9" s="101">
        <v>182.37953999999999</v>
      </c>
      <c r="Q9" s="101"/>
      <c r="R9" s="101"/>
      <c r="S9" s="101"/>
      <c r="T9" s="102"/>
      <c r="U9" s="100">
        <v>18.14123</v>
      </c>
      <c r="V9" s="101">
        <v>19.191960000000002</v>
      </c>
      <c r="W9" s="101"/>
      <c r="X9" s="102">
        <v>1.0612699999999999</v>
      </c>
      <c r="Y9" s="99"/>
      <c r="Z9" s="100"/>
      <c r="AA9" s="101"/>
      <c r="AB9" s="102"/>
      <c r="AC9" s="100"/>
      <c r="AD9" s="101"/>
      <c r="AE9" s="101"/>
      <c r="AF9" s="101"/>
      <c r="AG9" s="101">
        <v>12.23925</v>
      </c>
      <c r="AH9" s="101">
        <v>24.4617</v>
      </c>
      <c r="AI9" s="102">
        <v>10.27692</v>
      </c>
      <c r="AJ9" s="99"/>
      <c r="AK9" s="99"/>
      <c r="AL9" s="99">
        <v>179.37322</v>
      </c>
      <c r="AM9" s="100">
        <v>213.71525</v>
      </c>
      <c r="AN9" s="102">
        <v>7.8466800000000001</v>
      </c>
      <c r="AO9" s="100"/>
      <c r="AP9" s="102"/>
      <c r="AQ9" s="99"/>
      <c r="AR9" s="100"/>
      <c r="AS9" s="102"/>
      <c r="AT9" s="99"/>
      <c r="AU9" s="99"/>
      <c r="AV9" s="99"/>
      <c r="AW9" s="100"/>
      <c r="AX9" s="101"/>
      <c r="AY9" s="102"/>
      <c r="AZ9" s="100"/>
      <c r="BA9" s="101"/>
      <c r="BB9" s="101"/>
      <c r="BC9" s="101"/>
      <c r="BD9" s="101"/>
      <c r="BE9" s="102"/>
      <c r="BF9" s="100"/>
      <c r="BG9" s="102"/>
      <c r="BH9" s="99"/>
      <c r="BI9" s="100"/>
      <c r="BJ9" s="101"/>
      <c r="BK9" s="102"/>
      <c r="BL9" s="100">
        <v>164.44227000000001</v>
      </c>
      <c r="BM9" s="101">
        <v>165.47058000000001</v>
      </c>
      <c r="BN9" s="101">
        <v>165.59853000000001</v>
      </c>
      <c r="BO9" s="101"/>
      <c r="BP9" s="101"/>
      <c r="BQ9" s="101"/>
      <c r="BR9" s="101"/>
      <c r="BS9" s="101"/>
      <c r="BT9" s="101"/>
      <c r="BU9" s="101"/>
      <c r="BV9" s="101">
        <v>206.49456000000001</v>
      </c>
      <c r="BW9" s="101">
        <v>206.11548999999999</v>
      </c>
      <c r="BX9" s="101">
        <v>205.99002999999999</v>
      </c>
      <c r="BY9" s="102"/>
      <c r="BZ9" s="100">
        <v>17.41583</v>
      </c>
      <c r="CA9" s="102">
        <v>44.053669999999997</v>
      </c>
      <c r="CB9" s="99"/>
      <c r="CC9" s="100"/>
      <c r="CD9" s="101"/>
      <c r="CE9" s="101"/>
      <c r="CF9" s="101"/>
      <c r="CG9" s="101"/>
      <c r="CH9" s="101">
        <v>118.14735</v>
      </c>
      <c r="CI9" s="101">
        <v>52.418509999999998</v>
      </c>
      <c r="CJ9" s="101">
        <v>53.710120000000003</v>
      </c>
      <c r="CK9" s="101"/>
      <c r="CL9" s="101"/>
      <c r="CM9" s="101"/>
      <c r="CN9" s="102"/>
      <c r="CO9" s="100">
        <v>180.55348000000001</v>
      </c>
      <c r="CP9" s="101">
        <v>180.52450999999999</v>
      </c>
      <c r="CQ9" s="101">
        <v>181.33356000000001</v>
      </c>
      <c r="CR9" s="102">
        <v>181.02912000000001</v>
      </c>
      <c r="CS9" s="100"/>
      <c r="CT9" s="102"/>
      <c r="CU9" s="100"/>
      <c r="CV9" s="102"/>
      <c r="CW9" s="100"/>
      <c r="CX9" s="101"/>
      <c r="CY9" s="103"/>
      <c r="CZ9" s="100"/>
      <c r="DA9" s="101">
        <v>6840.93</v>
      </c>
      <c r="DB9" s="101"/>
      <c r="DC9" s="102"/>
      <c r="DD9" s="100"/>
      <c r="DE9" s="101"/>
      <c r="DF9" s="101"/>
      <c r="DG9" s="101"/>
      <c r="DH9" s="101"/>
      <c r="DI9" s="101"/>
      <c r="DJ9" s="101"/>
      <c r="DK9" s="101"/>
      <c r="DL9" s="101"/>
      <c r="DM9" s="101"/>
      <c r="DN9" s="101"/>
      <c r="DO9" s="102"/>
      <c r="DP9" s="104"/>
      <c r="DQ9" s="105"/>
      <c r="DR9" s="105"/>
      <c r="DS9" s="106" t="s">
        <v>1321</v>
      </c>
      <c r="DT9" s="100">
        <v>2811.7120199999999</v>
      </c>
      <c r="DU9" s="101">
        <v>406.65552000000002</v>
      </c>
      <c r="DV9" s="101">
        <v>406.65552000000002</v>
      </c>
      <c r="DW9" s="102"/>
      <c r="DX9" s="99"/>
      <c r="DY9" s="100"/>
      <c r="DZ9" s="101"/>
      <c r="EA9" s="101"/>
      <c r="EB9" s="101"/>
      <c r="EC9" s="101"/>
      <c r="ED9" s="103">
        <v>6750.53</v>
      </c>
      <c r="EE9" s="1"/>
      <c r="EF9" s="99">
        <v>2.38483</v>
      </c>
      <c r="EG9" s="99"/>
      <c r="EH9" s="99"/>
      <c r="EI9" s="99"/>
      <c r="EJ9" s="99"/>
      <c r="EK9" s="99"/>
      <c r="EL9" s="99"/>
      <c r="EM9" s="99"/>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v>2.38483</v>
      </c>
      <c r="GW9" s="100"/>
      <c r="GX9" s="102"/>
      <c r="GY9" s="99"/>
      <c r="GZ9" s="99"/>
      <c r="HA9" s="99"/>
      <c r="HB9" s="99"/>
      <c r="HC9" s="99"/>
      <c r="HD9" s="1"/>
      <c r="HE9" s="99"/>
      <c r="HF9" s="99"/>
      <c r="HG9" s="99"/>
      <c r="HH9" s="99"/>
      <c r="HI9" s="99"/>
      <c r="HJ9" s="99"/>
      <c r="HK9" s="100"/>
      <c r="HL9" s="102"/>
      <c r="HM9" s="1"/>
      <c r="HN9" s="100">
        <v>2811.7120199999999</v>
      </c>
      <c r="HO9" s="101">
        <v>2774.3788300000001</v>
      </c>
      <c r="HP9" s="102">
        <v>539.36175000000003</v>
      </c>
    </row>
    <row r="10" spans="1:224" x14ac:dyDescent="0.3">
      <c r="A10" s="1"/>
      <c r="B10" s="98" t="s">
        <v>714</v>
      </c>
      <c r="C10" s="99"/>
      <c r="D10" s="99"/>
      <c r="E10" s="100"/>
      <c r="F10" s="101"/>
      <c r="G10" s="101">
        <v>8.8258700000000001</v>
      </c>
      <c r="H10" s="102">
        <v>8.5166900000000005</v>
      </c>
      <c r="I10" s="100"/>
      <c r="J10" s="102"/>
      <c r="K10" s="100"/>
      <c r="L10" s="102"/>
      <c r="M10" s="100"/>
      <c r="N10" s="101"/>
      <c r="O10" s="101"/>
      <c r="P10" s="101">
        <v>182.37953999999999</v>
      </c>
      <c r="Q10" s="101"/>
      <c r="R10" s="101"/>
      <c r="S10" s="101"/>
      <c r="T10" s="102"/>
      <c r="U10" s="100">
        <v>18.14123</v>
      </c>
      <c r="V10" s="101">
        <v>19.191960000000002</v>
      </c>
      <c r="W10" s="101"/>
      <c r="X10" s="102">
        <v>1.0612699999999999</v>
      </c>
      <c r="Y10" s="99"/>
      <c r="Z10" s="100"/>
      <c r="AA10" s="101"/>
      <c r="AB10" s="102"/>
      <c r="AC10" s="100"/>
      <c r="AD10" s="101"/>
      <c r="AE10" s="101"/>
      <c r="AF10" s="101"/>
      <c r="AG10" s="101">
        <v>12.23925</v>
      </c>
      <c r="AH10" s="101">
        <v>24.4617</v>
      </c>
      <c r="AI10" s="102">
        <v>10.27692</v>
      </c>
      <c r="AJ10" s="99"/>
      <c r="AK10" s="99"/>
      <c r="AL10" s="99">
        <v>179.37322</v>
      </c>
      <c r="AM10" s="100">
        <v>213.71525</v>
      </c>
      <c r="AN10" s="102">
        <v>7.8466800000000001</v>
      </c>
      <c r="AO10" s="100"/>
      <c r="AP10" s="102"/>
      <c r="AQ10" s="99"/>
      <c r="AR10" s="100"/>
      <c r="AS10" s="102"/>
      <c r="AT10" s="99"/>
      <c r="AU10" s="99"/>
      <c r="AV10" s="99"/>
      <c r="AW10" s="100"/>
      <c r="AX10" s="101"/>
      <c r="AY10" s="102"/>
      <c r="AZ10" s="100"/>
      <c r="BA10" s="101"/>
      <c r="BB10" s="101"/>
      <c r="BC10" s="101"/>
      <c r="BD10" s="101"/>
      <c r="BE10" s="102"/>
      <c r="BF10" s="100"/>
      <c r="BG10" s="102"/>
      <c r="BH10" s="99"/>
      <c r="BI10" s="100"/>
      <c r="BJ10" s="101"/>
      <c r="BK10" s="102"/>
      <c r="BL10" s="100">
        <v>164.44227000000001</v>
      </c>
      <c r="BM10" s="101">
        <v>165.47058000000001</v>
      </c>
      <c r="BN10" s="101">
        <v>165.59853000000001</v>
      </c>
      <c r="BO10" s="101"/>
      <c r="BP10" s="101"/>
      <c r="BQ10" s="101"/>
      <c r="BR10" s="101"/>
      <c r="BS10" s="101"/>
      <c r="BT10" s="101"/>
      <c r="BU10" s="101"/>
      <c r="BV10" s="101">
        <v>206.49456000000001</v>
      </c>
      <c r="BW10" s="101">
        <v>206.11548999999999</v>
      </c>
      <c r="BX10" s="101">
        <v>205.99002999999999</v>
      </c>
      <c r="BY10" s="102"/>
      <c r="BZ10" s="100">
        <v>17.41583</v>
      </c>
      <c r="CA10" s="102">
        <v>44.053669999999997</v>
      </c>
      <c r="CB10" s="99"/>
      <c r="CC10" s="100"/>
      <c r="CD10" s="101"/>
      <c r="CE10" s="101"/>
      <c r="CF10" s="101"/>
      <c r="CG10" s="101"/>
      <c r="CH10" s="101">
        <v>118.14735</v>
      </c>
      <c r="CI10" s="101">
        <v>52.418509999999998</v>
      </c>
      <c r="CJ10" s="101">
        <v>53.710120000000003</v>
      </c>
      <c r="CK10" s="101"/>
      <c r="CL10" s="101"/>
      <c r="CM10" s="101"/>
      <c r="CN10" s="102"/>
      <c r="CO10" s="100">
        <v>180.55348000000001</v>
      </c>
      <c r="CP10" s="101">
        <v>180.52450999999999</v>
      </c>
      <c r="CQ10" s="101">
        <v>181.33356000000001</v>
      </c>
      <c r="CR10" s="102">
        <v>181.02912000000001</v>
      </c>
      <c r="CS10" s="100"/>
      <c r="CT10" s="102"/>
      <c r="CU10" s="100"/>
      <c r="CV10" s="102"/>
      <c r="CW10" s="100"/>
      <c r="CX10" s="101"/>
      <c r="CY10" s="103"/>
      <c r="CZ10" s="100"/>
      <c r="DA10" s="101">
        <v>6749.9</v>
      </c>
      <c r="DB10" s="101"/>
      <c r="DC10" s="102"/>
      <c r="DD10" s="100"/>
      <c r="DE10" s="101"/>
      <c r="DF10" s="101"/>
      <c r="DG10" s="101"/>
      <c r="DH10" s="101"/>
      <c r="DI10" s="101"/>
      <c r="DJ10" s="101"/>
      <c r="DK10" s="101"/>
      <c r="DL10" s="101"/>
      <c r="DM10" s="101"/>
      <c r="DN10" s="101"/>
      <c r="DO10" s="102"/>
      <c r="DP10" s="104"/>
      <c r="DQ10" s="105"/>
      <c r="DR10" s="105"/>
      <c r="DS10" s="106" t="s">
        <v>1321</v>
      </c>
      <c r="DT10" s="100">
        <v>2811.7120199999999</v>
      </c>
      <c r="DU10" s="101">
        <v>406.65552000000002</v>
      </c>
      <c r="DV10" s="101">
        <v>406.65552000000002</v>
      </c>
      <c r="DW10" s="102"/>
      <c r="DX10" s="99"/>
      <c r="DY10" s="100"/>
      <c r="DZ10" s="101"/>
      <c r="EA10" s="101"/>
      <c r="EB10" s="101"/>
      <c r="EC10" s="101"/>
      <c r="ED10" s="103">
        <v>6659.1</v>
      </c>
      <c r="EE10" s="1"/>
      <c r="EF10" s="99">
        <v>2.38483</v>
      </c>
      <c r="EG10" s="99"/>
      <c r="EH10" s="99"/>
      <c r="EI10" s="99"/>
      <c r="EJ10" s="99"/>
      <c r="EK10" s="99"/>
      <c r="EL10" s="99"/>
      <c r="EM10" s="99"/>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v>2.38483</v>
      </c>
      <c r="GW10" s="100"/>
      <c r="GX10" s="102"/>
      <c r="GY10" s="99"/>
      <c r="GZ10" s="99"/>
      <c r="HA10" s="99"/>
      <c r="HB10" s="99"/>
      <c r="HC10" s="99"/>
      <c r="HD10" s="1"/>
      <c r="HE10" s="99"/>
      <c r="HF10" s="99"/>
      <c r="HG10" s="99"/>
      <c r="HH10" s="99"/>
      <c r="HI10" s="99"/>
      <c r="HJ10" s="99"/>
      <c r="HK10" s="100"/>
      <c r="HL10" s="102"/>
      <c r="HM10" s="1"/>
      <c r="HN10" s="100">
        <v>2811.7120199999999</v>
      </c>
      <c r="HO10" s="101">
        <v>2774.3788300000001</v>
      </c>
      <c r="HP10" s="102">
        <v>539.36175000000003</v>
      </c>
    </row>
    <row r="11" spans="1:224" x14ac:dyDescent="0.3">
      <c r="A11" s="1"/>
      <c r="B11" s="98" t="s">
        <v>715</v>
      </c>
      <c r="C11" s="99"/>
      <c r="D11" s="99"/>
      <c r="E11" s="100"/>
      <c r="F11" s="101"/>
      <c r="G11" s="101">
        <v>8.8258700000000001</v>
      </c>
      <c r="H11" s="102">
        <v>8.5166900000000005</v>
      </c>
      <c r="I11" s="100"/>
      <c r="J11" s="102"/>
      <c r="K11" s="100">
        <v>27</v>
      </c>
      <c r="L11" s="102"/>
      <c r="M11" s="100"/>
      <c r="N11" s="101"/>
      <c r="O11" s="101"/>
      <c r="P11" s="101">
        <v>385.02958999999998</v>
      </c>
      <c r="Q11" s="101"/>
      <c r="R11" s="101"/>
      <c r="S11" s="101"/>
      <c r="T11" s="102"/>
      <c r="U11" s="100">
        <v>18.14123</v>
      </c>
      <c r="V11" s="101">
        <v>19.191960000000002</v>
      </c>
      <c r="W11" s="101"/>
      <c r="X11" s="102">
        <v>1.0612699999999999</v>
      </c>
      <c r="Y11" s="99"/>
      <c r="Z11" s="100"/>
      <c r="AA11" s="101"/>
      <c r="AB11" s="102"/>
      <c r="AC11" s="100"/>
      <c r="AD11" s="101"/>
      <c r="AE11" s="101"/>
      <c r="AF11" s="101"/>
      <c r="AG11" s="101">
        <v>12.23925</v>
      </c>
      <c r="AH11" s="101">
        <v>24.4617</v>
      </c>
      <c r="AI11" s="102">
        <v>10.27692</v>
      </c>
      <c r="AJ11" s="99"/>
      <c r="AK11" s="99"/>
      <c r="AL11" s="99">
        <v>179.37322</v>
      </c>
      <c r="AM11" s="100">
        <v>213.71525</v>
      </c>
      <c r="AN11" s="102">
        <v>7.8466800000000001</v>
      </c>
      <c r="AO11" s="100"/>
      <c r="AP11" s="102"/>
      <c r="AQ11" s="99"/>
      <c r="AR11" s="100"/>
      <c r="AS11" s="102"/>
      <c r="AT11" s="99"/>
      <c r="AU11" s="99"/>
      <c r="AV11" s="99"/>
      <c r="AW11" s="100"/>
      <c r="AX11" s="101"/>
      <c r="AY11" s="102"/>
      <c r="AZ11" s="100"/>
      <c r="BA11" s="101"/>
      <c r="BB11" s="101"/>
      <c r="BC11" s="101"/>
      <c r="BD11" s="101"/>
      <c r="BE11" s="102"/>
      <c r="BF11" s="100"/>
      <c r="BG11" s="102"/>
      <c r="BH11" s="99"/>
      <c r="BI11" s="100"/>
      <c r="BJ11" s="101"/>
      <c r="BK11" s="102"/>
      <c r="BL11" s="100">
        <v>164.44227000000001</v>
      </c>
      <c r="BM11" s="101">
        <v>165.47058000000001</v>
      </c>
      <c r="BN11" s="101">
        <v>165.59853000000001</v>
      </c>
      <c r="BO11" s="101"/>
      <c r="BP11" s="101"/>
      <c r="BQ11" s="101"/>
      <c r="BR11" s="101"/>
      <c r="BS11" s="101"/>
      <c r="BT11" s="101"/>
      <c r="BU11" s="101"/>
      <c r="BV11" s="101">
        <v>206.49456000000001</v>
      </c>
      <c r="BW11" s="101">
        <v>206.11548999999999</v>
      </c>
      <c r="BX11" s="101">
        <v>205.99002999999999</v>
      </c>
      <c r="BY11" s="102"/>
      <c r="BZ11" s="100">
        <v>17.41583</v>
      </c>
      <c r="CA11" s="102">
        <v>44.053669999999997</v>
      </c>
      <c r="CB11" s="99"/>
      <c r="CC11" s="100"/>
      <c r="CD11" s="101"/>
      <c r="CE11" s="101"/>
      <c r="CF11" s="101"/>
      <c r="CG11" s="101"/>
      <c r="CH11" s="101">
        <v>118.14735</v>
      </c>
      <c r="CI11" s="101">
        <v>52.418509999999998</v>
      </c>
      <c r="CJ11" s="101">
        <v>53.710120000000003</v>
      </c>
      <c r="CK11" s="101"/>
      <c r="CL11" s="101"/>
      <c r="CM11" s="101"/>
      <c r="CN11" s="102"/>
      <c r="CO11" s="100">
        <v>180.55348000000001</v>
      </c>
      <c r="CP11" s="101">
        <v>180.52450999999999</v>
      </c>
      <c r="CQ11" s="101">
        <v>181.33356000000001</v>
      </c>
      <c r="CR11" s="102">
        <v>181.02912000000001</v>
      </c>
      <c r="CS11" s="100"/>
      <c r="CT11" s="102"/>
      <c r="CU11" s="100"/>
      <c r="CV11" s="102"/>
      <c r="CW11" s="100"/>
      <c r="CX11" s="101"/>
      <c r="CY11" s="103"/>
      <c r="CZ11" s="100"/>
      <c r="DA11" s="101">
        <v>6723.1</v>
      </c>
      <c r="DB11" s="101"/>
      <c r="DC11" s="102"/>
      <c r="DD11" s="100"/>
      <c r="DE11" s="101"/>
      <c r="DF11" s="101"/>
      <c r="DG11" s="101"/>
      <c r="DH11" s="101"/>
      <c r="DI11" s="101"/>
      <c r="DJ11" s="101"/>
      <c r="DK11" s="101"/>
      <c r="DL11" s="101"/>
      <c r="DM11" s="101"/>
      <c r="DN11" s="101"/>
      <c r="DO11" s="102"/>
      <c r="DP11" s="104"/>
      <c r="DQ11" s="105"/>
      <c r="DR11" s="105"/>
      <c r="DS11" s="106" t="s">
        <v>1321</v>
      </c>
      <c r="DT11" s="100">
        <v>3041.3620700000001</v>
      </c>
      <c r="DU11" s="101">
        <v>636.30556999999999</v>
      </c>
      <c r="DV11" s="101">
        <v>636.30556999999999</v>
      </c>
      <c r="DW11" s="102"/>
      <c r="DX11" s="99"/>
      <c r="DY11" s="100"/>
      <c r="DZ11" s="101"/>
      <c r="EA11" s="101"/>
      <c r="EB11" s="101"/>
      <c r="EC11" s="101"/>
      <c r="ED11" s="103">
        <v>6632.4</v>
      </c>
      <c r="EE11" s="1"/>
      <c r="EF11" s="99">
        <v>2.38483</v>
      </c>
      <c r="EG11" s="99"/>
      <c r="EH11" s="99"/>
      <c r="EI11" s="99"/>
      <c r="EJ11" s="99"/>
      <c r="EK11" s="99"/>
      <c r="EL11" s="99"/>
      <c r="EM11" s="99"/>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v>2.38483</v>
      </c>
      <c r="GW11" s="100"/>
      <c r="GX11" s="102"/>
      <c r="GY11" s="99"/>
      <c r="GZ11" s="99"/>
      <c r="HA11" s="99"/>
      <c r="HB11" s="99"/>
      <c r="HC11" s="99"/>
      <c r="HD11" s="1"/>
      <c r="HE11" s="99"/>
      <c r="HF11" s="99"/>
      <c r="HG11" s="99"/>
      <c r="HH11" s="99"/>
      <c r="HI11" s="99"/>
      <c r="HJ11" s="99"/>
      <c r="HK11" s="100"/>
      <c r="HL11" s="102"/>
      <c r="HM11" s="1"/>
      <c r="HN11" s="100">
        <v>3041.3620700000001</v>
      </c>
      <c r="HO11" s="101">
        <v>3004.0288799999998</v>
      </c>
      <c r="HP11" s="102">
        <v>641.39122999999995</v>
      </c>
    </row>
    <row r="12" spans="1:224" x14ac:dyDescent="0.3">
      <c r="A12" s="1"/>
      <c r="B12" s="98" t="s">
        <v>716</v>
      </c>
      <c r="C12" s="99"/>
      <c r="D12" s="99"/>
      <c r="E12" s="100"/>
      <c r="F12" s="101"/>
      <c r="G12" s="101">
        <v>8.8258700000000001</v>
      </c>
      <c r="H12" s="102">
        <v>8.5166900000000005</v>
      </c>
      <c r="I12" s="100"/>
      <c r="J12" s="102"/>
      <c r="K12" s="100">
        <v>27</v>
      </c>
      <c r="L12" s="102"/>
      <c r="M12" s="100"/>
      <c r="N12" s="101"/>
      <c r="O12" s="101"/>
      <c r="P12" s="101">
        <v>385.02958999999998</v>
      </c>
      <c r="Q12" s="101"/>
      <c r="R12" s="101"/>
      <c r="S12" s="101"/>
      <c r="T12" s="102"/>
      <c r="U12" s="100">
        <v>18.14123</v>
      </c>
      <c r="V12" s="101">
        <v>19.191960000000002</v>
      </c>
      <c r="W12" s="101"/>
      <c r="X12" s="102">
        <v>1.0612699999999999</v>
      </c>
      <c r="Y12" s="99"/>
      <c r="Z12" s="100"/>
      <c r="AA12" s="101"/>
      <c r="AB12" s="102"/>
      <c r="AC12" s="100"/>
      <c r="AD12" s="101"/>
      <c r="AE12" s="101"/>
      <c r="AF12" s="101"/>
      <c r="AG12" s="101">
        <v>12.23925</v>
      </c>
      <c r="AH12" s="101">
        <v>24.4617</v>
      </c>
      <c r="AI12" s="102">
        <v>10.27692</v>
      </c>
      <c r="AJ12" s="99"/>
      <c r="AK12" s="99"/>
      <c r="AL12" s="99">
        <v>179.37322</v>
      </c>
      <c r="AM12" s="100">
        <v>213.71525</v>
      </c>
      <c r="AN12" s="102">
        <v>7.8466800000000001</v>
      </c>
      <c r="AO12" s="100"/>
      <c r="AP12" s="102"/>
      <c r="AQ12" s="99"/>
      <c r="AR12" s="100"/>
      <c r="AS12" s="102"/>
      <c r="AT12" s="99"/>
      <c r="AU12" s="99"/>
      <c r="AV12" s="99"/>
      <c r="AW12" s="100"/>
      <c r="AX12" s="101"/>
      <c r="AY12" s="102"/>
      <c r="AZ12" s="100"/>
      <c r="BA12" s="101"/>
      <c r="BB12" s="101"/>
      <c r="BC12" s="101"/>
      <c r="BD12" s="101"/>
      <c r="BE12" s="102"/>
      <c r="BF12" s="100"/>
      <c r="BG12" s="102"/>
      <c r="BH12" s="99"/>
      <c r="BI12" s="100"/>
      <c r="BJ12" s="101"/>
      <c r="BK12" s="102"/>
      <c r="BL12" s="100">
        <v>164.44227000000001</v>
      </c>
      <c r="BM12" s="101">
        <v>165.47058000000001</v>
      </c>
      <c r="BN12" s="101">
        <v>165.59853000000001</v>
      </c>
      <c r="BO12" s="101"/>
      <c r="BP12" s="101"/>
      <c r="BQ12" s="101"/>
      <c r="BR12" s="101"/>
      <c r="BS12" s="101"/>
      <c r="BT12" s="101"/>
      <c r="BU12" s="101"/>
      <c r="BV12" s="101">
        <v>206.49456000000001</v>
      </c>
      <c r="BW12" s="101">
        <v>206.11548999999999</v>
      </c>
      <c r="BX12" s="101">
        <v>205.99002999999999</v>
      </c>
      <c r="BY12" s="102"/>
      <c r="BZ12" s="100">
        <v>17.41583</v>
      </c>
      <c r="CA12" s="102">
        <v>44.053669999999997</v>
      </c>
      <c r="CB12" s="99"/>
      <c r="CC12" s="100"/>
      <c r="CD12" s="101"/>
      <c r="CE12" s="101"/>
      <c r="CF12" s="101"/>
      <c r="CG12" s="101"/>
      <c r="CH12" s="101">
        <v>118.14735</v>
      </c>
      <c r="CI12" s="101">
        <v>52.418509999999998</v>
      </c>
      <c r="CJ12" s="101">
        <v>53.710120000000003</v>
      </c>
      <c r="CK12" s="101"/>
      <c r="CL12" s="101"/>
      <c r="CM12" s="101"/>
      <c r="CN12" s="102"/>
      <c r="CO12" s="100">
        <v>180.55348000000001</v>
      </c>
      <c r="CP12" s="101">
        <v>180.52450999999999</v>
      </c>
      <c r="CQ12" s="101">
        <v>181.33356000000001</v>
      </c>
      <c r="CR12" s="102">
        <v>181.02912000000001</v>
      </c>
      <c r="CS12" s="100"/>
      <c r="CT12" s="102"/>
      <c r="CU12" s="100"/>
      <c r="CV12" s="102"/>
      <c r="CW12" s="100"/>
      <c r="CX12" s="101"/>
      <c r="CY12" s="103"/>
      <c r="CZ12" s="100"/>
      <c r="DA12" s="101">
        <v>6629.1</v>
      </c>
      <c r="DB12" s="101"/>
      <c r="DC12" s="102"/>
      <c r="DD12" s="100"/>
      <c r="DE12" s="101"/>
      <c r="DF12" s="101"/>
      <c r="DG12" s="101"/>
      <c r="DH12" s="101"/>
      <c r="DI12" s="101"/>
      <c r="DJ12" s="101"/>
      <c r="DK12" s="101"/>
      <c r="DL12" s="101"/>
      <c r="DM12" s="101"/>
      <c r="DN12" s="101"/>
      <c r="DO12" s="102"/>
      <c r="DP12" s="104"/>
      <c r="DQ12" s="105"/>
      <c r="DR12" s="105"/>
      <c r="DS12" s="106" t="s">
        <v>1321</v>
      </c>
      <c r="DT12" s="100">
        <v>3041.3620700000001</v>
      </c>
      <c r="DU12" s="101">
        <v>636.30556999999999</v>
      </c>
      <c r="DV12" s="101">
        <v>636.30556999999999</v>
      </c>
      <c r="DW12" s="102"/>
      <c r="DX12" s="99"/>
      <c r="DY12" s="100"/>
      <c r="DZ12" s="101"/>
      <c r="EA12" s="101"/>
      <c r="EB12" s="101"/>
      <c r="EC12" s="101"/>
      <c r="ED12" s="103">
        <v>6536.2</v>
      </c>
      <c r="EE12" s="1"/>
      <c r="EF12" s="99">
        <v>2.38483</v>
      </c>
      <c r="EG12" s="99"/>
      <c r="EH12" s="99"/>
      <c r="EI12" s="99"/>
      <c r="EJ12" s="99"/>
      <c r="EK12" s="99"/>
      <c r="EL12" s="99"/>
      <c r="EM12" s="99"/>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v>2.38483</v>
      </c>
      <c r="GW12" s="100"/>
      <c r="GX12" s="102"/>
      <c r="GY12" s="99"/>
      <c r="GZ12" s="99"/>
      <c r="HA12" s="99"/>
      <c r="HB12" s="99"/>
      <c r="HC12" s="99"/>
      <c r="HD12" s="1"/>
      <c r="HE12" s="99"/>
      <c r="HF12" s="99"/>
      <c r="HG12" s="99"/>
      <c r="HH12" s="99"/>
      <c r="HI12" s="99"/>
      <c r="HJ12" s="99"/>
      <c r="HK12" s="100"/>
      <c r="HL12" s="102"/>
      <c r="HM12" s="1"/>
      <c r="HN12" s="100">
        <v>3041.3620700000001</v>
      </c>
      <c r="HO12" s="101">
        <v>3004.0288799999998</v>
      </c>
      <c r="HP12" s="102">
        <v>641.39122999999995</v>
      </c>
    </row>
    <row r="13" spans="1:224" x14ac:dyDescent="0.3">
      <c r="A13" s="1"/>
      <c r="B13" s="98" t="s">
        <v>717</v>
      </c>
      <c r="C13" s="99"/>
      <c r="D13" s="99"/>
      <c r="E13" s="100"/>
      <c r="F13" s="101"/>
      <c r="G13" s="101">
        <v>8.8258700000000001</v>
      </c>
      <c r="H13" s="102">
        <v>8.5166900000000005</v>
      </c>
      <c r="I13" s="100"/>
      <c r="J13" s="102"/>
      <c r="K13" s="100">
        <v>27</v>
      </c>
      <c r="L13" s="102"/>
      <c r="M13" s="100"/>
      <c r="N13" s="101"/>
      <c r="O13" s="101"/>
      <c r="P13" s="101">
        <v>385.02958999999998</v>
      </c>
      <c r="Q13" s="101"/>
      <c r="R13" s="101"/>
      <c r="S13" s="101"/>
      <c r="T13" s="102"/>
      <c r="U13" s="100">
        <v>18.14123</v>
      </c>
      <c r="V13" s="101">
        <v>19.191960000000002</v>
      </c>
      <c r="W13" s="101"/>
      <c r="X13" s="102">
        <v>1.0612699999999999</v>
      </c>
      <c r="Y13" s="99"/>
      <c r="Z13" s="100"/>
      <c r="AA13" s="101"/>
      <c r="AB13" s="102"/>
      <c r="AC13" s="100"/>
      <c r="AD13" s="101"/>
      <c r="AE13" s="101"/>
      <c r="AF13" s="101"/>
      <c r="AG13" s="101">
        <v>12.23925</v>
      </c>
      <c r="AH13" s="101">
        <v>24.4617</v>
      </c>
      <c r="AI13" s="102">
        <v>10.27692</v>
      </c>
      <c r="AJ13" s="99"/>
      <c r="AK13" s="99"/>
      <c r="AL13" s="99">
        <v>179.37322</v>
      </c>
      <c r="AM13" s="100">
        <v>213.71525</v>
      </c>
      <c r="AN13" s="102">
        <v>7.8466800000000001</v>
      </c>
      <c r="AO13" s="100"/>
      <c r="AP13" s="102"/>
      <c r="AQ13" s="99"/>
      <c r="AR13" s="100"/>
      <c r="AS13" s="102"/>
      <c r="AT13" s="99"/>
      <c r="AU13" s="99"/>
      <c r="AV13" s="99"/>
      <c r="AW13" s="100"/>
      <c r="AX13" s="101"/>
      <c r="AY13" s="102"/>
      <c r="AZ13" s="100"/>
      <c r="BA13" s="101"/>
      <c r="BB13" s="101"/>
      <c r="BC13" s="101"/>
      <c r="BD13" s="101"/>
      <c r="BE13" s="102"/>
      <c r="BF13" s="100"/>
      <c r="BG13" s="102"/>
      <c r="BH13" s="99"/>
      <c r="BI13" s="100"/>
      <c r="BJ13" s="101"/>
      <c r="BK13" s="102"/>
      <c r="BL13" s="100">
        <v>164.44227000000001</v>
      </c>
      <c r="BM13" s="101">
        <v>165.47058000000001</v>
      </c>
      <c r="BN13" s="101">
        <v>165.59853000000001</v>
      </c>
      <c r="BO13" s="101"/>
      <c r="BP13" s="101"/>
      <c r="BQ13" s="101"/>
      <c r="BR13" s="101"/>
      <c r="BS13" s="101"/>
      <c r="BT13" s="101"/>
      <c r="BU13" s="101"/>
      <c r="BV13" s="101">
        <v>206.49456000000001</v>
      </c>
      <c r="BW13" s="101">
        <v>206.11548999999999</v>
      </c>
      <c r="BX13" s="101">
        <v>205.99002999999999</v>
      </c>
      <c r="BY13" s="102"/>
      <c r="BZ13" s="100">
        <v>17.41583</v>
      </c>
      <c r="CA13" s="102">
        <v>44.053669999999997</v>
      </c>
      <c r="CB13" s="99"/>
      <c r="CC13" s="100"/>
      <c r="CD13" s="101"/>
      <c r="CE13" s="101"/>
      <c r="CF13" s="101"/>
      <c r="CG13" s="101"/>
      <c r="CH13" s="101">
        <v>118.14735</v>
      </c>
      <c r="CI13" s="101">
        <v>52.418509999999998</v>
      </c>
      <c r="CJ13" s="101">
        <v>53.710120000000003</v>
      </c>
      <c r="CK13" s="101"/>
      <c r="CL13" s="101"/>
      <c r="CM13" s="101"/>
      <c r="CN13" s="102"/>
      <c r="CO13" s="100">
        <v>180.55348000000001</v>
      </c>
      <c r="CP13" s="101">
        <v>180.52450999999999</v>
      </c>
      <c r="CQ13" s="101">
        <v>181.33356000000001</v>
      </c>
      <c r="CR13" s="102">
        <v>181.02912000000001</v>
      </c>
      <c r="CS13" s="100"/>
      <c r="CT13" s="102"/>
      <c r="CU13" s="100"/>
      <c r="CV13" s="102"/>
      <c r="CW13" s="100"/>
      <c r="CX13" s="101"/>
      <c r="CY13" s="103"/>
      <c r="CZ13" s="100"/>
      <c r="DA13" s="101">
        <v>6522.1</v>
      </c>
      <c r="DB13" s="101"/>
      <c r="DC13" s="102"/>
      <c r="DD13" s="100"/>
      <c r="DE13" s="101"/>
      <c r="DF13" s="101"/>
      <c r="DG13" s="101"/>
      <c r="DH13" s="101"/>
      <c r="DI13" s="101"/>
      <c r="DJ13" s="101"/>
      <c r="DK13" s="101"/>
      <c r="DL13" s="101"/>
      <c r="DM13" s="101"/>
      <c r="DN13" s="101"/>
      <c r="DO13" s="102"/>
      <c r="DP13" s="104"/>
      <c r="DQ13" s="105"/>
      <c r="DR13" s="105"/>
      <c r="DS13" s="106" t="s">
        <v>1321</v>
      </c>
      <c r="DT13" s="100">
        <v>3041.3620700000001</v>
      </c>
      <c r="DU13" s="101">
        <v>636.30556999999999</v>
      </c>
      <c r="DV13" s="101">
        <v>636.30556999999999</v>
      </c>
      <c r="DW13" s="102"/>
      <c r="DX13" s="99"/>
      <c r="DY13" s="100"/>
      <c r="DZ13" s="101"/>
      <c r="EA13" s="101"/>
      <c r="EB13" s="101"/>
      <c r="EC13" s="101"/>
      <c r="ED13" s="103">
        <v>6429.6</v>
      </c>
      <c r="EE13" s="1"/>
      <c r="EF13" s="99">
        <v>2.38483</v>
      </c>
      <c r="EG13" s="99"/>
      <c r="EH13" s="99"/>
      <c r="EI13" s="99"/>
      <c r="EJ13" s="99"/>
      <c r="EK13" s="99"/>
      <c r="EL13" s="99"/>
      <c r="EM13" s="99"/>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v>2.38483</v>
      </c>
      <c r="GW13" s="100"/>
      <c r="GX13" s="102"/>
      <c r="GY13" s="99"/>
      <c r="GZ13" s="99"/>
      <c r="HA13" s="99"/>
      <c r="HB13" s="99"/>
      <c r="HC13" s="99"/>
      <c r="HD13" s="1"/>
      <c r="HE13" s="99"/>
      <c r="HF13" s="99"/>
      <c r="HG13" s="99"/>
      <c r="HH13" s="99"/>
      <c r="HI13" s="99"/>
      <c r="HJ13" s="99"/>
      <c r="HK13" s="100"/>
      <c r="HL13" s="102"/>
      <c r="HM13" s="1"/>
      <c r="HN13" s="100">
        <v>3041.3620700000001</v>
      </c>
      <c r="HO13" s="101">
        <v>3004.0288799999998</v>
      </c>
      <c r="HP13" s="102">
        <v>641.39122999999995</v>
      </c>
    </row>
    <row r="14" spans="1:224" x14ac:dyDescent="0.3">
      <c r="A14" s="1"/>
      <c r="B14" s="98" t="s">
        <v>718</v>
      </c>
      <c r="C14" s="99"/>
      <c r="D14" s="99"/>
      <c r="E14" s="100"/>
      <c r="F14" s="101"/>
      <c r="G14" s="101">
        <v>8.8258700000000001</v>
      </c>
      <c r="H14" s="102">
        <v>8.5166900000000005</v>
      </c>
      <c r="I14" s="100"/>
      <c r="J14" s="102"/>
      <c r="K14" s="100">
        <v>27</v>
      </c>
      <c r="L14" s="102"/>
      <c r="M14" s="100"/>
      <c r="N14" s="101"/>
      <c r="O14" s="101"/>
      <c r="P14" s="101">
        <v>385.02958999999998</v>
      </c>
      <c r="Q14" s="101"/>
      <c r="R14" s="101"/>
      <c r="S14" s="101"/>
      <c r="T14" s="102"/>
      <c r="U14" s="100">
        <v>18.14123</v>
      </c>
      <c r="V14" s="101">
        <v>19.191960000000002</v>
      </c>
      <c r="W14" s="101"/>
      <c r="X14" s="102">
        <v>1.0612699999999999</v>
      </c>
      <c r="Y14" s="99"/>
      <c r="Z14" s="100"/>
      <c r="AA14" s="101"/>
      <c r="AB14" s="102"/>
      <c r="AC14" s="100"/>
      <c r="AD14" s="101"/>
      <c r="AE14" s="101"/>
      <c r="AF14" s="101"/>
      <c r="AG14" s="101">
        <v>12.23925</v>
      </c>
      <c r="AH14" s="101">
        <v>24.4617</v>
      </c>
      <c r="AI14" s="102">
        <v>10.27692</v>
      </c>
      <c r="AJ14" s="99"/>
      <c r="AK14" s="99"/>
      <c r="AL14" s="99">
        <v>179.37322</v>
      </c>
      <c r="AM14" s="100">
        <v>213.71525</v>
      </c>
      <c r="AN14" s="102">
        <v>7.8466800000000001</v>
      </c>
      <c r="AO14" s="100"/>
      <c r="AP14" s="102"/>
      <c r="AQ14" s="99"/>
      <c r="AR14" s="100"/>
      <c r="AS14" s="102"/>
      <c r="AT14" s="99"/>
      <c r="AU14" s="99"/>
      <c r="AV14" s="99"/>
      <c r="AW14" s="100"/>
      <c r="AX14" s="101"/>
      <c r="AY14" s="102"/>
      <c r="AZ14" s="100"/>
      <c r="BA14" s="101"/>
      <c r="BB14" s="101"/>
      <c r="BC14" s="101"/>
      <c r="BD14" s="101"/>
      <c r="BE14" s="102"/>
      <c r="BF14" s="100"/>
      <c r="BG14" s="102"/>
      <c r="BH14" s="99"/>
      <c r="BI14" s="100"/>
      <c r="BJ14" s="101"/>
      <c r="BK14" s="102"/>
      <c r="BL14" s="100">
        <v>164.44227000000001</v>
      </c>
      <c r="BM14" s="101">
        <v>165.47058000000001</v>
      </c>
      <c r="BN14" s="101">
        <v>165.59853000000001</v>
      </c>
      <c r="BO14" s="101"/>
      <c r="BP14" s="101"/>
      <c r="BQ14" s="101"/>
      <c r="BR14" s="101"/>
      <c r="BS14" s="101"/>
      <c r="BT14" s="101"/>
      <c r="BU14" s="101"/>
      <c r="BV14" s="101">
        <v>206.49456000000001</v>
      </c>
      <c r="BW14" s="101">
        <v>206.11548999999999</v>
      </c>
      <c r="BX14" s="101">
        <v>205.99002999999999</v>
      </c>
      <c r="BY14" s="102"/>
      <c r="BZ14" s="100">
        <v>17.41583</v>
      </c>
      <c r="CA14" s="102">
        <v>44.053669999999997</v>
      </c>
      <c r="CB14" s="99"/>
      <c r="CC14" s="100"/>
      <c r="CD14" s="101"/>
      <c r="CE14" s="101"/>
      <c r="CF14" s="101"/>
      <c r="CG14" s="101"/>
      <c r="CH14" s="101">
        <v>118.14735</v>
      </c>
      <c r="CI14" s="101">
        <v>52.418509999999998</v>
      </c>
      <c r="CJ14" s="101">
        <v>53.710120000000003</v>
      </c>
      <c r="CK14" s="101"/>
      <c r="CL14" s="101"/>
      <c r="CM14" s="101"/>
      <c r="CN14" s="102"/>
      <c r="CO14" s="100">
        <v>180.55348000000001</v>
      </c>
      <c r="CP14" s="101">
        <v>180.52450999999999</v>
      </c>
      <c r="CQ14" s="101">
        <v>181.33356000000001</v>
      </c>
      <c r="CR14" s="102">
        <v>181.02912000000001</v>
      </c>
      <c r="CS14" s="100"/>
      <c r="CT14" s="102"/>
      <c r="CU14" s="100"/>
      <c r="CV14" s="102"/>
      <c r="CW14" s="100"/>
      <c r="CX14" s="101"/>
      <c r="CY14" s="103"/>
      <c r="CZ14" s="100"/>
      <c r="DA14" s="101">
        <v>6466</v>
      </c>
      <c r="DB14" s="101"/>
      <c r="DC14" s="102"/>
      <c r="DD14" s="100"/>
      <c r="DE14" s="101"/>
      <c r="DF14" s="101"/>
      <c r="DG14" s="101"/>
      <c r="DH14" s="101"/>
      <c r="DI14" s="101"/>
      <c r="DJ14" s="101"/>
      <c r="DK14" s="101"/>
      <c r="DL14" s="101"/>
      <c r="DM14" s="101"/>
      <c r="DN14" s="101"/>
      <c r="DO14" s="102"/>
      <c r="DP14" s="104"/>
      <c r="DQ14" s="105"/>
      <c r="DR14" s="105"/>
      <c r="DS14" s="106" t="s">
        <v>1321</v>
      </c>
      <c r="DT14" s="100">
        <v>3041.3620700000001</v>
      </c>
      <c r="DU14" s="101">
        <v>636.30556999999999</v>
      </c>
      <c r="DV14" s="101">
        <v>636.30556999999999</v>
      </c>
      <c r="DW14" s="102"/>
      <c r="DX14" s="99"/>
      <c r="DY14" s="100"/>
      <c r="DZ14" s="101"/>
      <c r="EA14" s="101"/>
      <c r="EB14" s="101"/>
      <c r="EC14" s="101"/>
      <c r="ED14" s="103">
        <v>6373.5</v>
      </c>
      <c r="EE14" s="1"/>
      <c r="EF14" s="99">
        <v>2.38483</v>
      </c>
      <c r="EG14" s="99"/>
      <c r="EH14" s="99"/>
      <c r="EI14" s="99"/>
      <c r="EJ14" s="99"/>
      <c r="EK14" s="99"/>
      <c r="EL14" s="99"/>
      <c r="EM14" s="99"/>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v>2.38483</v>
      </c>
      <c r="GW14" s="100"/>
      <c r="GX14" s="102"/>
      <c r="GY14" s="99"/>
      <c r="GZ14" s="99"/>
      <c r="HA14" s="99"/>
      <c r="HB14" s="99"/>
      <c r="HC14" s="99"/>
      <c r="HD14" s="1"/>
      <c r="HE14" s="99"/>
      <c r="HF14" s="99"/>
      <c r="HG14" s="99"/>
      <c r="HH14" s="99"/>
      <c r="HI14" s="99"/>
      <c r="HJ14" s="99"/>
      <c r="HK14" s="100"/>
      <c r="HL14" s="102"/>
      <c r="HM14" s="1"/>
      <c r="HN14" s="100">
        <v>3041.3620700000001</v>
      </c>
      <c r="HO14" s="101">
        <v>3004.0288799999998</v>
      </c>
      <c r="HP14" s="102">
        <v>641.39122999999995</v>
      </c>
    </row>
    <row r="15" spans="1:224" x14ac:dyDescent="0.3">
      <c r="A15" s="1"/>
      <c r="B15" s="98" t="s">
        <v>719</v>
      </c>
      <c r="C15" s="99"/>
      <c r="D15" s="99"/>
      <c r="E15" s="100"/>
      <c r="F15" s="101"/>
      <c r="G15" s="101">
        <v>8.8258700000000001</v>
      </c>
      <c r="H15" s="102">
        <v>8.5166900000000005</v>
      </c>
      <c r="I15" s="100"/>
      <c r="J15" s="102"/>
      <c r="K15" s="100">
        <v>27</v>
      </c>
      <c r="L15" s="102"/>
      <c r="M15" s="100"/>
      <c r="N15" s="101"/>
      <c r="O15" s="101"/>
      <c r="P15" s="101">
        <v>385.02958999999998</v>
      </c>
      <c r="Q15" s="101"/>
      <c r="R15" s="101"/>
      <c r="S15" s="101"/>
      <c r="T15" s="102"/>
      <c r="U15" s="100">
        <v>18.14123</v>
      </c>
      <c r="V15" s="101">
        <v>19.191960000000002</v>
      </c>
      <c r="W15" s="101"/>
      <c r="X15" s="102">
        <v>1.0612699999999999</v>
      </c>
      <c r="Y15" s="99"/>
      <c r="Z15" s="100"/>
      <c r="AA15" s="101"/>
      <c r="AB15" s="102"/>
      <c r="AC15" s="100"/>
      <c r="AD15" s="101"/>
      <c r="AE15" s="101"/>
      <c r="AF15" s="101"/>
      <c r="AG15" s="101">
        <v>12.23925</v>
      </c>
      <c r="AH15" s="101">
        <v>24.4617</v>
      </c>
      <c r="AI15" s="102">
        <v>10.27692</v>
      </c>
      <c r="AJ15" s="99"/>
      <c r="AK15" s="99"/>
      <c r="AL15" s="99">
        <v>179.37322</v>
      </c>
      <c r="AM15" s="100">
        <v>213.71525</v>
      </c>
      <c r="AN15" s="102">
        <v>7.8466800000000001</v>
      </c>
      <c r="AO15" s="100"/>
      <c r="AP15" s="102"/>
      <c r="AQ15" s="99"/>
      <c r="AR15" s="100"/>
      <c r="AS15" s="102"/>
      <c r="AT15" s="99"/>
      <c r="AU15" s="99"/>
      <c r="AV15" s="99"/>
      <c r="AW15" s="100"/>
      <c r="AX15" s="101"/>
      <c r="AY15" s="102"/>
      <c r="AZ15" s="100"/>
      <c r="BA15" s="101"/>
      <c r="BB15" s="101"/>
      <c r="BC15" s="101"/>
      <c r="BD15" s="101"/>
      <c r="BE15" s="102"/>
      <c r="BF15" s="100"/>
      <c r="BG15" s="102"/>
      <c r="BH15" s="99"/>
      <c r="BI15" s="100"/>
      <c r="BJ15" s="101"/>
      <c r="BK15" s="102"/>
      <c r="BL15" s="100">
        <v>164.44227000000001</v>
      </c>
      <c r="BM15" s="101">
        <v>165.47058000000001</v>
      </c>
      <c r="BN15" s="101">
        <v>165.59853000000001</v>
      </c>
      <c r="BO15" s="101"/>
      <c r="BP15" s="101"/>
      <c r="BQ15" s="101"/>
      <c r="BR15" s="101"/>
      <c r="BS15" s="101"/>
      <c r="BT15" s="101"/>
      <c r="BU15" s="101"/>
      <c r="BV15" s="101">
        <v>206.49456000000001</v>
      </c>
      <c r="BW15" s="101">
        <v>206.11548999999999</v>
      </c>
      <c r="BX15" s="101">
        <v>205.99002999999999</v>
      </c>
      <c r="BY15" s="102"/>
      <c r="BZ15" s="100">
        <v>17.41583</v>
      </c>
      <c r="CA15" s="102">
        <v>44.053669999999997</v>
      </c>
      <c r="CB15" s="99"/>
      <c r="CC15" s="100"/>
      <c r="CD15" s="101"/>
      <c r="CE15" s="101"/>
      <c r="CF15" s="101"/>
      <c r="CG15" s="101"/>
      <c r="CH15" s="101">
        <v>118.14735</v>
      </c>
      <c r="CI15" s="101">
        <v>52.418509999999998</v>
      </c>
      <c r="CJ15" s="101">
        <v>53.710120000000003</v>
      </c>
      <c r="CK15" s="101"/>
      <c r="CL15" s="101"/>
      <c r="CM15" s="101"/>
      <c r="CN15" s="102"/>
      <c r="CO15" s="100">
        <v>180.55348000000001</v>
      </c>
      <c r="CP15" s="101">
        <v>180.52450999999999</v>
      </c>
      <c r="CQ15" s="101">
        <v>181.33356000000001</v>
      </c>
      <c r="CR15" s="102">
        <v>181.02912000000001</v>
      </c>
      <c r="CS15" s="100"/>
      <c r="CT15" s="102"/>
      <c r="CU15" s="100"/>
      <c r="CV15" s="102"/>
      <c r="CW15" s="100"/>
      <c r="CX15" s="101"/>
      <c r="CY15" s="103"/>
      <c r="CZ15" s="100"/>
      <c r="DA15" s="101">
        <v>6481.6</v>
      </c>
      <c r="DB15" s="101"/>
      <c r="DC15" s="102"/>
      <c r="DD15" s="100"/>
      <c r="DE15" s="101"/>
      <c r="DF15" s="101"/>
      <c r="DG15" s="101"/>
      <c r="DH15" s="101"/>
      <c r="DI15" s="101"/>
      <c r="DJ15" s="101"/>
      <c r="DK15" s="101"/>
      <c r="DL15" s="101"/>
      <c r="DM15" s="101"/>
      <c r="DN15" s="101"/>
      <c r="DO15" s="102"/>
      <c r="DP15" s="104"/>
      <c r="DQ15" s="105"/>
      <c r="DR15" s="105"/>
      <c r="DS15" s="106" t="s">
        <v>1321</v>
      </c>
      <c r="DT15" s="100">
        <v>3041.3620700000001</v>
      </c>
      <c r="DU15" s="101">
        <v>636.30556999999999</v>
      </c>
      <c r="DV15" s="101">
        <v>636.30556999999999</v>
      </c>
      <c r="DW15" s="102"/>
      <c r="DX15" s="99"/>
      <c r="DY15" s="100"/>
      <c r="DZ15" s="101"/>
      <c r="EA15" s="101"/>
      <c r="EB15" s="101"/>
      <c r="EC15" s="101"/>
      <c r="ED15" s="103">
        <v>6389</v>
      </c>
      <c r="EE15" s="1"/>
      <c r="EF15" s="99">
        <v>2.38483</v>
      </c>
      <c r="EG15" s="99"/>
      <c r="EH15" s="99"/>
      <c r="EI15" s="99"/>
      <c r="EJ15" s="99"/>
      <c r="EK15" s="99"/>
      <c r="EL15" s="99"/>
      <c r="EM15" s="99"/>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v>2.38483</v>
      </c>
      <c r="GW15" s="100"/>
      <c r="GX15" s="102"/>
      <c r="GY15" s="99"/>
      <c r="GZ15" s="99"/>
      <c r="HA15" s="99"/>
      <c r="HB15" s="99"/>
      <c r="HC15" s="99"/>
      <c r="HD15" s="1"/>
      <c r="HE15" s="99"/>
      <c r="HF15" s="99"/>
      <c r="HG15" s="99"/>
      <c r="HH15" s="99"/>
      <c r="HI15" s="99"/>
      <c r="HJ15" s="99"/>
      <c r="HK15" s="100"/>
      <c r="HL15" s="102"/>
      <c r="HM15" s="1"/>
      <c r="HN15" s="100">
        <v>3041.3620700000001</v>
      </c>
      <c r="HO15" s="101">
        <v>3004.0288799999998</v>
      </c>
      <c r="HP15" s="102">
        <v>641.39122999999995</v>
      </c>
    </row>
    <row r="16" spans="1:224" x14ac:dyDescent="0.3">
      <c r="A16" s="1"/>
      <c r="B16" s="98" t="s">
        <v>720</v>
      </c>
      <c r="C16" s="99"/>
      <c r="D16" s="99"/>
      <c r="E16" s="100"/>
      <c r="F16" s="101"/>
      <c r="G16" s="101">
        <v>8.8258700000000001</v>
      </c>
      <c r="H16" s="102">
        <v>8.5166900000000005</v>
      </c>
      <c r="I16" s="100"/>
      <c r="J16" s="102"/>
      <c r="K16" s="100">
        <v>27</v>
      </c>
      <c r="L16" s="102"/>
      <c r="M16" s="100"/>
      <c r="N16" s="101"/>
      <c r="O16" s="101"/>
      <c r="P16" s="101">
        <v>385.02958999999998</v>
      </c>
      <c r="Q16" s="101"/>
      <c r="R16" s="101"/>
      <c r="S16" s="101"/>
      <c r="T16" s="102"/>
      <c r="U16" s="100">
        <v>18.14123</v>
      </c>
      <c r="V16" s="101">
        <v>19.191960000000002</v>
      </c>
      <c r="W16" s="101"/>
      <c r="X16" s="102">
        <v>1.0612699999999999</v>
      </c>
      <c r="Y16" s="99"/>
      <c r="Z16" s="100"/>
      <c r="AA16" s="101"/>
      <c r="AB16" s="102"/>
      <c r="AC16" s="100"/>
      <c r="AD16" s="101"/>
      <c r="AE16" s="101"/>
      <c r="AF16" s="101"/>
      <c r="AG16" s="101">
        <v>12.23925</v>
      </c>
      <c r="AH16" s="101">
        <v>24.4617</v>
      </c>
      <c r="AI16" s="102">
        <v>10.27692</v>
      </c>
      <c r="AJ16" s="99"/>
      <c r="AK16" s="99"/>
      <c r="AL16" s="99">
        <v>179.37322</v>
      </c>
      <c r="AM16" s="100">
        <v>213.71525</v>
      </c>
      <c r="AN16" s="102">
        <v>7.8466800000000001</v>
      </c>
      <c r="AO16" s="100"/>
      <c r="AP16" s="102"/>
      <c r="AQ16" s="99"/>
      <c r="AR16" s="100"/>
      <c r="AS16" s="102"/>
      <c r="AT16" s="99"/>
      <c r="AU16" s="99"/>
      <c r="AV16" s="99"/>
      <c r="AW16" s="100"/>
      <c r="AX16" s="101"/>
      <c r="AY16" s="102"/>
      <c r="AZ16" s="100"/>
      <c r="BA16" s="101"/>
      <c r="BB16" s="101"/>
      <c r="BC16" s="101"/>
      <c r="BD16" s="101"/>
      <c r="BE16" s="102"/>
      <c r="BF16" s="100"/>
      <c r="BG16" s="102"/>
      <c r="BH16" s="99"/>
      <c r="BI16" s="100"/>
      <c r="BJ16" s="101"/>
      <c r="BK16" s="102"/>
      <c r="BL16" s="100">
        <v>164.44227000000001</v>
      </c>
      <c r="BM16" s="101">
        <v>165.47058000000001</v>
      </c>
      <c r="BN16" s="101">
        <v>165.59853000000001</v>
      </c>
      <c r="BO16" s="101"/>
      <c r="BP16" s="101"/>
      <c r="BQ16" s="101"/>
      <c r="BR16" s="101"/>
      <c r="BS16" s="101"/>
      <c r="BT16" s="101"/>
      <c r="BU16" s="101"/>
      <c r="BV16" s="101">
        <v>206.49456000000001</v>
      </c>
      <c r="BW16" s="101">
        <v>206.11548999999999</v>
      </c>
      <c r="BX16" s="101">
        <v>205.99002999999999</v>
      </c>
      <c r="BY16" s="102"/>
      <c r="BZ16" s="100">
        <v>17.41583</v>
      </c>
      <c r="CA16" s="102">
        <v>44.053669999999997</v>
      </c>
      <c r="CB16" s="99"/>
      <c r="CC16" s="100"/>
      <c r="CD16" s="101"/>
      <c r="CE16" s="101"/>
      <c r="CF16" s="101"/>
      <c r="CG16" s="101"/>
      <c r="CH16" s="101">
        <v>118.14735</v>
      </c>
      <c r="CI16" s="101">
        <v>52.418509999999998</v>
      </c>
      <c r="CJ16" s="101">
        <v>53.710120000000003</v>
      </c>
      <c r="CK16" s="101"/>
      <c r="CL16" s="101"/>
      <c r="CM16" s="101"/>
      <c r="CN16" s="102"/>
      <c r="CO16" s="100">
        <v>180.55348000000001</v>
      </c>
      <c r="CP16" s="101">
        <v>180.52450999999999</v>
      </c>
      <c r="CQ16" s="101">
        <v>181.33356000000001</v>
      </c>
      <c r="CR16" s="102">
        <v>181.02912000000001</v>
      </c>
      <c r="CS16" s="100"/>
      <c r="CT16" s="102"/>
      <c r="CU16" s="100"/>
      <c r="CV16" s="102"/>
      <c r="CW16" s="100"/>
      <c r="CX16" s="101"/>
      <c r="CY16" s="103"/>
      <c r="CZ16" s="100"/>
      <c r="DA16" s="101">
        <v>6497.2</v>
      </c>
      <c r="DB16" s="101"/>
      <c r="DC16" s="102"/>
      <c r="DD16" s="100"/>
      <c r="DE16" s="101"/>
      <c r="DF16" s="101"/>
      <c r="DG16" s="101"/>
      <c r="DH16" s="101"/>
      <c r="DI16" s="101"/>
      <c r="DJ16" s="101"/>
      <c r="DK16" s="101"/>
      <c r="DL16" s="101"/>
      <c r="DM16" s="101"/>
      <c r="DN16" s="101"/>
      <c r="DO16" s="102"/>
      <c r="DP16" s="104"/>
      <c r="DQ16" s="105"/>
      <c r="DR16" s="105"/>
      <c r="DS16" s="106" t="s">
        <v>1321</v>
      </c>
      <c r="DT16" s="100">
        <v>3041.3620700000001</v>
      </c>
      <c r="DU16" s="101">
        <v>636.30556999999999</v>
      </c>
      <c r="DV16" s="101">
        <v>636.30556999999999</v>
      </c>
      <c r="DW16" s="102"/>
      <c r="DX16" s="99"/>
      <c r="DY16" s="100"/>
      <c r="DZ16" s="101"/>
      <c r="EA16" s="101"/>
      <c r="EB16" s="101"/>
      <c r="EC16" s="101"/>
      <c r="ED16" s="103">
        <v>6404.6</v>
      </c>
      <c r="EE16" s="1"/>
      <c r="EF16" s="99">
        <v>2.38483</v>
      </c>
      <c r="EG16" s="99"/>
      <c r="EH16" s="99"/>
      <c r="EI16" s="99"/>
      <c r="EJ16" s="99"/>
      <c r="EK16" s="99"/>
      <c r="EL16" s="99"/>
      <c r="EM16" s="99"/>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v>2.38483</v>
      </c>
      <c r="GW16" s="100"/>
      <c r="GX16" s="102"/>
      <c r="GY16" s="99"/>
      <c r="GZ16" s="99"/>
      <c r="HA16" s="99"/>
      <c r="HB16" s="99"/>
      <c r="HC16" s="99"/>
      <c r="HD16" s="1"/>
      <c r="HE16" s="99"/>
      <c r="HF16" s="99"/>
      <c r="HG16" s="99"/>
      <c r="HH16" s="99"/>
      <c r="HI16" s="99"/>
      <c r="HJ16" s="99"/>
      <c r="HK16" s="100"/>
      <c r="HL16" s="102"/>
      <c r="HM16" s="1"/>
      <c r="HN16" s="100">
        <v>3041.3620700000001</v>
      </c>
      <c r="HO16" s="101">
        <v>3004.0288799999998</v>
      </c>
      <c r="HP16" s="102">
        <v>641.39122999999995</v>
      </c>
    </row>
    <row r="17" spans="1:224" x14ac:dyDescent="0.3">
      <c r="A17" s="1"/>
      <c r="B17" s="98" t="s">
        <v>721</v>
      </c>
      <c r="C17" s="99"/>
      <c r="D17" s="99"/>
      <c r="E17" s="100"/>
      <c r="F17" s="101"/>
      <c r="G17" s="101">
        <v>8.8258700000000001</v>
      </c>
      <c r="H17" s="102">
        <v>8.5166900000000005</v>
      </c>
      <c r="I17" s="100"/>
      <c r="J17" s="102"/>
      <c r="K17" s="100">
        <v>27</v>
      </c>
      <c r="L17" s="102"/>
      <c r="M17" s="100"/>
      <c r="N17" s="101"/>
      <c r="O17" s="101"/>
      <c r="P17" s="101">
        <v>385.02958999999998</v>
      </c>
      <c r="Q17" s="101"/>
      <c r="R17" s="101"/>
      <c r="S17" s="101"/>
      <c r="T17" s="102"/>
      <c r="U17" s="100">
        <v>18.14123</v>
      </c>
      <c r="V17" s="101">
        <v>19.191960000000002</v>
      </c>
      <c r="W17" s="101"/>
      <c r="X17" s="102">
        <v>1.0612699999999999</v>
      </c>
      <c r="Y17" s="99"/>
      <c r="Z17" s="100"/>
      <c r="AA17" s="101"/>
      <c r="AB17" s="102"/>
      <c r="AC17" s="100"/>
      <c r="AD17" s="101"/>
      <c r="AE17" s="101"/>
      <c r="AF17" s="101"/>
      <c r="AG17" s="101">
        <v>12.23925</v>
      </c>
      <c r="AH17" s="101">
        <v>24.4617</v>
      </c>
      <c r="AI17" s="102">
        <v>10.27692</v>
      </c>
      <c r="AJ17" s="99"/>
      <c r="AK17" s="99"/>
      <c r="AL17" s="99">
        <v>179.37322</v>
      </c>
      <c r="AM17" s="100">
        <v>213.71525</v>
      </c>
      <c r="AN17" s="102">
        <v>7.8466800000000001</v>
      </c>
      <c r="AO17" s="100"/>
      <c r="AP17" s="102"/>
      <c r="AQ17" s="99"/>
      <c r="AR17" s="100"/>
      <c r="AS17" s="102"/>
      <c r="AT17" s="99"/>
      <c r="AU17" s="99"/>
      <c r="AV17" s="99"/>
      <c r="AW17" s="100"/>
      <c r="AX17" s="101"/>
      <c r="AY17" s="102"/>
      <c r="AZ17" s="100"/>
      <c r="BA17" s="101"/>
      <c r="BB17" s="101"/>
      <c r="BC17" s="101"/>
      <c r="BD17" s="101"/>
      <c r="BE17" s="102"/>
      <c r="BF17" s="100"/>
      <c r="BG17" s="102"/>
      <c r="BH17" s="99"/>
      <c r="BI17" s="100"/>
      <c r="BJ17" s="101"/>
      <c r="BK17" s="102"/>
      <c r="BL17" s="100">
        <v>164.44227000000001</v>
      </c>
      <c r="BM17" s="101">
        <v>165.47058000000001</v>
      </c>
      <c r="BN17" s="101">
        <v>165.59853000000001</v>
      </c>
      <c r="BO17" s="101"/>
      <c r="BP17" s="101"/>
      <c r="BQ17" s="101"/>
      <c r="BR17" s="101"/>
      <c r="BS17" s="101"/>
      <c r="BT17" s="101"/>
      <c r="BU17" s="101"/>
      <c r="BV17" s="101">
        <v>206.49456000000001</v>
      </c>
      <c r="BW17" s="101">
        <v>206.11548999999999</v>
      </c>
      <c r="BX17" s="101">
        <v>205.99002999999999</v>
      </c>
      <c r="BY17" s="102"/>
      <c r="BZ17" s="100">
        <v>17.41583</v>
      </c>
      <c r="CA17" s="102">
        <v>44.053669999999997</v>
      </c>
      <c r="CB17" s="99"/>
      <c r="CC17" s="100"/>
      <c r="CD17" s="101"/>
      <c r="CE17" s="101"/>
      <c r="CF17" s="101"/>
      <c r="CG17" s="101"/>
      <c r="CH17" s="101">
        <v>118.14735</v>
      </c>
      <c r="CI17" s="101">
        <v>52.418509999999998</v>
      </c>
      <c r="CJ17" s="101">
        <v>53.710120000000003</v>
      </c>
      <c r="CK17" s="101"/>
      <c r="CL17" s="101"/>
      <c r="CM17" s="101"/>
      <c r="CN17" s="102"/>
      <c r="CO17" s="100">
        <v>180.55348000000001</v>
      </c>
      <c r="CP17" s="101">
        <v>180.52450999999999</v>
      </c>
      <c r="CQ17" s="101">
        <v>181.33356000000001</v>
      </c>
      <c r="CR17" s="102">
        <v>181.02912000000001</v>
      </c>
      <c r="CS17" s="100"/>
      <c r="CT17" s="102"/>
      <c r="CU17" s="100"/>
      <c r="CV17" s="102"/>
      <c r="CW17" s="100"/>
      <c r="CX17" s="101"/>
      <c r="CY17" s="103"/>
      <c r="CZ17" s="100"/>
      <c r="DA17" s="101">
        <v>6484.8</v>
      </c>
      <c r="DB17" s="101"/>
      <c r="DC17" s="102"/>
      <c r="DD17" s="100"/>
      <c r="DE17" s="101"/>
      <c r="DF17" s="101"/>
      <c r="DG17" s="101"/>
      <c r="DH17" s="101"/>
      <c r="DI17" s="101"/>
      <c r="DJ17" s="101"/>
      <c r="DK17" s="101"/>
      <c r="DL17" s="101"/>
      <c r="DM17" s="101"/>
      <c r="DN17" s="101"/>
      <c r="DO17" s="102"/>
      <c r="DP17" s="104"/>
      <c r="DQ17" s="105"/>
      <c r="DR17" s="105"/>
      <c r="DS17" s="106" t="s">
        <v>1321</v>
      </c>
      <c r="DT17" s="100">
        <v>3041.3620700000001</v>
      </c>
      <c r="DU17" s="101">
        <v>636.30556999999999</v>
      </c>
      <c r="DV17" s="101">
        <v>636.30556999999999</v>
      </c>
      <c r="DW17" s="102"/>
      <c r="DX17" s="99"/>
      <c r="DY17" s="100"/>
      <c r="DZ17" s="101"/>
      <c r="EA17" s="101"/>
      <c r="EB17" s="101"/>
      <c r="EC17" s="101"/>
      <c r="ED17" s="103">
        <v>6393</v>
      </c>
      <c r="EE17" s="1"/>
      <c r="EF17" s="99">
        <v>2.38483</v>
      </c>
      <c r="EG17" s="99"/>
      <c r="EH17" s="99"/>
      <c r="EI17" s="99"/>
      <c r="EJ17" s="99"/>
      <c r="EK17" s="99"/>
      <c r="EL17" s="99"/>
      <c r="EM17" s="99"/>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v>2.38483</v>
      </c>
      <c r="GW17" s="100"/>
      <c r="GX17" s="102"/>
      <c r="GY17" s="99"/>
      <c r="GZ17" s="99"/>
      <c r="HA17" s="99"/>
      <c r="HB17" s="99"/>
      <c r="HC17" s="99"/>
      <c r="HD17" s="1"/>
      <c r="HE17" s="99"/>
      <c r="HF17" s="99"/>
      <c r="HG17" s="99"/>
      <c r="HH17" s="99"/>
      <c r="HI17" s="99"/>
      <c r="HJ17" s="99"/>
      <c r="HK17" s="100"/>
      <c r="HL17" s="102"/>
      <c r="HM17" s="1"/>
      <c r="HN17" s="100">
        <v>3041.3620700000001</v>
      </c>
      <c r="HO17" s="101">
        <v>3004.0288799999998</v>
      </c>
      <c r="HP17" s="102">
        <v>641.39122999999995</v>
      </c>
    </row>
    <row r="18" spans="1:224" x14ac:dyDescent="0.3">
      <c r="A18" s="1"/>
      <c r="B18" s="98" t="s">
        <v>722</v>
      </c>
      <c r="C18" s="99"/>
      <c r="D18" s="99"/>
      <c r="E18" s="100"/>
      <c r="F18" s="101"/>
      <c r="G18" s="101">
        <v>8.8258700000000001</v>
      </c>
      <c r="H18" s="102">
        <v>8.5166900000000005</v>
      </c>
      <c r="I18" s="100"/>
      <c r="J18" s="102"/>
      <c r="K18" s="100">
        <v>27</v>
      </c>
      <c r="L18" s="102"/>
      <c r="M18" s="100"/>
      <c r="N18" s="101"/>
      <c r="O18" s="101"/>
      <c r="P18" s="101">
        <v>385.02958999999998</v>
      </c>
      <c r="Q18" s="101"/>
      <c r="R18" s="101"/>
      <c r="S18" s="101"/>
      <c r="T18" s="102"/>
      <c r="U18" s="100">
        <v>18.14123</v>
      </c>
      <c r="V18" s="101">
        <v>19.191960000000002</v>
      </c>
      <c r="W18" s="101"/>
      <c r="X18" s="102">
        <v>1.0612699999999999</v>
      </c>
      <c r="Y18" s="99"/>
      <c r="Z18" s="100"/>
      <c r="AA18" s="101"/>
      <c r="AB18" s="102"/>
      <c r="AC18" s="100"/>
      <c r="AD18" s="101"/>
      <c r="AE18" s="101"/>
      <c r="AF18" s="101"/>
      <c r="AG18" s="101">
        <v>12.23925</v>
      </c>
      <c r="AH18" s="101">
        <v>24.4617</v>
      </c>
      <c r="AI18" s="102">
        <v>10.27692</v>
      </c>
      <c r="AJ18" s="99"/>
      <c r="AK18" s="99"/>
      <c r="AL18" s="99">
        <v>179.37322</v>
      </c>
      <c r="AM18" s="100">
        <v>213.71525</v>
      </c>
      <c r="AN18" s="102">
        <v>7.8466800000000001</v>
      </c>
      <c r="AO18" s="100"/>
      <c r="AP18" s="102"/>
      <c r="AQ18" s="99"/>
      <c r="AR18" s="100"/>
      <c r="AS18" s="102"/>
      <c r="AT18" s="99"/>
      <c r="AU18" s="99"/>
      <c r="AV18" s="99"/>
      <c r="AW18" s="100"/>
      <c r="AX18" s="101"/>
      <c r="AY18" s="102"/>
      <c r="AZ18" s="100"/>
      <c r="BA18" s="101"/>
      <c r="BB18" s="101"/>
      <c r="BC18" s="101"/>
      <c r="BD18" s="101"/>
      <c r="BE18" s="102"/>
      <c r="BF18" s="100"/>
      <c r="BG18" s="102"/>
      <c r="BH18" s="99"/>
      <c r="BI18" s="100"/>
      <c r="BJ18" s="101"/>
      <c r="BK18" s="102"/>
      <c r="BL18" s="100">
        <v>164.44227000000001</v>
      </c>
      <c r="BM18" s="101">
        <v>165.47058000000001</v>
      </c>
      <c r="BN18" s="101">
        <v>165.59853000000001</v>
      </c>
      <c r="BO18" s="101"/>
      <c r="BP18" s="101"/>
      <c r="BQ18" s="101"/>
      <c r="BR18" s="101"/>
      <c r="BS18" s="101"/>
      <c r="BT18" s="101"/>
      <c r="BU18" s="101"/>
      <c r="BV18" s="101">
        <v>206.49456000000001</v>
      </c>
      <c r="BW18" s="101">
        <v>206.11548999999999</v>
      </c>
      <c r="BX18" s="101">
        <v>205.99002999999999</v>
      </c>
      <c r="BY18" s="102"/>
      <c r="BZ18" s="100">
        <v>17.41583</v>
      </c>
      <c r="CA18" s="102">
        <v>44.053669999999997</v>
      </c>
      <c r="CB18" s="99"/>
      <c r="CC18" s="100"/>
      <c r="CD18" s="101"/>
      <c r="CE18" s="101"/>
      <c r="CF18" s="101"/>
      <c r="CG18" s="101"/>
      <c r="CH18" s="101">
        <v>118.14735</v>
      </c>
      <c r="CI18" s="101">
        <v>52.418509999999998</v>
      </c>
      <c r="CJ18" s="101">
        <v>53.710120000000003</v>
      </c>
      <c r="CK18" s="101"/>
      <c r="CL18" s="101"/>
      <c r="CM18" s="101"/>
      <c r="CN18" s="102"/>
      <c r="CO18" s="100">
        <v>180.55348000000001</v>
      </c>
      <c r="CP18" s="101">
        <v>180.52450999999999</v>
      </c>
      <c r="CQ18" s="101">
        <v>181.33356000000001</v>
      </c>
      <c r="CR18" s="102">
        <v>181.02912000000001</v>
      </c>
      <c r="CS18" s="100"/>
      <c r="CT18" s="102"/>
      <c r="CU18" s="100"/>
      <c r="CV18" s="102"/>
      <c r="CW18" s="100"/>
      <c r="CX18" s="101"/>
      <c r="CY18" s="103"/>
      <c r="CZ18" s="100"/>
      <c r="DA18" s="101">
        <v>6272</v>
      </c>
      <c r="DB18" s="101"/>
      <c r="DC18" s="102"/>
      <c r="DD18" s="100"/>
      <c r="DE18" s="101"/>
      <c r="DF18" s="101"/>
      <c r="DG18" s="101"/>
      <c r="DH18" s="101"/>
      <c r="DI18" s="101"/>
      <c r="DJ18" s="101"/>
      <c r="DK18" s="101"/>
      <c r="DL18" s="101"/>
      <c r="DM18" s="101"/>
      <c r="DN18" s="101"/>
      <c r="DO18" s="102"/>
      <c r="DP18" s="104"/>
      <c r="DQ18" s="105"/>
      <c r="DR18" s="105"/>
      <c r="DS18" s="106" t="s">
        <v>1321</v>
      </c>
      <c r="DT18" s="100">
        <v>3041.3620700000001</v>
      </c>
      <c r="DU18" s="101">
        <v>636.30556999999999</v>
      </c>
      <c r="DV18" s="101">
        <v>636.30556999999999</v>
      </c>
      <c r="DW18" s="102"/>
      <c r="DX18" s="99"/>
      <c r="DY18" s="100"/>
      <c r="DZ18" s="101"/>
      <c r="EA18" s="101"/>
      <c r="EB18" s="101"/>
      <c r="EC18" s="101"/>
      <c r="ED18" s="103">
        <v>6180.1</v>
      </c>
      <c r="EE18" s="1"/>
      <c r="EF18" s="99">
        <v>2.38483</v>
      </c>
      <c r="EG18" s="99"/>
      <c r="EH18" s="99"/>
      <c r="EI18" s="99"/>
      <c r="EJ18" s="99"/>
      <c r="EK18" s="99"/>
      <c r="EL18" s="99"/>
      <c r="EM18" s="99"/>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v>2.38483</v>
      </c>
      <c r="GW18" s="100"/>
      <c r="GX18" s="102"/>
      <c r="GY18" s="99"/>
      <c r="GZ18" s="99"/>
      <c r="HA18" s="99"/>
      <c r="HB18" s="99"/>
      <c r="HC18" s="99"/>
      <c r="HD18" s="1"/>
      <c r="HE18" s="99"/>
      <c r="HF18" s="99"/>
      <c r="HG18" s="99"/>
      <c r="HH18" s="99"/>
      <c r="HI18" s="99"/>
      <c r="HJ18" s="99"/>
      <c r="HK18" s="100"/>
      <c r="HL18" s="102"/>
      <c r="HM18" s="1"/>
      <c r="HN18" s="100">
        <v>3041.3620700000001</v>
      </c>
      <c r="HO18" s="101">
        <v>3004.0288799999998</v>
      </c>
      <c r="HP18" s="102">
        <v>641.39122999999995</v>
      </c>
    </row>
    <row r="19" spans="1:224" x14ac:dyDescent="0.3">
      <c r="A19" s="1"/>
      <c r="B19" s="98" t="s">
        <v>723</v>
      </c>
      <c r="C19" s="99"/>
      <c r="D19" s="99"/>
      <c r="E19" s="100"/>
      <c r="F19" s="101"/>
      <c r="G19" s="101">
        <v>8.8258700000000001</v>
      </c>
      <c r="H19" s="102">
        <v>8.5166900000000005</v>
      </c>
      <c r="I19" s="100"/>
      <c r="J19" s="102"/>
      <c r="K19" s="100">
        <v>27</v>
      </c>
      <c r="L19" s="102"/>
      <c r="M19" s="100"/>
      <c r="N19" s="101"/>
      <c r="O19" s="101"/>
      <c r="P19" s="101">
        <v>385.02958999999998</v>
      </c>
      <c r="Q19" s="101"/>
      <c r="R19" s="101"/>
      <c r="S19" s="101"/>
      <c r="T19" s="102"/>
      <c r="U19" s="100">
        <v>18.14123</v>
      </c>
      <c r="V19" s="101">
        <v>19.191960000000002</v>
      </c>
      <c r="W19" s="101"/>
      <c r="X19" s="102">
        <v>1.0612699999999999</v>
      </c>
      <c r="Y19" s="99"/>
      <c r="Z19" s="100"/>
      <c r="AA19" s="101"/>
      <c r="AB19" s="102"/>
      <c r="AC19" s="100"/>
      <c r="AD19" s="101"/>
      <c r="AE19" s="101"/>
      <c r="AF19" s="101"/>
      <c r="AG19" s="101">
        <v>12.23925</v>
      </c>
      <c r="AH19" s="101">
        <v>24.4617</v>
      </c>
      <c r="AI19" s="102">
        <v>10.27692</v>
      </c>
      <c r="AJ19" s="99"/>
      <c r="AK19" s="99"/>
      <c r="AL19" s="99">
        <v>179.37322</v>
      </c>
      <c r="AM19" s="100">
        <v>213.71525</v>
      </c>
      <c r="AN19" s="102">
        <v>7.8466800000000001</v>
      </c>
      <c r="AO19" s="100"/>
      <c r="AP19" s="102"/>
      <c r="AQ19" s="99"/>
      <c r="AR19" s="100"/>
      <c r="AS19" s="102"/>
      <c r="AT19" s="99"/>
      <c r="AU19" s="99"/>
      <c r="AV19" s="99"/>
      <c r="AW19" s="100"/>
      <c r="AX19" s="101"/>
      <c r="AY19" s="102"/>
      <c r="AZ19" s="100"/>
      <c r="BA19" s="101"/>
      <c r="BB19" s="101"/>
      <c r="BC19" s="101"/>
      <c r="BD19" s="101"/>
      <c r="BE19" s="102"/>
      <c r="BF19" s="100"/>
      <c r="BG19" s="102"/>
      <c r="BH19" s="99"/>
      <c r="BI19" s="100"/>
      <c r="BJ19" s="101"/>
      <c r="BK19" s="102"/>
      <c r="BL19" s="100">
        <v>164.44227000000001</v>
      </c>
      <c r="BM19" s="101">
        <v>165.47058000000001</v>
      </c>
      <c r="BN19" s="101">
        <v>165.59853000000001</v>
      </c>
      <c r="BO19" s="101"/>
      <c r="BP19" s="101"/>
      <c r="BQ19" s="101"/>
      <c r="BR19" s="101"/>
      <c r="BS19" s="101"/>
      <c r="BT19" s="101"/>
      <c r="BU19" s="101"/>
      <c r="BV19" s="101">
        <v>206.49456000000001</v>
      </c>
      <c r="BW19" s="101">
        <v>206.11548999999999</v>
      </c>
      <c r="BX19" s="101">
        <v>205.99002999999999</v>
      </c>
      <c r="BY19" s="102"/>
      <c r="BZ19" s="100">
        <v>17.41583</v>
      </c>
      <c r="CA19" s="102">
        <v>44.053669999999997</v>
      </c>
      <c r="CB19" s="99"/>
      <c r="CC19" s="100"/>
      <c r="CD19" s="101"/>
      <c r="CE19" s="101"/>
      <c r="CF19" s="101"/>
      <c r="CG19" s="101"/>
      <c r="CH19" s="101">
        <v>118.14735</v>
      </c>
      <c r="CI19" s="101">
        <v>52.418509999999998</v>
      </c>
      <c r="CJ19" s="101">
        <v>53.710120000000003</v>
      </c>
      <c r="CK19" s="101"/>
      <c r="CL19" s="101"/>
      <c r="CM19" s="101"/>
      <c r="CN19" s="102"/>
      <c r="CO19" s="100">
        <v>180.55348000000001</v>
      </c>
      <c r="CP19" s="101">
        <v>180.52450999999999</v>
      </c>
      <c r="CQ19" s="101">
        <v>181.33356000000001</v>
      </c>
      <c r="CR19" s="102">
        <v>181.02912000000001</v>
      </c>
      <c r="CS19" s="100"/>
      <c r="CT19" s="102"/>
      <c r="CU19" s="100"/>
      <c r="CV19" s="102"/>
      <c r="CW19" s="100"/>
      <c r="CX19" s="101"/>
      <c r="CY19" s="103"/>
      <c r="CZ19" s="100"/>
      <c r="DA19" s="101">
        <v>6040.43</v>
      </c>
      <c r="DB19" s="101"/>
      <c r="DC19" s="102"/>
      <c r="DD19" s="100"/>
      <c r="DE19" s="101"/>
      <c r="DF19" s="101"/>
      <c r="DG19" s="101"/>
      <c r="DH19" s="101"/>
      <c r="DI19" s="101"/>
      <c r="DJ19" s="101"/>
      <c r="DK19" s="101"/>
      <c r="DL19" s="101"/>
      <c r="DM19" s="101"/>
      <c r="DN19" s="101"/>
      <c r="DO19" s="102"/>
      <c r="DP19" s="104"/>
      <c r="DQ19" s="105"/>
      <c r="DR19" s="105"/>
      <c r="DS19" s="106" t="s">
        <v>1321</v>
      </c>
      <c r="DT19" s="100">
        <v>3041.3620700000001</v>
      </c>
      <c r="DU19" s="101">
        <v>636.30556999999999</v>
      </c>
      <c r="DV19" s="101">
        <v>636.30556999999999</v>
      </c>
      <c r="DW19" s="102"/>
      <c r="DX19" s="99"/>
      <c r="DY19" s="100"/>
      <c r="DZ19" s="101"/>
      <c r="EA19" s="101"/>
      <c r="EB19" s="101"/>
      <c r="EC19" s="101"/>
      <c r="ED19" s="103">
        <v>5949.63</v>
      </c>
      <c r="EE19" s="1"/>
      <c r="EF19" s="99">
        <v>2.38483</v>
      </c>
      <c r="EG19" s="99"/>
      <c r="EH19" s="99"/>
      <c r="EI19" s="99"/>
      <c r="EJ19" s="99"/>
      <c r="EK19" s="99"/>
      <c r="EL19" s="99"/>
      <c r="EM19" s="99"/>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v>2.38483</v>
      </c>
      <c r="GW19" s="100"/>
      <c r="GX19" s="102"/>
      <c r="GY19" s="99"/>
      <c r="GZ19" s="99"/>
      <c r="HA19" s="99"/>
      <c r="HB19" s="99"/>
      <c r="HC19" s="99"/>
      <c r="HD19" s="1"/>
      <c r="HE19" s="99"/>
      <c r="HF19" s="99"/>
      <c r="HG19" s="99"/>
      <c r="HH19" s="99"/>
      <c r="HI19" s="99"/>
      <c r="HJ19" s="99"/>
      <c r="HK19" s="100"/>
      <c r="HL19" s="102"/>
      <c r="HM19" s="1"/>
      <c r="HN19" s="100">
        <v>3041.3620700000001</v>
      </c>
      <c r="HO19" s="101">
        <v>3004.0288799999998</v>
      </c>
      <c r="HP19" s="102">
        <v>532.35897</v>
      </c>
    </row>
    <row r="20" spans="1:224" x14ac:dyDescent="0.3">
      <c r="A20" s="1"/>
      <c r="B20" s="98" t="s">
        <v>724</v>
      </c>
      <c r="C20" s="99"/>
      <c r="D20" s="99"/>
      <c r="E20" s="100"/>
      <c r="F20" s="101"/>
      <c r="G20" s="101">
        <v>8.8258700000000001</v>
      </c>
      <c r="H20" s="102">
        <v>8.5166900000000005</v>
      </c>
      <c r="I20" s="100"/>
      <c r="J20" s="102"/>
      <c r="K20" s="100">
        <v>27</v>
      </c>
      <c r="L20" s="102"/>
      <c r="M20" s="100"/>
      <c r="N20" s="101"/>
      <c r="O20" s="101"/>
      <c r="P20" s="101">
        <v>385.02958999999998</v>
      </c>
      <c r="Q20" s="101"/>
      <c r="R20" s="101"/>
      <c r="S20" s="101"/>
      <c r="T20" s="102"/>
      <c r="U20" s="100">
        <v>18.14123</v>
      </c>
      <c r="V20" s="101">
        <v>19.191960000000002</v>
      </c>
      <c r="W20" s="101"/>
      <c r="X20" s="102">
        <v>1.0612699999999999</v>
      </c>
      <c r="Y20" s="99"/>
      <c r="Z20" s="100"/>
      <c r="AA20" s="101"/>
      <c r="AB20" s="102"/>
      <c r="AC20" s="100"/>
      <c r="AD20" s="101"/>
      <c r="AE20" s="101"/>
      <c r="AF20" s="101"/>
      <c r="AG20" s="101">
        <v>12.23925</v>
      </c>
      <c r="AH20" s="101">
        <v>24.4617</v>
      </c>
      <c r="AI20" s="102">
        <v>10.27692</v>
      </c>
      <c r="AJ20" s="99"/>
      <c r="AK20" s="99"/>
      <c r="AL20" s="99">
        <v>179.37322</v>
      </c>
      <c r="AM20" s="100">
        <v>213.71525</v>
      </c>
      <c r="AN20" s="102">
        <v>7.8466800000000001</v>
      </c>
      <c r="AO20" s="100"/>
      <c r="AP20" s="102"/>
      <c r="AQ20" s="99"/>
      <c r="AR20" s="100"/>
      <c r="AS20" s="102"/>
      <c r="AT20" s="99"/>
      <c r="AU20" s="99"/>
      <c r="AV20" s="99"/>
      <c r="AW20" s="100"/>
      <c r="AX20" s="101"/>
      <c r="AY20" s="102"/>
      <c r="AZ20" s="100"/>
      <c r="BA20" s="101"/>
      <c r="BB20" s="101"/>
      <c r="BC20" s="101"/>
      <c r="BD20" s="101"/>
      <c r="BE20" s="102"/>
      <c r="BF20" s="100"/>
      <c r="BG20" s="102"/>
      <c r="BH20" s="99"/>
      <c r="BI20" s="100"/>
      <c r="BJ20" s="101"/>
      <c r="BK20" s="102"/>
      <c r="BL20" s="100">
        <v>164.44227000000001</v>
      </c>
      <c r="BM20" s="101">
        <v>165.47058000000001</v>
      </c>
      <c r="BN20" s="101">
        <v>165.59853000000001</v>
      </c>
      <c r="BO20" s="101"/>
      <c r="BP20" s="101"/>
      <c r="BQ20" s="101"/>
      <c r="BR20" s="101"/>
      <c r="BS20" s="101"/>
      <c r="BT20" s="101"/>
      <c r="BU20" s="101"/>
      <c r="BV20" s="101">
        <v>206.49456000000001</v>
      </c>
      <c r="BW20" s="101">
        <v>206.11548999999999</v>
      </c>
      <c r="BX20" s="101">
        <v>205.99002999999999</v>
      </c>
      <c r="BY20" s="102"/>
      <c r="BZ20" s="100">
        <v>17.41583</v>
      </c>
      <c r="CA20" s="102">
        <v>44.053669999999997</v>
      </c>
      <c r="CB20" s="99"/>
      <c r="CC20" s="100"/>
      <c r="CD20" s="101"/>
      <c r="CE20" s="101"/>
      <c r="CF20" s="101"/>
      <c r="CG20" s="101"/>
      <c r="CH20" s="101">
        <v>118.14735</v>
      </c>
      <c r="CI20" s="101">
        <v>52.418509999999998</v>
      </c>
      <c r="CJ20" s="101">
        <v>53.710120000000003</v>
      </c>
      <c r="CK20" s="101"/>
      <c r="CL20" s="101"/>
      <c r="CM20" s="101"/>
      <c r="CN20" s="102"/>
      <c r="CO20" s="100">
        <v>180.55348000000001</v>
      </c>
      <c r="CP20" s="101">
        <v>180.52450999999999</v>
      </c>
      <c r="CQ20" s="101">
        <v>181.33356000000001</v>
      </c>
      <c r="CR20" s="102">
        <v>181.02912000000001</v>
      </c>
      <c r="CS20" s="100"/>
      <c r="CT20" s="102"/>
      <c r="CU20" s="100"/>
      <c r="CV20" s="102"/>
      <c r="CW20" s="100"/>
      <c r="CX20" s="101"/>
      <c r="CY20" s="103"/>
      <c r="CZ20" s="100"/>
      <c r="DA20" s="101">
        <v>6135.18</v>
      </c>
      <c r="DB20" s="101"/>
      <c r="DC20" s="102"/>
      <c r="DD20" s="100"/>
      <c r="DE20" s="101"/>
      <c r="DF20" s="101"/>
      <c r="DG20" s="101"/>
      <c r="DH20" s="101"/>
      <c r="DI20" s="101"/>
      <c r="DJ20" s="101"/>
      <c r="DK20" s="101"/>
      <c r="DL20" s="101"/>
      <c r="DM20" s="101"/>
      <c r="DN20" s="101"/>
      <c r="DO20" s="102"/>
      <c r="DP20" s="104"/>
      <c r="DQ20" s="105"/>
      <c r="DR20" s="105"/>
      <c r="DS20" s="106" t="s">
        <v>1321</v>
      </c>
      <c r="DT20" s="100">
        <v>3041.3620700000001</v>
      </c>
      <c r="DU20" s="101">
        <v>636.30556999999999</v>
      </c>
      <c r="DV20" s="101">
        <v>636.30556999999999</v>
      </c>
      <c r="DW20" s="102"/>
      <c r="DX20" s="99"/>
      <c r="DY20" s="100"/>
      <c r="DZ20" s="101"/>
      <c r="EA20" s="101"/>
      <c r="EB20" s="101"/>
      <c r="EC20" s="101"/>
      <c r="ED20" s="103">
        <v>6041.88</v>
      </c>
      <c r="EE20" s="1"/>
      <c r="EF20" s="99">
        <v>2.38483</v>
      </c>
      <c r="EG20" s="99"/>
      <c r="EH20" s="99"/>
      <c r="EI20" s="99"/>
      <c r="EJ20" s="99"/>
      <c r="EK20" s="99"/>
      <c r="EL20" s="99"/>
      <c r="EM20" s="99"/>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v>2.38483</v>
      </c>
      <c r="GW20" s="100"/>
      <c r="GX20" s="102"/>
      <c r="GY20" s="99"/>
      <c r="GZ20" s="99"/>
      <c r="HA20" s="99"/>
      <c r="HB20" s="99"/>
      <c r="HC20" s="99"/>
      <c r="HD20" s="1"/>
      <c r="HE20" s="99"/>
      <c r="HF20" s="99"/>
      <c r="HG20" s="99"/>
      <c r="HH20" s="99"/>
      <c r="HI20" s="99"/>
      <c r="HJ20" s="99"/>
      <c r="HK20" s="100"/>
      <c r="HL20" s="102"/>
      <c r="HM20" s="1"/>
      <c r="HN20" s="100">
        <v>3041.3620700000001</v>
      </c>
      <c r="HO20" s="101">
        <v>3004.0288799999998</v>
      </c>
      <c r="HP20" s="102">
        <v>423.22748000000001</v>
      </c>
    </row>
    <row r="21" spans="1:224" x14ac:dyDescent="0.3">
      <c r="A21" s="1"/>
      <c r="B21" s="98" t="s">
        <v>725</v>
      </c>
      <c r="C21" s="99"/>
      <c r="D21" s="99"/>
      <c r="E21" s="100"/>
      <c r="F21" s="101"/>
      <c r="G21" s="101">
        <v>8.8258700000000001</v>
      </c>
      <c r="H21" s="102">
        <v>8.5166900000000005</v>
      </c>
      <c r="I21" s="100"/>
      <c r="J21" s="102"/>
      <c r="K21" s="100">
        <v>27</v>
      </c>
      <c r="L21" s="102"/>
      <c r="M21" s="100"/>
      <c r="N21" s="101"/>
      <c r="O21" s="101"/>
      <c r="P21" s="101">
        <v>385.02958999999998</v>
      </c>
      <c r="Q21" s="101"/>
      <c r="R21" s="101">
        <v>211.16728000000001</v>
      </c>
      <c r="S21" s="101"/>
      <c r="T21" s="102"/>
      <c r="U21" s="100">
        <v>18.14123</v>
      </c>
      <c r="V21" s="101">
        <v>19.191960000000002</v>
      </c>
      <c r="W21" s="101"/>
      <c r="X21" s="102">
        <v>1.0612699999999999</v>
      </c>
      <c r="Y21" s="99"/>
      <c r="Z21" s="100"/>
      <c r="AA21" s="101"/>
      <c r="AB21" s="102"/>
      <c r="AC21" s="100"/>
      <c r="AD21" s="101"/>
      <c r="AE21" s="101"/>
      <c r="AF21" s="101"/>
      <c r="AG21" s="101">
        <v>12.23925</v>
      </c>
      <c r="AH21" s="101">
        <v>24.4617</v>
      </c>
      <c r="AI21" s="102">
        <v>10.27692</v>
      </c>
      <c r="AJ21" s="99"/>
      <c r="AK21" s="99"/>
      <c r="AL21" s="99">
        <v>179.37322</v>
      </c>
      <c r="AM21" s="100">
        <v>213.71525</v>
      </c>
      <c r="AN21" s="102">
        <v>7.8466800000000001</v>
      </c>
      <c r="AO21" s="100"/>
      <c r="AP21" s="102"/>
      <c r="AQ21" s="99"/>
      <c r="AR21" s="100"/>
      <c r="AS21" s="102"/>
      <c r="AT21" s="99"/>
      <c r="AU21" s="99"/>
      <c r="AV21" s="99"/>
      <c r="AW21" s="100"/>
      <c r="AX21" s="101"/>
      <c r="AY21" s="102"/>
      <c r="AZ21" s="100"/>
      <c r="BA21" s="101"/>
      <c r="BB21" s="101"/>
      <c r="BC21" s="101"/>
      <c r="BD21" s="101"/>
      <c r="BE21" s="102"/>
      <c r="BF21" s="100"/>
      <c r="BG21" s="102"/>
      <c r="BH21" s="99"/>
      <c r="BI21" s="100"/>
      <c r="BJ21" s="101"/>
      <c r="BK21" s="102"/>
      <c r="BL21" s="100">
        <v>164.44227000000001</v>
      </c>
      <c r="BM21" s="101">
        <v>165.47058000000001</v>
      </c>
      <c r="BN21" s="101">
        <v>165.59853000000001</v>
      </c>
      <c r="BO21" s="101"/>
      <c r="BP21" s="101"/>
      <c r="BQ21" s="101"/>
      <c r="BR21" s="101"/>
      <c r="BS21" s="101"/>
      <c r="BT21" s="101"/>
      <c r="BU21" s="101"/>
      <c r="BV21" s="101">
        <v>206.49456000000001</v>
      </c>
      <c r="BW21" s="101">
        <v>206.11548999999999</v>
      </c>
      <c r="BX21" s="101">
        <v>205.99002999999999</v>
      </c>
      <c r="BY21" s="102"/>
      <c r="BZ21" s="100">
        <v>17.41583</v>
      </c>
      <c r="CA21" s="102">
        <v>44.053669999999997</v>
      </c>
      <c r="CB21" s="99"/>
      <c r="CC21" s="100"/>
      <c r="CD21" s="101"/>
      <c r="CE21" s="101"/>
      <c r="CF21" s="101"/>
      <c r="CG21" s="101"/>
      <c r="CH21" s="101">
        <v>118.14735</v>
      </c>
      <c r="CI21" s="101">
        <v>52.418509999999998</v>
      </c>
      <c r="CJ21" s="101">
        <v>53.710120000000003</v>
      </c>
      <c r="CK21" s="101"/>
      <c r="CL21" s="101"/>
      <c r="CM21" s="101"/>
      <c r="CN21" s="102"/>
      <c r="CO21" s="100">
        <v>180.55348000000001</v>
      </c>
      <c r="CP21" s="101">
        <v>180.52450999999999</v>
      </c>
      <c r="CQ21" s="101">
        <v>181.33356000000001</v>
      </c>
      <c r="CR21" s="102">
        <v>181.02912000000001</v>
      </c>
      <c r="CS21" s="100"/>
      <c r="CT21" s="102"/>
      <c r="CU21" s="100"/>
      <c r="CV21" s="102"/>
      <c r="CW21" s="100"/>
      <c r="CX21" s="101"/>
      <c r="CY21" s="103"/>
      <c r="CZ21" s="100"/>
      <c r="DA21" s="101">
        <v>6248.64</v>
      </c>
      <c r="DB21" s="101"/>
      <c r="DC21" s="102"/>
      <c r="DD21" s="100"/>
      <c r="DE21" s="101"/>
      <c r="DF21" s="101"/>
      <c r="DG21" s="101"/>
      <c r="DH21" s="101"/>
      <c r="DI21" s="101"/>
      <c r="DJ21" s="101"/>
      <c r="DK21" s="101"/>
      <c r="DL21" s="101"/>
      <c r="DM21" s="101"/>
      <c r="DN21" s="101"/>
      <c r="DO21" s="102"/>
      <c r="DP21" s="104"/>
      <c r="DQ21" s="105"/>
      <c r="DR21" s="105"/>
      <c r="DS21" s="106" t="s">
        <v>1321</v>
      </c>
      <c r="DT21" s="100">
        <v>3252.5293499999998</v>
      </c>
      <c r="DU21" s="101">
        <v>847.47284999999999</v>
      </c>
      <c r="DV21" s="101">
        <v>847.47284999999999</v>
      </c>
      <c r="DW21" s="102"/>
      <c r="DX21" s="99"/>
      <c r="DY21" s="100"/>
      <c r="DZ21" s="101"/>
      <c r="EA21" s="101"/>
      <c r="EB21" s="101"/>
      <c r="EC21" s="101"/>
      <c r="ED21" s="103">
        <v>6155.24</v>
      </c>
      <c r="EE21" s="1"/>
      <c r="EF21" s="99">
        <v>2.38483</v>
      </c>
      <c r="EG21" s="99"/>
      <c r="EH21" s="99"/>
      <c r="EI21" s="99"/>
      <c r="EJ21" s="99"/>
      <c r="EK21" s="99"/>
      <c r="EL21" s="99"/>
      <c r="EM21" s="99"/>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v>2.38483</v>
      </c>
      <c r="GW21" s="100"/>
      <c r="GX21" s="102"/>
      <c r="GY21" s="99"/>
      <c r="GZ21" s="99"/>
      <c r="HA21" s="99"/>
      <c r="HB21" s="99"/>
      <c r="HC21" s="99"/>
      <c r="HD21" s="1"/>
      <c r="HE21" s="99"/>
      <c r="HF21" s="99"/>
      <c r="HG21" s="99"/>
      <c r="HH21" s="99"/>
      <c r="HI21" s="99"/>
      <c r="HJ21" s="99"/>
      <c r="HK21" s="100"/>
      <c r="HL21" s="102"/>
      <c r="HM21" s="1"/>
      <c r="HN21" s="100">
        <v>3252.5293499999998</v>
      </c>
      <c r="HO21" s="101">
        <v>3215.19616</v>
      </c>
      <c r="HP21" s="102">
        <v>532.25973999999997</v>
      </c>
    </row>
    <row r="22" spans="1:224" x14ac:dyDescent="0.3">
      <c r="A22" s="1"/>
      <c r="B22" s="98" t="s">
        <v>726</v>
      </c>
      <c r="C22" s="99"/>
      <c r="D22" s="99"/>
      <c r="E22" s="100"/>
      <c r="F22" s="101"/>
      <c r="G22" s="101">
        <v>8.8258700000000001</v>
      </c>
      <c r="H22" s="102">
        <v>8.5166900000000005</v>
      </c>
      <c r="I22" s="100"/>
      <c r="J22" s="102"/>
      <c r="K22" s="100">
        <v>27</v>
      </c>
      <c r="L22" s="102"/>
      <c r="M22" s="100"/>
      <c r="N22" s="101"/>
      <c r="O22" s="101"/>
      <c r="P22" s="101">
        <v>590.29233999999997</v>
      </c>
      <c r="Q22" s="101"/>
      <c r="R22" s="101">
        <v>211.16728000000001</v>
      </c>
      <c r="S22" s="101"/>
      <c r="T22" s="102"/>
      <c r="U22" s="100">
        <v>18.14123</v>
      </c>
      <c r="V22" s="101">
        <v>19.191960000000002</v>
      </c>
      <c r="W22" s="101"/>
      <c r="X22" s="102">
        <v>1.0612699999999999</v>
      </c>
      <c r="Y22" s="99"/>
      <c r="Z22" s="100"/>
      <c r="AA22" s="101"/>
      <c r="AB22" s="102"/>
      <c r="AC22" s="100"/>
      <c r="AD22" s="101"/>
      <c r="AE22" s="101"/>
      <c r="AF22" s="101"/>
      <c r="AG22" s="101">
        <v>12.23925</v>
      </c>
      <c r="AH22" s="101">
        <v>24.4617</v>
      </c>
      <c r="AI22" s="102">
        <v>10.27692</v>
      </c>
      <c r="AJ22" s="99"/>
      <c r="AK22" s="99"/>
      <c r="AL22" s="99">
        <v>179.37322</v>
      </c>
      <c r="AM22" s="100">
        <v>213.71525</v>
      </c>
      <c r="AN22" s="102">
        <v>7.8466800000000001</v>
      </c>
      <c r="AO22" s="100"/>
      <c r="AP22" s="102"/>
      <c r="AQ22" s="99"/>
      <c r="AR22" s="100"/>
      <c r="AS22" s="102"/>
      <c r="AT22" s="99"/>
      <c r="AU22" s="99"/>
      <c r="AV22" s="99"/>
      <c r="AW22" s="100"/>
      <c r="AX22" s="101"/>
      <c r="AY22" s="102"/>
      <c r="AZ22" s="100"/>
      <c r="BA22" s="101"/>
      <c r="BB22" s="101"/>
      <c r="BC22" s="101"/>
      <c r="BD22" s="101"/>
      <c r="BE22" s="102"/>
      <c r="BF22" s="100"/>
      <c r="BG22" s="102"/>
      <c r="BH22" s="99"/>
      <c r="BI22" s="100"/>
      <c r="BJ22" s="101"/>
      <c r="BK22" s="102"/>
      <c r="BL22" s="100">
        <v>164.44227000000001</v>
      </c>
      <c r="BM22" s="101">
        <v>165.47058000000001</v>
      </c>
      <c r="BN22" s="101">
        <v>165.59853000000001</v>
      </c>
      <c r="BO22" s="101"/>
      <c r="BP22" s="101"/>
      <c r="BQ22" s="101"/>
      <c r="BR22" s="101"/>
      <c r="BS22" s="101"/>
      <c r="BT22" s="101"/>
      <c r="BU22" s="101"/>
      <c r="BV22" s="101">
        <v>206.49456000000001</v>
      </c>
      <c r="BW22" s="101">
        <v>206.11548999999999</v>
      </c>
      <c r="BX22" s="101">
        <v>205.99002999999999</v>
      </c>
      <c r="BY22" s="102"/>
      <c r="BZ22" s="100">
        <v>17.41583</v>
      </c>
      <c r="CA22" s="102">
        <v>44.053669999999997</v>
      </c>
      <c r="CB22" s="99"/>
      <c r="CC22" s="100"/>
      <c r="CD22" s="101"/>
      <c r="CE22" s="101"/>
      <c r="CF22" s="101"/>
      <c r="CG22" s="101"/>
      <c r="CH22" s="101">
        <v>118.14735</v>
      </c>
      <c r="CI22" s="101">
        <v>52.418509999999998</v>
      </c>
      <c r="CJ22" s="101">
        <v>53.710120000000003</v>
      </c>
      <c r="CK22" s="101"/>
      <c r="CL22" s="101"/>
      <c r="CM22" s="101"/>
      <c r="CN22" s="102"/>
      <c r="CO22" s="100">
        <v>180.55348000000001</v>
      </c>
      <c r="CP22" s="101">
        <v>180.52450999999999</v>
      </c>
      <c r="CQ22" s="101">
        <v>181.33356000000001</v>
      </c>
      <c r="CR22" s="102">
        <v>181.02912000000001</v>
      </c>
      <c r="CS22" s="100"/>
      <c r="CT22" s="102"/>
      <c r="CU22" s="100"/>
      <c r="CV22" s="102"/>
      <c r="CW22" s="100"/>
      <c r="CX22" s="101"/>
      <c r="CY22" s="103"/>
      <c r="CZ22" s="100"/>
      <c r="DA22" s="101">
        <v>6290.73</v>
      </c>
      <c r="DB22" s="101"/>
      <c r="DC22" s="102"/>
      <c r="DD22" s="100"/>
      <c r="DE22" s="101"/>
      <c r="DF22" s="101"/>
      <c r="DG22" s="101"/>
      <c r="DH22" s="101"/>
      <c r="DI22" s="101"/>
      <c r="DJ22" s="101"/>
      <c r="DK22" s="101"/>
      <c r="DL22" s="101"/>
      <c r="DM22" s="101"/>
      <c r="DN22" s="101"/>
      <c r="DO22" s="102"/>
      <c r="DP22" s="104"/>
      <c r="DQ22" s="105"/>
      <c r="DR22" s="105"/>
      <c r="DS22" s="106" t="s">
        <v>1322</v>
      </c>
      <c r="DT22" s="100">
        <v>3457.7921000000001</v>
      </c>
      <c r="DU22" s="101">
        <v>1052.7356</v>
      </c>
      <c r="DV22" s="101">
        <v>1052.7356</v>
      </c>
      <c r="DW22" s="102"/>
      <c r="DX22" s="99"/>
      <c r="DY22" s="100"/>
      <c r="DZ22" s="101"/>
      <c r="EA22" s="101"/>
      <c r="EB22" s="101"/>
      <c r="EC22" s="101"/>
      <c r="ED22" s="103">
        <v>6197.13</v>
      </c>
      <c r="EE22" s="1"/>
      <c r="EF22" s="99">
        <v>2.38483</v>
      </c>
      <c r="EG22" s="99"/>
      <c r="EH22" s="99"/>
      <c r="EI22" s="99"/>
      <c r="EJ22" s="99"/>
      <c r="EK22" s="99"/>
      <c r="EL22" s="99"/>
      <c r="EM22" s="99"/>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v>2.38483</v>
      </c>
      <c r="GW22" s="100"/>
      <c r="GX22" s="102"/>
      <c r="GY22" s="99"/>
      <c r="GZ22" s="99"/>
      <c r="HA22" s="99"/>
      <c r="HB22" s="99"/>
      <c r="HC22" s="99"/>
      <c r="HD22" s="1"/>
      <c r="HE22" s="99"/>
      <c r="HF22" s="99"/>
      <c r="HG22" s="99"/>
      <c r="HH22" s="99"/>
      <c r="HI22" s="99"/>
      <c r="HJ22" s="99"/>
      <c r="HK22" s="100"/>
      <c r="HL22" s="102"/>
      <c r="HM22" s="1"/>
      <c r="HN22" s="100">
        <v>3457.7921000000001</v>
      </c>
      <c r="HO22" s="101">
        <v>3420.4589099999998</v>
      </c>
      <c r="HP22" s="102">
        <v>641.39122999999995</v>
      </c>
    </row>
    <row r="23" spans="1:224" x14ac:dyDescent="0.3">
      <c r="A23" s="1"/>
      <c r="B23" s="98" t="s">
        <v>727</v>
      </c>
      <c r="C23" s="99"/>
      <c r="D23" s="99"/>
      <c r="E23" s="100"/>
      <c r="F23" s="101"/>
      <c r="G23" s="101">
        <v>8.8258700000000001</v>
      </c>
      <c r="H23" s="102">
        <v>8.5166900000000005</v>
      </c>
      <c r="I23" s="100"/>
      <c r="J23" s="102"/>
      <c r="K23" s="100"/>
      <c r="L23" s="102"/>
      <c r="M23" s="100"/>
      <c r="N23" s="101"/>
      <c r="O23" s="101"/>
      <c r="P23" s="101">
        <v>590.29233999999997</v>
      </c>
      <c r="Q23" s="101"/>
      <c r="R23" s="101">
        <v>211.16728000000001</v>
      </c>
      <c r="S23" s="101"/>
      <c r="T23" s="102"/>
      <c r="U23" s="100">
        <v>18.14123</v>
      </c>
      <c r="V23" s="101">
        <v>19.191960000000002</v>
      </c>
      <c r="W23" s="101"/>
      <c r="X23" s="102">
        <v>1.0612699999999999</v>
      </c>
      <c r="Y23" s="99"/>
      <c r="Z23" s="100"/>
      <c r="AA23" s="101"/>
      <c r="AB23" s="102"/>
      <c r="AC23" s="100"/>
      <c r="AD23" s="101"/>
      <c r="AE23" s="101"/>
      <c r="AF23" s="101"/>
      <c r="AG23" s="101">
        <v>12.23925</v>
      </c>
      <c r="AH23" s="101">
        <v>24.4617</v>
      </c>
      <c r="AI23" s="102">
        <v>10.27692</v>
      </c>
      <c r="AJ23" s="99"/>
      <c r="AK23" s="99"/>
      <c r="AL23" s="99">
        <v>179.37322</v>
      </c>
      <c r="AM23" s="100">
        <v>213.71525</v>
      </c>
      <c r="AN23" s="102">
        <v>7.8466800000000001</v>
      </c>
      <c r="AO23" s="100"/>
      <c r="AP23" s="102"/>
      <c r="AQ23" s="99"/>
      <c r="AR23" s="100"/>
      <c r="AS23" s="102"/>
      <c r="AT23" s="99"/>
      <c r="AU23" s="99"/>
      <c r="AV23" s="99"/>
      <c r="AW23" s="100"/>
      <c r="AX23" s="101"/>
      <c r="AY23" s="102"/>
      <c r="AZ23" s="100"/>
      <c r="BA23" s="101"/>
      <c r="BB23" s="101"/>
      <c r="BC23" s="101"/>
      <c r="BD23" s="101"/>
      <c r="BE23" s="102"/>
      <c r="BF23" s="100"/>
      <c r="BG23" s="102"/>
      <c r="BH23" s="99"/>
      <c r="BI23" s="100"/>
      <c r="BJ23" s="101"/>
      <c r="BK23" s="102"/>
      <c r="BL23" s="100">
        <v>164.44227000000001</v>
      </c>
      <c r="BM23" s="101">
        <v>165.47058000000001</v>
      </c>
      <c r="BN23" s="101">
        <v>165.59853000000001</v>
      </c>
      <c r="BO23" s="101"/>
      <c r="BP23" s="101"/>
      <c r="BQ23" s="101"/>
      <c r="BR23" s="101"/>
      <c r="BS23" s="101"/>
      <c r="BT23" s="101"/>
      <c r="BU23" s="101"/>
      <c r="BV23" s="101">
        <v>206.49456000000001</v>
      </c>
      <c r="BW23" s="101">
        <v>206.11548999999999</v>
      </c>
      <c r="BX23" s="101">
        <v>205.99002999999999</v>
      </c>
      <c r="BY23" s="102"/>
      <c r="BZ23" s="100">
        <v>17.41583</v>
      </c>
      <c r="CA23" s="102">
        <v>44.053669999999997</v>
      </c>
      <c r="CB23" s="99"/>
      <c r="CC23" s="100"/>
      <c r="CD23" s="101"/>
      <c r="CE23" s="101"/>
      <c r="CF23" s="101"/>
      <c r="CG23" s="101"/>
      <c r="CH23" s="101">
        <v>118.14735</v>
      </c>
      <c r="CI23" s="101">
        <v>52.418509999999998</v>
      </c>
      <c r="CJ23" s="101">
        <v>53.710120000000003</v>
      </c>
      <c r="CK23" s="101"/>
      <c r="CL23" s="101"/>
      <c r="CM23" s="101"/>
      <c r="CN23" s="102"/>
      <c r="CO23" s="100">
        <v>180.55348000000001</v>
      </c>
      <c r="CP23" s="101">
        <v>180.52450999999999</v>
      </c>
      <c r="CQ23" s="101">
        <v>181.33356000000001</v>
      </c>
      <c r="CR23" s="102">
        <v>181.02912000000001</v>
      </c>
      <c r="CS23" s="100"/>
      <c r="CT23" s="102"/>
      <c r="CU23" s="100"/>
      <c r="CV23" s="102"/>
      <c r="CW23" s="100"/>
      <c r="CX23" s="101"/>
      <c r="CY23" s="103"/>
      <c r="CZ23" s="100"/>
      <c r="DA23" s="101">
        <v>6495.12</v>
      </c>
      <c r="DB23" s="101"/>
      <c r="DC23" s="102"/>
      <c r="DD23" s="100"/>
      <c r="DE23" s="101"/>
      <c r="DF23" s="101"/>
      <c r="DG23" s="101"/>
      <c r="DH23" s="101"/>
      <c r="DI23" s="101"/>
      <c r="DJ23" s="101"/>
      <c r="DK23" s="101"/>
      <c r="DL23" s="101"/>
      <c r="DM23" s="101"/>
      <c r="DN23" s="101"/>
      <c r="DO23" s="102"/>
      <c r="DP23" s="104"/>
      <c r="DQ23" s="105"/>
      <c r="DR23" s="105"/>
      <c r="DS23" s="106" t="s">
        <v>1322</v>
      </c>
      <c r="DT23" s="100">
        <v>3430.7921000000001</v>
      </c>
      <c r="DU23" s="101">
        <v>1025.7356</v>
      </c>
      <c r="DV23" s="101">
        <v>1025.7356</v>
      </c>
      <c r="DW23" s="102"/>
      <c r="DX23" s="99"/>
      <c r="DY23" s="100"/>
      <c r="DZ23" s="101"/>
      <c r="EA23" s="101"/>
      <c r="EB23" s="101"/>
      <c r="EC23" s="101"/>
      <c r="ED23" s="103">
        <v>6399.82</v>
      </c>
      <c r="EE23" s="1"/>
      <c r="EF23" s="99">
        <v>2.38483</v>
      </c>
      <c r="EG23" s="99"/>
      <c r="EH23" s="99"/>
      <c r="EI23" s="99"/>
      <c r="EJ23" s="99"/>
      <c r="EK23" s="99"/>
      <c r="EL23" s="99"/>
      <c r="EM23" s="99"/>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v>2.38483</v>
      </c>
      <c r="GW23" s="100"/>
      <c r="GX23" s="102"/>
      <c r="GY23" s="99"/>
      <c r="GZ23" s="99"/>
      <c r="HA23" s="99"/>
      <c r="HB23" s="99"/>
      <c r="HC23" s="99"/>
      <c r="HD23" s="1"/>
      <c r="HE23" s="99"/>
      <c r="HF23" s="99"/>
      <c r="HG23" s="99"/>
      <c r="HH23" s="99"/>
      <c r="HI23" s="99"/>
      <c r="HJ23" s="99"/>
      <c r="HK23" s="100"/>
      <c r="HL23" s="102"/>
      <c r="HM23" s="1"/>
      <c r="HN23" s="100">
        <v>3430.7921000000001</v>
      </c>
      <c r="HO23" s="101">
        <v>3393.4589099999998</v>
      </c>
      <c r="HP23" s="102">
        <v>641.39122999999995</v>
      </c>
    </row>
    <row r="24" spans="1:224" x14ac:dyDescent="0.3">
      <c r="A24" s="1"/>
      <c r="B24" s="98" t="s">
        <v>728</v>
      </c>
      <c r="C24" s="99"/>
      <c r="D24" s="99"/>
      <c r="E24" s="100"/>
      <c r="F24" s="101"/>
      <c r="G24" s="101">
        <v>8.8258700000000001</v>
      </c>
      <c r="H24" s="102">
        <v>8.5166900000000005</v>
      </c>
      <c r="I24" s="100"/>
      <c r="J24" s="102"/>
      <c r="K24" s="100"/>
      <c r="L24" s="102"/>
      <c r="M24" s="100"/>
      <c r="N24" s="101"/>
      <c r="O24" s="101"/>
      <c r="P24" s="101">
        <v>590.29233999999997</v>
      </c>
      <c r="Q24" s="101"/>
      <c r="R24" s="101">
        <v>211.16728000000001</v>
      </c>
      <c r="S24" s="101"/>
      <c r="T24" s="102"/>
      <c r="U24" s="100">
        <v>18.14123</v>
      </c>
      <c r="V24" s="101">
        <v>19.191960000000002</v>
      </c>
      <c r="W24" s="101"/>
      <c r="X24" s="102">
        <v>1.0612699999999999</v>
      </c>
      <c r="Y24" s="99"/>
      <c r="Z24" s="100"/>
      <c r="AA24" s="101"/>
      <c r="AB24" s="102"/>
      <c r="AC24" s="100"/>
      <c r="AD24" s="101"/>
      <c r="AE24" s="101"/>
      <c r="AF24" s="101"/>
      <c r="AG24" s="101">
        <v>12.23925</v>
      </c>
      <c r="AH24" s="101">
        <v>24.4617</v>
      </c>
      <c r="AI24" s="102">
        <v>10.27692</v>
      </c>
      <c r="AJ24" s="99"/>
      <c r="AK24" s="99"/>
      <c r="AL24" s="99">
        <v>179.37322</v>
      </c>
      <c r="AM24" s="100">
        <v>213.71525</v>
      </c>
      <c r="AN24" s="102">
        <v>7.8466800000000001</v>
      </c>
      <c r="AO24" s="100"/>
      <c r="AP24" s="102"/>
      <c r="AQ24" s="99"/>
      <c r="AR24" s="100"/>
      <c r="AS24" s="102"/>
      <c r="AT24" s="99"/>
      <c r="AU24" s="99"/>
      <c r="AV24" s="99"/>
      <c r="AW24" s="100"/>
      <c r="AX24" s="101"/>
      <c r="AY24" s="102"/>
      <c r="AZ24" s="100"/>
      <c r="BA24" s="101"/>
      <c r="BB24" s="101"/>
      <c r="BC24" s="101"/>
      <c r="BD24" s="101"/>
      <c r="BE24" s="102"/>
      <c r="BF24" s="100"/>
      <c r="BG24" s="102"/>
      <c r="BH24" s="99"/>
      <c r="BI24" s="100"/>
      <c r="BJ24" s="101"/>
      <c r="BK24" s="102"/>
      <c r="BL24" s="100">
        <v>164.44227000000001</v>
      </c>
      <c r="BM24" s="101">
        <v>165.47058000000001</v>
      </c>
      <c r="BN24" s="101">
        <v>165.59853000000001</v>
      </c>
      <c r="BO24" s="101"/>
      <c r="BP24" s="101"/>
      <c r="BQ24" s="101"/>
      <c r="BR24" s="101"/>
      <c r="BS24" s="101"/>
      <c r="BT24" s="101"/>
      <c r="BU24" s="101"/>
      <c r="BV24" s="101">
        <v>206.49456000000001</v>
      </c>
      <c r="BW24" s="101">
        <v>206.11548999999999</v>
      </c>
      <c r="BX24" s="101">
        <v>205.99002999999999</v>
      </c>
      <c r="BY24" s="102"/>
      <c r="BZ24" s="100">
        <v>17.41583</v>
      </c>
      <c r="CA24" s="102">
        <v>44.053669999999997</v>
      </c>
      <c r="CB24" s="99"/>
      <c r="CC24" s="100"/>
      <c r="CD24" s="101"/>
      <c r="CE24" s="101"/>
      <c r="CF24" s="101"/>
      <c r="CG24" s="101"/>
      <c r="CH24" s="101">
        <v>118.14735</v>
      </c>
      <c r="CI24" s="101">
        <v>52.418509999999998</v>
      </c>
      <c r="CJ24" s="101">
        <v>53.710120000000003</v>
      </c>
      <c r="CK24" s="101"/>
      <c r="CL24" s="101"/>
      <c r="CM24" s="101"/>
      <c r="CN24" s="102"/>
      <c r="CO24" s="100">
        <v>180.55348000000001</v>
      </c>
      <c r="CP24" s="101">
        <v>180.52450999999999</v>
      </c>
      <c r="CQ24" s="101">
        <v>181.33356000000001</v>
      </c>
      <c r="CR24" s="102">
        <v>181.02912000000001</v>
      </c>
      <c r="CS24" s="100"/>
      <c r="CT24" s="102"/>
      <c r="CU24" s="100"/>
      <c r="CV24" s="102"/>
      <c r="CW24" s="100"/>
      <c r="CX24" s="101"/>
      <c r="CY24" s="103"/>
      <c r="CZ24" s="100"/>
      <c r="DA24" s="101">
        <v>6501.48</v>
      </c>
      <c r="DB24" s="101"/>
      <c r="DC24" s="102"/>
      <c r="DD24" s="100"/>
      <c r="DE24" s="101"/>
      <c r="DF24" s="101"/>
      <c r="DG24" s="101"/>
      <c r="DH24" s="101"/>
      <c r="DI24" s="101"/>
      <c r="DJ24" s="101"/>
      <c r="DK24" s="101"/>
      <c r="DL24" s="101"/>
      <c r="DM24" s="101"/>
      <c r="DN24" s="101"/>
      <c r="DO24" s="102"/>
      <c r="DP24" s="104"/>
      <c r="DQ24" s="105"/>
      <c r="DR24" s="105"/>
      <c r="DS24" s="106" t="s">
        <v>1322</v>
      </c>
      <c r="DT24" s="100">
        <v>3430.7921000000001</v>
      </c>
      <c r="DU24" s="101">
        <v>1025.7356</v>
      </c>
      <c r="DV24" s="101">
        <v>1025.7356</v>
      </c>
      <c r="DW24" s="102"/>
      <c r="DX24" s="99"/>
      <c r="DY24" s="100"/>
      <c r="DZ24" s="101"/>
      <c r="EA24" s="101"/>
      <c r="EB24" s="101"/>
      <c r="EC24" s="101"/>
      <c r="ED24" s="103">
        <v>6405.98</v>
      </c>
      <c r="EE24" s="1"/>
      <c r="EF24" s="99">
        <v>2.38483</v>
      </c>
      <c r="EG24" s="99"/>
      <c r="EH24" s="99"/>
      <c r="EI24" s="99"/>
      <c r="EJ24" s="99"/>
      <c r="EK24" s="99"/>
      <c r="EL24" s="99"/>
      <c r="EM24" s="99"/>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2.38483</v>
      </c>
      <c r="GW24" s="100"/>
      <c r="GX24" s="102"/>
      <c r="GY24" s="99"/>
      <c r="GZ24" s="99"/>
      <c r="HA24" s="99"/>
      <c r="HB24" s="99"/>
      <c r="HC24" s="99"/>
      <c r="HD24" s="1"/>
      <c r="HE24" s="99"/>
      <c r="HF24" s="99"/>
      <c r="HG24" s="99"/>
      <c r="HH24" s="99"/>
      <c r="HI24" s="99"/>
      <c r="HJ24" s="99"/>
      <c r="HK24" s="100"/>
      <c r="HL24" s="102"/>
      <c r="HM24" s="1"/>
      <c r="HN24" s="100">
        <v>3430.7921000000001</v>
      </c>
      <c r="HO24" s="101">
        <v>3393.4589099999998</v>
      </c>
      <c r="HP24" s="102">
        <v>641.39122999999995</v>
      </c>
    </row>
    <row r="25" spans="1:224" x14ac:dyDescent="0.3">
      <c r="A25" s="1"/>
      <c r="B25" s="98" t="s">
        <v>729</v>
      </c>
      <c r="C25" s="99"/>
      <c r="D25" s="99"/>
      <c r="E25" s="100"/>
      <c r="F25" s="101"/>
      <c r="G25" s="101">
        <v>8.8258700000000001</v>
      </c>
      <c r="H25" s="102">
        <v>8.5166900000000005</v>
      </c>
      <c r="I25" s="100"/>
      <c r="J25" s="102"/>
      <c r="K25" s="100"/>
      <c r="L25" s="102"/>
      <c r="M25" s="100"/>
      <c r="N25" s="101"/>
      <c r="O25" s="101"/>
      <c r="P25" s="101">
        <v>590.29233999999997</v>
      </c>
      <c r="Q25" s="101"/>
      <c r="R25" s="101">
        <v>211.16728000000001</v>
      </c>
      <c r="S25" s="101"/>
      <c r="T25" s="102"/>
      <c r="U25" s="100">
        <v>18.14123</v>
      </c>
      <c r="V25" s="101">
        <v>19.191960000000002</v>
      </c>
      <c r="W25" s="101"/>
      <c r="X25" s="102">
        <v>1.0612699999999999</v>
      </c>
      <c r="Y25" s="99"/>
      <c r="Z25" s="100"/>
      <c r="AA25" s="101"/>
      <c r="AB25" s="102"/>
      <c r="AC25" s="100"/>
      <c r="AD25" s="101"/>
      <c r="AE25" s="101"/>
      <c r="AF25" s="101"/>
      <c r="AG25" s="101">
        <v>12.23925</v>
      </c>
      <c r="AH25" s="101">
        <v>24.4617</v>
      </c>
      <c r="AI25" s="102">
        <v>10.27692</v>
      </c>
      <c r="AJ25" s="99"/>
      <c r="AK25" s="99"/>
      <c r="AL25" s="99">
        <v>179.37322</v>
      </c>
      <c r="AM25" s="100">
        <v>213.71525</v>
      </c>
      <c r="AN25" s="102">
        <v>7.8466800000000001</v>
      </c>
      <c r="AO25" s="100"/>
      <c r="AP25" s="102"/>
      <c r="AQ25" s="99"/>
      <c r="AR25" s="100"/>
      <c r="AS25" s="102"/>
      <c r="AT25" s="99"/>
      <c r="AU25" s="99"/>
      <c r="AV25" s="99"/>
      <c r="AW25" s="100"/>
      <c r="AX25" s="101"/>
      <c r="AY25" s="102"/>
      <c r="AZ25" s="100"/>
      <c r="BA25" s="101"/>
      <c r="BB25" s="101"/>
      <c r="BC25" s="101"/>
      <c r="BD25" s="101"/>
      <c r="BE25" s="102"/>
      <c r="BF25" s="100"/>
      <c r="BG25" s="102"/>
      <c r="BH25" s="99"/>
      <c r="BI25" s="100"/>
      <c r="BJ25" s="101"/>
      <c r="BK25" s="102"/>
      <c r="BL25" s="100">
        <v>164.44227000000001</v>
      </c>
      <c r="BM25" s="101">
        <v>165.47058000000001</v>
      </c>
      <c r="BN25" s="101">
        <v>165.59853000000001</v>
      </c>
      <c r="BO25" s="101"/>
      <c r="BP25" s="101"/>
      <c r="BQ25" s="101"/>
      <c r="BR25" s="101"/>
      <c r="BS25" s="101"/>
      <c r="BT25" s="101"/>
      <c r="BU25" s="101"/>
      <c r="BV25" s="101">
        <v>206.49456000000001</v>
      </c>
      <c r="BW25" s="101">
        <v>206.11548999999999</v>
      </c>
      <c r="BX25" s="101">
        <v>205.99002999999999</v>
      </c>
      <c r="BY25" s="102"/>
      <c r="BZ25" s="100">
        <v>17.41583</v>
      </c>
      <c r="CA25" s="102">
        <v>44.053669999999997</v>
      </c>
      <c r="CB25" s="99"/>
      <c r="CC25" s="100"/>
      <c r="CD25" s="101"/>
      <c r="CE25" s="101"/>
      <c r="CF25" s="101"/>
      <c r="CG25" s="101"/>
      <c r="CH25" s="101">
        <v>118.14735</v>
      </c>
      <c r="CI25" s="101">
        <v>52.418509999999998</v>
      </c>
      <c r="CJ25" s="101">
        <v>53.710120000000003</v>
      </c>
      <c r="CK25" s="101"/>
      <c r="CL25" s="101"/>
      <c r="CM25" s="101"/>
      <c r="CN25" s="102"/>
      <c r="CO25" s="100">
        <v>180.55348000000001</v>
      </c>
      <c r="CP25" s="101">
        <v>180.52450999999999</v>
      </c>
      <c r="CQ25" s="101">
        <v>181.33356000000001</v>
      </c>
      <c r="CR25" s="102">
        <v>181.02912000000001</v>
      </c>
      <c r="CS25" s="100"/>
      <c r="CT25" s="102"/>
      <c r="CU25" s="100"/>
      <c r="CV25" s="102"/>
      <c r="CW25" s="100"/>
      <c r="CX25" s="101"/>
      <c r="CY25" s="103"/>
      <c r="CZ25" s="100"/>
      <c r="DA25" s="101">
        <v>6796.19</v>
      </c>
      <c r="DB25" s="101"/>
      <c r="DC25" s="102"/>
      <c r="DD25" s="100"/>
      <c r="DE25" s="101"/>
      <c r="DF25" s="101"/>
      <c r="DG25" s="101"/>
      <c r="DH25" s="101"/>
      <c r="DI25" s="101"/>
      <c r="DJ25" s="101"/>
      <c r="DK25" s="101"/>
      <c r="DL25" s="101"/>
      <c r="DM25" s="101"/>
      <c r="DN25" s="101"/>
      <c r="DO25" s="102"/>
      <c r="DP25" s="104"/>
      <c r="DQ25" s="105"/>
      <c r="DR25" s="105"/>
      <c r="DS25" s="106" t="s">
        <v>1322</v>
      </c>
      <c r="DT25" s="100">
        <v>3430.7921000000001</v>
      </c>
      <c r="DU25" s="101">
        <v>1025.7356</v>
      </c>
      <c r="DV25" s="101">
        <v>1025.7356</v>
      </c>
      <c r="DW25" s="102"/>
      <c r="DX25" s="99"/>
      <c r="DY25" s="100"/>
      <c r="DZ25" s="101"/>
      <c r="EA25" s="101"/>
      <c r="EB25" s="101"/>
      <c r="EC25" s="101"/>
      <c r="ED25" s="103">
        <v>6701.09</v>
      </c>
      <c r="EE25" s="1"/>
      <c r="EF25" s="99">
        <v>2.38483</v>
      </c>
      <c r="EG25" s="99"/>
      <c r="EH25" s="99"/>
      <c r="EI25" s="99"/>
      <c r="EJ25" s="99"/>
      <c r="EK25" s="99"/>
      <c r="EL25" s="99"/>
      <c r="EM25" s="99"/>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2.38483</v>
      </c>
      <c r="GW25" s="100"/>
      <c r="GX25" s="102"/>
      <c r="GY25" s="99"/>
      <c r="GZ25" s="99"/>
      <c r="HA25" s="99"/>
      <c r="HB25" s="99"/>
      <c r="HC25" s="99"/>
      <c r="HD25" s="1"/>
      <c r="HE25" s="99"/>
      <c r="HF25" s="99"/>
      <c r="HG25" s="99"/>
      <c r="HH25" s="99"/>
      <c r="HI25" s="99"/>
      <c r="HJ25" s="99"/>
      <c r="HK25" s="100"/>
      <c r="HL25" s="102"/>
      <c r="HM25" s="1"/>
      <c r="HN25" s="100">
        <v>3430.7921000000001</v>
      </c>
      <c r="HO25" s="101">
        <v>3393.4589099999998</v>
      </c>
      <c r="HP25" s="102">
        <v>641.39122999999995</v>
      </c>
    </row>
    <row r="26" spans="1:224" x14ac:dyDescent="0.3">
      <c r="A26" s="1"/>
      <c r="B26" s="98" t="s">
        <v>730</v>
      </c>
      <c r="C26" s="99"/>
      <c r="D26" s="99"/>
      <c r="E26" s="100"/>
      <c r="F26" s="101"/>
      <c r="G26" s="101">
        <v>8.8258700000000001</v>
      </c>
      <c r="H26" s="102">
        <v>8.5166900000000005</v>
      </c>
      <c r="I26" s="100"/>
      <c r="J26" s="102"/>
      <c r="K26" s="100"/>
      <c r="L26" s="102"/>
      <c r="M26" s="100"/>
      <c r="N26" s="101"/>
      <c r="O26" s="101"/>
      <c r="P26" s="101">
        <v>590.29233999999997</v>
      </c>
      <c r="Q26" s="101"/>
      <c r="R26" s="101">
        <v>211.16728000000001</v>
      </c>
      <c r="S26" s="101"/>
      <c r="T26" s="102"/>
      <c r="U26" s="100">
        <v>18.14123</v>
      </c>
      <c r="V26" s="101">
        <v>19.191960000000002</v>
      </c>
      <c r="W26" s="101"/>
      <c r="X26" s="102">
        <v>1.0612699999999999</v>
      </c>
      <c r="Y26" s="99"/>
      <c r="Z26" s="100"/>
      <c r="AA26" s="101"/>
      <c r="AB26" s="102"/>
      <c r="AC26" s="100"/>
      <c r="AD26" s="101"/>
      <c r="AE26" s="101"/>
      <c r="AF26" s="101"/>
      <c r="AG26" s="101">
        <v>12.23925</v>
      </c>
      <c r="AH26" s="101">
        <v>24.4617</v>
      </c>
      <c r="AI26" s="102">
        <v>10.27692</v>
      </c>
      <c r="AJ26" s="99"/>
      <c r="AK26" s="99"/>
      <c r="AL26" s="99">
        <v>179.37322</v>
      </c>
      <c r="AM26" s="100">
        <v>213.71525</v>
      </c>
      <c r="AN26" s="102">
        <v>7.8466800000000001</v>
      </c>
      <c r="AO26" s="100"/>
      <c r="AP26" s="102"/>
      <c r="AQ26" s="99"/>
      <c r="AR26" s="100"/>
      <c r="AS26" s="102"/>
      <c r="AT26" s="99"/>
      <c r="AU26" s="99"/>
      <c r="AV26" s="99"/>
      <c r="AW26" s="100"/>
      <c r="AX26" s="101"/>
      <c r="AY26" s="102"/>
      <c r="AZ26" s="100"/>
      <c r="BA26" s="101"/>
      <c r="BB26" s="101"/>
      <c r="BC26" s="101"/>
      <c r="BD26" s="101"/>
      <c r="BE26" s="102"/>
      <c r="BF26" s="100"/>
      <c r="BG26" s="102"/>
      <c r="BH26" s="99"/>
      <c r="BI26" s="100"/>
      <c r="BJ26" s="101"/>
      <c r="BK26" s="102"/>
      <c r="BL26" s="100">
        <v>164.44227000000001</v>
      </c>
      <c r="BM26" s="101">
        <v>165.47058000000001</v>
      </c>
      <c r="BN26" s="101">
        <v>165.59853000000001</v>
      </c>
      <c r="BO26" s="101"/>
      <c r="BP26" s="101"/>
      <c r="BQ26" s="101"/>
      <c r="BR26" s="101"/>
      <c r="BS26" s="101"/>
      <c r="BT26" s="101"/>
      <c r="BU26" s="101"/>
      <c r="BV26" s="101">
        <v>206.49456000000001</v>
      </c>
      <c r="BW26" s="101">
        <v>206.11548999999999</v>
      </c>
      <c r="BX26" s="101">
        <v>205.99002999999999</v>
      </c>
      <c r="BY26" s="102"/>
      <c r="BZ26" s="100">
        <v>17.41583</v>
      </c>
      <c r="CA26" s="102">
        <v>44.053669999999997</v>
      </c>
      <c r="CB26" s="99"/>
      <c r="CC26" s="100"/>
      <c r="CD26" s="101"/>
      <c r="CE26" s="101"/>
      <c r="CF26" s="101"/>
      <c r="CG26" s="101"/>
      <c r="CH26" s="101">
        <v>118.14735</v>
      </c>
      <c r="CI26" s="101">
        <v>52.418509999999998</v>
      </c>
      <c r="CJ26" s="101">
        <v>53.710120000000003</v>
      </c>
      <c r="CK26" s="101"/>
      <c r="CL26" s="101"/>
      <c r="CM26" s="101"/>
      <c r="CN26" s="102"/>
      <c r="CO26" s="100">
        <v>180.55348000000001</v>
      </c>
      <c r="CP26" s="101">
        <v>180.52450999999999</v>
      </c>
      <c r="CQ26" s="101">
        <v>181.33356000000001</v>
      </c>
      <c r="CR26" s="102">
        <v>181.02912000000001</v>
      </c>
      <c r="CS26" s="100"/>
      <c r="CT26" s="102"/>
      <c r="CU26" s="100"/>
      <c r="CV26" s="102"/>
      <c r="CW26" s="100"/>
      <c r="CX26" s="101"/>
      <c r="CY26" s="103"/>
      <c r="CZ26" s="100"/>
      <c r="DA26" s="101">
        <v>6834.63</v>
      </c>
      <c r="DB26" s="101"/>
      <c r="DC26" s="102"/>
      <c r="DD26" s="100"/>
      <c r="DE26" s="101"/>
      <c r="DF26" s="101"/>
      <c r="DG26" s="101"/>
      <c r="DH26" s="101"/>
      <c r="DI26" s="101"/>
      <c r="DJ26" s="101"/>
      <c r="DK26" s="101"/>
      <c r="DL26" s="101"/>
      <c r="DM26" s="101"/>
      <c r="DN26" s="101"/>
      <c r="DO26" s="102"/>
      <c r="DP26" s="104"/>
      <c r="DQ26" s="105"/>
      <c r="DR26" s="105"/>
      <c r="DS26" s="106" t="s">
        <v>1322</v>
      </c>
      <c r="DT26" s="100">
        <v>3430.7921000000001</v>
      </c>
      <c r="DU26" s="101">
        <v>1025.7356</v>
      </c>
      <c r="DV26" s="101">
        <v>1025.7356</v>
      </c>
      <c r="DW26" s="102"/>
      <c r="DX26" s="99"/>
      <c r="DY26" s="100"/>
      <c r="DZ26" s="101"/>
      <c r="EA26" s="101"/>
      <c r="EB26" s="101"/>
      <c r="EC26" s="101"/>
      <c r="ED26" s="103">
        <v>6739.93</v>
      </c>
      <c r="EE26" s="1"/>
      <c r="EF26" s="99">
        <v>2.38483</v>
      </c>
      <c r="EG26" s="99"/>
      <c r="EH26" s="99"/>
      <c r="EI26" s="99"/>
      <c r="EJ26" s="99"/>
      <c r="EK26" s="99"/>
      <c r="EL26" s="99"/>
      <c r="EM26" s="99"/>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v>2.38483</v>
      </c>
      <c r="GW26" s="100"/>
      <c r="GX26" s="102"/>
      <c r="GY26" s="99"/>
      <c r="GZ26" s="99"/>
      <c r="HA26" s="99"/>
      <c r="HB26" s="99"/>
      <c r="HC26" s="99"/>
      <c r="HD26" s="1"/>
      <c r="HE26" s="99"/>
      <c r="HF26" s="99"/>
      <c r="HG26" s="99"/>
      <c r="HH26" s="99"/>
      <c r="HI26" s="99"/>
      <c r="HJ26" s="99"/>
      <c r="HK26" s="100"/>
      <c r="HL26" s="102"/>
      <c r="HM26" s="1"/>
      <c r="HN26" s="100">
        <v>3430.7921000000001</v>
      </c>
      <c r="HO26" s="101">
        <v>3393.4589099999998</v>
      </c>
      <c r="HP26" s="102">
        <v>641.39122999999995</v>
      </c>
    </row>
    <row r="27" spans="1:224" x14ac:dyDescent="0.3">
      <c r="A27" s="1"/>
      <c r="B27" s="98" t="s">
        <v>731</v>
      </c>
      <c r="C27" s="99"/>
      <c r="D27" s="99"/>
      <c r="E27" s="100"/>
      <c r="F27" s="101"/>
      <c r="G27" s="101">
        <v>8.8258700000000001</v>
      </c>
      <c r="H27" s="102">
        <v>8.5166900000000005</v>
      </c>
      <c r="I27" s="100"/>
      <c r="J27" s="102"/>
      <c r="K27" s="100"/>
      <c r="L27" s="102"/>
      <c r="M27" s="100"/>
      <c r="N27" s="101"/>
      <c r="O27" s="101"/>
      <c r="P27" s="101">
        <v>590.29233999999997</v>
      </c>
      <c r="Q27" s="101"/>
      <c r="R27" s="101">
        <v>211.16728000000001</v>
      </c>
      <c r="S27" s="101"/>
      <c r="T27" s="102"/>
      <c r="U27" s="100">
        <v>18.14123</v>
      </c>
      <c r="V27" s="101">
        <v>19.191960000000002</v>
      </c>
      <c r="W27" s="101"/>
      <c r="X27" s="102">
        <v>1.0612699999999999</v>
      </c>
      <c r="Y27" s="99"/>
      <c r="Z27" s="100"/>
      <c r="AA27" s="101"/>
      <c r="AB27" s="102"/>
      <c r="AC27" s="100"/>
      <c r="AD27" s="101"/>
      <c r="AE27" s="101"/>
      <c r="AF27" s="101"/>
      <c r="AG27" s="101">
        <v>12.23925</v>
      </c>
      <c r="AH27" s="101">
        <v>24.4617</v>
      </c>
      <c r="AI27" s="102">
        <v>10.27692</v>
      </c>
      <c r="AJ27" s="99"/>
      <c r="AK27" s="99"/>
      <c r="AL27" s="99">
        <v>179.37322</v>
      </c>
      <c r="AM27" s="100">
        <v>213.71525</v>
      </c>
      <c r="AN27" s="102">
        <v>7.8466800000000001</v>
      </c>
      <c r="AO27" s="100"/>
      <c r="AP27" s="102"/>
      <c r="AQ27" s="99"/>
      <c r="AR27" s="100"/>
      <c r="AS27" s="102"/>
      <c r="AT27" s="99"/>
      <c r="AU27" s="99"/>
      <c r="AV27" s="99"/>
      <c r="AW27" s="100"/>
      <c r="AX27" s="101"/>
      <c r="AY27" s="102"/>
      <c r="AZ27" s="100"/>
      <c r="BA27" s="101"/>
      <c r="BB27" s="101"/>
      <c r="BC27" s="101"/>
      <c r="BD27" s="101"/>
      <c r="BE27" s="102"/>
      <c r="BF27" s="100"/>
      <c r="BG27" s="102"/>
      <c r="BH27" s="99"/>
      <c r="BI27" s="100"/>
      <c r="BJ27" s="101"/>
      <c r="BK27" s="102"/>
      <c r="BL27" s="100">
        <v>164.44227000000001</v>
      </c>
      <c r="BM27" s="101">
        <v>165.47058000000001</v>
      </c>
      <c r="BN27" s="101">
        <v>165.59853000000001</v>
      </c>
      <c r="BO27" s="101"/>
      <c r="BP27" s="101"/>
      <c r="BQ27" s="101"/>
      <c r="BR27" s="101"/>
      <c r="BS27" s="101"/>
      <c r="BT27" s="101"/>
      <c r="BU27" s="101"/>
      <c r="BV27" s="101">
        <v>206.49456000000001</v>
      </c>
      <c r="BW27" s="101">
        <v>206.11548999999999</v>
      </c>
      <c r="BX27" s="101">
        <v>205.99002999999999</v>
      </c>
      <c r="BY27" s="102"/>
      <c r="BZ27" s="100">
        <v>17.41583</v>
      </c>
      <c r="CA27" s="102">
        <v>44.053669999999997</v>
      </c>
      <c r="CB27" s="99"/>
      <c r="CC27" s="100"/>
      <c r="CD27" s="101"/>
      <c r="CE27" s="101"/>
      <c r="CF27" s="101"/>
      <c r="CG27" s="101"/>
      <c r="CH27" s="101">
        <v>118.14735</v>
      </c>
      <c r="CI27" s="101">
        <v>52.418509999999998</v>
      </c>
      <c r="CJ27" s="101">
        <v>53.710120000000003</v>
      </c>
      <c r="CK27" s="101"/>
      <c r="CL27" s="101"/>
      <c r="CM27" s="101"/>
      <c r="CN27" s="102"/>
      <c r="CO27" s="100">
        <v>180.55348000000001</v>
      </c>
      <c r="CP27" s="101">
        <v>180.52450999999999</v>
      </c>
      <c r="CQ27" s="101">
        <v>181.33356000000001</v>
      </c>
      <c r="CR27" s="102">
        <v>181.02912000000001</v>
      </c>
      <c r="CS27" s="100"/>
      <c r="CT27" s="102"/>
      <c r="CU27" s="100"/>
      <c r="CV27" s="102"/>
      <c r="CW27" s="100"/>
      <c r="CX27" s="101"/>
      <c r="CY27" s="103"/>
      <c r="CZ27" s="100"/>
      <c r="DA27" s="101">
        <v>6851.11</v>
      </c>
      <c r="DB27" s="101"/>
      <c r="DC27" s="102"/>
      <c r="DD27" s="100"/>
      <c r="DE27" s="101"/>
      <c r="DF27" s="101"/>
      <c r="DG27" s="101"/>
      <c r="DH27" s="101"/>
      <c r="DI27" s="101"/>
      <c r="DJ27" s="101"/>
      <c r="DK27" s="101"/>
      <c r="DL27" s="101"/>
      <c r="DM27" s="101"/>
      <c r="DN27" s="101"/>
      <c r="DO27" s="102"/>
      <c r="DP27" s="104"/>
      <c r="DQ27" s="105"/>
      <c r="DR27" s="105"/>
      <c r="DS27" s="106" t="s">
        <v>1322</v>
      </c>
      <c r="DT27" s="100">
        <v>3430.7921000000001</v>
      </c>
      <c r="DU27" s="101">
        <v>1025.7356</v>
      </c>
      <c r="DV27" s="101">
        <v>1025.7356</v>
      </c>
      <c r="DW27" s="102"/>
      <c r="DX27" s="99"/>
      <c r="DY27" s="100"/>
      <c r="DZ27" s="101"/>
      <c r="EA27" s="101"/>
      <c r="EB27" s="101"/>
      <c r="EC27" s="101"/>
      <c r="ED27" s="103">
        <v>6758.01</v>
      </c>
      <c r="EE27" s="1"/>
      <c r="EF27" s="99">
        <v>2.38483</v>
      </c>
      <c r="EG27" s="99"/>
      <c r="EH27" s="99"/>
      <c r="EI27" s="99"/>
      <c r="EJ27" s="99"/>
      <c r="EK27" s="99"/>
      <c r="EL27" s="99"/>
      <c r="EM27" s="99"/>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v>2.38483</v>
      </c>
      <c r="GW27" s="100"/>
      <c r="GX27" s="102"/>
      <c r="GY27" s="99"/>
      <c r="GZ27" s="99"/>
      <c r="HA27" s="99"/>
      <c r="HB27" s="99"/>
      <c r="HC27" s="99"/>
      <c r="HD27" s="1"/>
      <c r="HE27" s="99"/>
      <c r="HF27" s="99"/>
      <c r="HG27" s="99"/>
      <c r="HH27" s="99"/>
      <c r="HI27" s="99"/>
      <c r="HJ27" s="99"/>
      <c r="HK27" s="100"/>
      <c r="HL27" s="102"/>
      <c r="HM27" s="1"/>
      <c r="HN27" s="100">
        <v>3430.7921000000001</v>
      </c>
      <c r="HO27" s="101">
        <v>3393.4589099999998</v>
      </c>
      <c r="HP27" s="102">
        <v>641.39122999999995</v>
      </c>
    </row>
    <row r="28" spans="1:224" x14ac:dyDescent="0.3">
      <c r="A28" s="1"/>
      <c r="B28" s="98" t="s">
        <v>732</v>
      </c>
      <c r="C28" s="99"/>
      <c r="D28" s="99"/>
      <c r="E28" s="100"/>
      <c r="F28" s="101"/>
      <c r="G28" s="101">
        <v>8.8258700000000001</v>
      </c>
      <c r="H28" s="102">
        <v>8.5166900000000005</v>
      </c>
      <c r="I28" s="100"/>
      <c r="J28" s="102"/>
      <c r="K28" s="100"/>
      <c r="L28" s="102"/>
      <c r="M28" s="100"/>
      <c r="N28" s="101"/>
      <c r="O28" s="101"/>
      <c r="P28" s="101">
        <v>590.29233999999997</v>
      </c>
      <c r="Q28" s="101"/>
      <c r="R28" s="101">
        <v>211.16728000000001</v>
      </c>
      <c r="S28" s="101"/>
      <c r="T28" s="102"/>
      <c r="U28" s="100">
        <v>18.14123</v>
      </c>
      <c r="V28" s="101">
        <v>19.191960000000002</v>
      </c>
      <c r="W28" s="101"/>
      <c r="X28" s="102">
        <v>1.0612699999999999</v>
      </c>
      <c r="Y28" s="99"/>
      <c r="Z28" s="100"/>
      <c r="AA28" s="101"/>
      <c r="AB28" s="102"/>
      <c r="AC28" s="100"/>
      <c r="AD28" s="101"/>
      <c r="AE28" s="101"/>
      <c r="AF28" s="101"/>
      <c r="AG28" s="101">
        <v>12.23925</v>
      </c>
      <c r="AH28" s="101">
        <v>24.4617</v>
      </c>
      <c r="AI28" s="102">
        <v>10.27692</v>
      </c>
      <c r="AJ28" s="99"/>
      <c r="AK28" s="99"/>
      <c r="AL28" s="99">
        <v>179.37322</v>
      </c>
      <c r="AM28" s="100">
        <v>213.71525</v>
      </c>
      <c r="AN28" s="102">
        <v>7.8466800000000001</v>
      </c>
      <c r="AO28" s="100"/>
      <c r="AP28" s="102"/>
      <c r="AQ28" s="99"/>
      <c r="AR28" s="100"/>
      <c r="AS28" s="102"/>
      <c r="AT28" s="99"/>
      <c r="AU28" s="99"/>
      <c r="AV28" s="99"/>
      <c r="AW28" s="100"/>
      <c r="AX28" s="101"/>
      <c r="AY28" s="102"/>
      <c r="AZ28" s="100"/>
      <c r="BA28" s="101"/>
      <c r="BB28" s="101"/>
      <c r="BC28" s="101"/>
      <c r="BD28" s="101"/>
      <c r="BE28" s="102"/>
      <c r="BF28" s="100"/>
      <c r="BG28" s="102"/>
      <c r="BH28" s="99"/>
      <c r="BI28" s="100"/>
      <c r="BJ28" s="101"/>
      <c r="BK28" s="102"/>
      <c r="BL28" s="100">
        <v>164.44227000000001</v>
      </c>
      <c r="BM28" s="101">
        <v>165.47058000000001</v>
      </c>
      <c r="BN28" s="101">
        <v>165.59853000000001</v>
      </c>
      <c r="BO28" s="101"/>
      <c r="BP28" s="101"/>
      <c r="BQ28" s="101"/>
      <c r="BR28" s="101"/>
      <c r="BS28" s="101"/>
      <c r="BT28" s="101"/>
      <c r="BU28" s="101"/>
      <c r="BV28" s="101">
        <v>206.49456000000001</v>
      </c>
      <c r="BW28" s="101">
        <v>206.11548999999999</v>
      </c>
      <c r="BX28" s="101">
        <v>205.99002999999999</v>
      </c>
      <c r="BY28" s="102"/>
      <c r="BZ28" s="100">
        <v>17.41583</v>
      </c>
      <c r="CA28" s="102">
        <v>44.053669999999997</v>
      </c>
      <c r="CB28" s="99"/>
      <c r="CC28" s="100"/>
      <c r="CD28" s="101"/>
      <c r="CE28" s="101"/>
      <c r="CF28" s="101"/>
      <c r="CG28" s="101"/>
      <c r="CH28" s="101">
        <v>118.14735</v>
      </c>
      <c r="CI28" s="101">
        <v>52.418509999999998</v>
      </c>
      <c r="CJ28" s="101">
        <v>53.710120000000003</v>
      </c>
      <c r="CK28" s="101"/>
      <c r="CL28" s="101"/>
      <c r="CM28" s="101"/>
      <c r="CN28" s="102"/>
      <c r="CO28" s="100">
        <v>180.55348000000001</v>
      </c>
      <c r="CP28" s="101">
        <v>180.52450999999999</v>
      </c>
      <c r="CQ28" s="101">
        <v>181.33356000000001</v>
      </c>
      <c r="CR28" s="102">
        <v>181.02912000000001</v>
      </c>
      <c r="CS28" s="100"/>
      <c r="CT28" s="102"/>
      <c r="CU28" s="100"/>
      <c r="CV28" s="102"/>
      <c r="CW28" s="100"/>
      <c r="CX28" s="101"/>
      <c r="CY28" s="103"/>
      <c r="CZ28" s="100"/>
      <c r="DA28" s="101">
        <v>6830.99</v>
      </c>
      <c r="DB28" s="101"/>
      <c r="DC28" s="102"/>
      <c r="DD28" s="100"/>
      <c r="DE28" s="101"/>
      <c r="DF28" s="101"/>
      <c r="DG28" s="101"/>
      <c r="DH28" s="101"/>
      <c r="DI28" s="101"/>
      <c r="DJ28" s="101"/>
      <c r="DK28" s="101"/>
      <c r="DL28" s="101"/>
      <c r="DM28" s="101"/>
      <c r="DN28" s="101"/>
      <c r="DO28" s="102"/>
      <c r="DP28" s="104"/>
      <c r="DQ28" s="105"/>
      <c r="DR28" s="105"/>
      <c r="DS28" s="106" t="s">
        <v>1322</v>
      </c>
      <c r="DT28" s="100">
        <v>3430.7921000000001</v>
      </c>
      <c r="DU28" s="101">
        <v>1025.7356</v>
      </c>
      <c r="DV28" s="101">
        <v>1025.7356</v>
      </c>
      <c r="DW28" s="102"/>
      <c r="DX28" s="99"/>
      <c r="DY28" s="100"/>
      <c r="DZ28" s="101"/>
      <c r="EA28" s="101"/>
      <c r="EB28" s="101"/>
      <c r="EC28" s="101"/>
      <c r="ED28" s="103">
        <v>6737.59</v>
      </c>
      <c r="EE28" s="1"/>
      <c r="EF28" s="99">
        <v>2.38483</v>
      </c>
      <c r="EG28" s="99"/>
      <c r="EH28" s="99"/>
      <c r="EI28" s="99"/>
      <c r="EJ28" s="99"/>
      <c r="EK28" s="99"/>
      <c r="EL28" s="99"/>
      <c r="EM28" s="99"/>
      <c r="EN28" s="100"/>
      <c r="EO28" s="102"/>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v>2.38483</v>
      </c>
      <c r="GW28" s="100"/>
      <c r="GX28" s="102"/>
      <c r="GY28" s="99"/>
      <c r="GZ28" s="99"/>
      <c r="HA28" s="99"/>
      <c r="HB28" s="99"/>
      <c r="HC28" s="99"/>
      <c r="HD28" s="1"/>
      <c r="HE28" s="99"/>
      <c r="HF28" s="99"/>
      <c r="HG28" s="99"/>
      <c r="HH28" s="99"/>
      <c r="HI28" s="99"/>
      <c r="HJ28" s="99"/>
      <c r="HK28" s="100"/>
      <c r="HL28" s="102"/>
      <c r="HM28" s="1"/>
      <c r="HN28" s="100">
        <v>3430.7921000000001</v>
      </c>
      <c r="HO28" s="101">
        <v>3393.4589099999998</v>
      </c>
      <c r="HP28" s="102">
        <v>641.39122999999995</v>
      </c>
    </row>
    <row r="29" spans="1:224" x14ac:dyDescent="0.3">
      <c r="A29" s="1"/>
      <c r="B29" s="98" t="s">
        <v>733</v>
      </c>
      <c r="C29" s="99"/>
      <c r="D29" s="99"/>
      <c r="E29" s="100"/>
      <c r="F29" s="101"/>
      <c r="G29" s="101">
        <v>8.8258700000000001</v>
      </c>
      <c r="H29" s="102">
        <v>8.5166900000000005</v>
      </c>
      <c r="I29" s="100"/>
      <c r="J29" s="102"/>
      <c r="K29" s="100">
        <v>27</v>
      </c>
      <c r="L29" s="102"/>
      <c r="M29" s="100"/>
      <c r="N29" s="101"/>
      <c r="O29" s="101"/>
      <c r="P29" s="101">
        <v>590.29233999999997</v>
      </c>
      <c r="Q29" s="101"/>
      <c r="R29" s="101">
        <v>211.16728000000001</v>
      </c>
      <c r="S29" s="101"/>
      <c r="T29" s="102"/>
      <c r="U29" s="100">
        <v>18.14123</v>
      </c>
      <c r="V29" s="101">
        <v>19.191960000000002</v>
      </c>
      <c r="W29" s="101"/>
      <c r="X29" s="102">
        <v>1.0612699999999999</v>
      </c>
      <c r="Y29" s="99"/>
      <c r="Z29" s="100"/>
      <c r="AA29" s="101"/>
      <c r="AB29" s="102"/>
      <c r="AC29" s="100"/>
      <c r="AD29" s="101"/>
      <c r="AE29" s="101"/>
      <c r="AF29" s="101"/>
      <c r="AG29" s="101">
        <v>12.23925</v>
      </c>
      <c r="AH29" s="101">
        <v>24.4617</v>
      </c>
      <c r="AI29" s="102">
        <v>10.27692</v>
      </c>
      <c r="AJ29" s="99"/>
      <c r="AK29" s="99"/>
      <c r="AL29" s="99">
        <v>179.37322</v>
      </c>
      <c r="AM29" s="100">
        <v>213.71525</v>
      </c>
      <c r="AN29" s="102">
        <v>7.8466800000000001</v>
      </c>
      <c r="AO29" s="100"/>
      <c r="AP29" s="102"/>
      <c r="AQ29" s="99"/>
      <c r="AR29" s="100"/>
      <c r="AS29" s="102"/>
      <c r="AT29" s="99"/>
      <c r="AU29" s="99"/>
      <c r="AV29" s="99"/>
      <c r="AW29" s="100"/>
      <c r="AX29" s="101"/>
      <c r="AY29" s="102"/>
      <c r="AZ29" s="100"/>
      <c r="BA29" s="101"/>
      <c r="BB29" s="101"/>
      <c r="BC29" s="101"/>
      <c r="BD29" s="101"/>
      <c r="BE29" s="102"/>
      <c r="BF29" s="100"/>
      <c r="BG29" s="102"/>
      <c r="BH29" s="99"/>
      <c r="BI29" s="100"/>
      <c r="BJ29" s="101"/>
      <c r="BK29" s="102"/>
      <c r="BL29" s="100">
        <v>164.44227000000001</v>
      </c>
      <c r="BM29" s="101">
        <v>165.47058000000001</v>
      </c>
      <c r="BN29" s="101">
        <v>165.59853000000001</v>
      </c>
      <c r="BO29" s="101"/>
      <c r="BP29" s="101"/>
      <c r="BQ29" s="101"/>
      <c r="BR29" s="101"/>
      <c r="BS29" s="101"/>
      <c r="BT29" s="101"/>
      <c r="BU29" s="101"/>
      <c r="BV29" s="101">
        <v>206.49456000000001</v>
      </c>
      <c r="BW29" s="101">
        <v>206.11548999999999</v>
      </c>
      <c r="BX29" s="101">
        <v>205.99002999999999</v>
      </c>
      <c r="BY29" s="102"/>
      <c r="BZ29" s="100">
        <v>17.41583</v>
      </c>
      <c r="CA29" s="102">
        <v>44.053669999999997</v>
      </c>
      <c r="CB29" s="99"/>
      <c r="CC29" s="100"/>
      <c r="CD29" s="101"/>
      <c r="CE29" s="101"/>
      <c r="CF29" s="101"/>
      <c r="CG29" s="101"/>
      <c r="CH29" s="101">
        <v>118.14735</v>
      </c>
      <c r="CI29" s="101">
        <v>52.418509999999998</v>
      </c>
      <c r="CJ29" s="101">
        <v>53.710120000000003</v>
      </c>
      <c r="CK29" s="101"/>
      <c r="CL29" s="101"/>
      <c r="CM29" s="101"/>
      <c r="CN29" s="102"/>
      <c r="CO29" s="100">
        <v>180.55348000000001</v>
      </c>
      <c r="CP29" s="101">
        <v>180.52450999999999</v>
      </c>
      <c r="CQ29" s="101">
        <v>181.33356000000001</v>
      </c>
      <c r="CR29" s="102">
        <v>181.02912000000001</v>
      </c>
      <c r="CS29" s="100"/>
      <c r="CT29" s="102"/>
      <c r="CU29" s="100"/>
      <c r="CV29" s="102"/>
      <c r="CW29" s="100"/>
      <c r="CX29" s="101"/>
      <c r="CY29" s="103"/>
      <c r="CZ29" s="100"/>
      <c r="DA29" s="101">
        <v>6990.16</v>
      </c>
      <c r="DB29" s="101"/>
      <c r="DC29" s="102"/>
      <c r="DD29" s="100"/>
      <c r="DE29" s="101"/>
      <c r="DF29" s="101"/>
      <c r="DG29" s="101"/>
      <c r="DH29" s="101"/>
      <c r="DI29" s="101"/>
      <c r="DJ29" s="101"/>
      <c r="DK29" s="101"/>
      <c r="DL29" s="101"/>
      <c r="DM29" s="101"/>
      <c r="DN29" s="101"/>
      <c r="DO29" s="102"/>
      <c r="DP29" s="104"/>
      <c r="DQ29" s="105"/>
      <c r="DR29" s="105"/>
      <c r="DS29" s="106" t="s">
        <v>1322</v>
      </c>
      <c r="DT29" s="100">
        <v>3457.7921000000001</v>
      </c>
      <c r="DU29" s="101">
        <v>1052.7356</v>
      </c>
      <c r="DV29" s="101">
        <v>1052.7356</v>
      </c>
      <c r="DW29" s="102"/>
      <c r="DX29" s="99"/>
      <c r="DY29" s="100"/>
      <c r="DZ29" s="101"/>
      <c r="EA29" s="101"/>
      <c r="EB29" s="101"/>
      <c r="EC29" s="101"/>
      <c r="ED29" s="103">
        <v>6897.36</v>
      </c>
      <c r="EE29" s="1"/>
      <c r="EF29" s="99">
        <v>2.38483</v>
      </c>
      <c r="EG29" s="99"/>
      <c r="EH29" s="99"/>
      <c r="EI29" s="99"/>
      <c r="EJ29" s="99"/>
      <c r="EK29" s="99"/>
      <c r="EL29" s="99"/>
      <c r="EM29" s="99"/>
      <c r="EN29" s="100"/>
      <c r="EO29" s="102"/>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v>2.38483</v>
      </c>
      <c r="GW29" s="100"/>
      <c r="GX29" s="102"/>
      <c r="GY29" s="99"/>
      <c r="GZ29" s="99"/>
      <c r="HA29" s="99"/>
      <c r="HB29" s="99"/>
      <c r="HC29" s="99"/>
      <c r="HD29" s="1"/>
      <c r="HE29" s="99"/>
      <c r="HF29" s="99"/>
      <c r="HG29" s="99"/>
      <c r="HH29" s="99"/>
      <c r="HI29" s="99"/>
      <c r="HJ29" s="99"/>
      <c r="HK29" s="100"/>
      <c r="HL29" s="102"/>
      <c r="HM29" s="1"/>
      <c r="HN29" s="100">
        <v>3457.7921000000001</v>
      </c>
      <c r="HO29" s="101">
        <v>3420.4589099999998</v>
      </c>
      <c r="HP29" s="102">
        <v>641.39122999999995</v>
      </c>
    </row>
    <row r="30" spans="1:224" x14ac:dyDescent="0.3">
      <c r="A30" s="1"/>
      <c r="B30" s="98" t="s">
        <v>734</v>
      </c>
      <c r="C30" s="99"/>
      <c r="D30" s="99"/>
      <c r="E30" s="100"/>
      <c r="F30" s="101"/>
      <c r="G30" s="101">
        <v>8.8258700000000001</v>
      </c>
      <c r="H30" s="102">
        <v>8.5166900000000005</v>
      </c>
      <c r="I30" s="100"/>
      <c r="J30" s="102"/>
      <c r="K30" s="100">
        <v>27</v>
      </c>
      <c r="L30" s="102"/>
      <c r="M30" s="100"/>
      <c r="N30" s="101"/>
      <c r="O30" s="101"/>
      <c r="P30" s="101">
        <v>590.29233999999997</v>
      </c>
      <c r="Q30" s="101"/>
      <c r="R30" s="101">
        <v>211.16728000000001</v>
      </c>
      <c r="S30" s="101"/>
      <c r="T30" s="102"/>
      <c r="U30" s="100">
        <v>18.14123</v>
      </c>
      <c r="V30" s="101">
        <v>19.191960000000002</v>
      </c>
      <c r="W30" s="101"/>
      <c r="X30" s="102">
        <v>1.0612699999999999</v>
      </c>
      <c r="Y30" s="99"/>
      <c r="Z30" s="100"/>
      <c r="AA30" s="101"/>
      <c r="AB30" s="102"/>
      <c r="AC30" s="100"/>
      <c r="AD30" s="101"/>
      <c r="AE30" s="101"/>
      <c r="AF30" s="101"/>
      <c r="AG30" s="101">
        <v>12.23925</v>
      </c>
      <c r="AH30" s="101">
        <v>24.4617</v>
      </c>
      <c r="AI30" s="102">
        <v>10.27692</v>
      </c>
      <c r="AJ30" s="99"/>
      <c r="AK30" s="99"/>
      <c r="AL30" s="99">
        <v>179.37322</v>
      </c>
      <c r="AM30" s="100">
        <v>213.71525</v>
      </c>
      <c r="AN30" s="102">
        <v>7.8466800000000001</v>
      </c>
      <c r="AO30" s="100"/>
      <c r="AP30" s="102"/>
      <c r="AQ30" s="99"/>
      <c r="AR30" s="100"/>
      <c r="AS30" s="102"/>
      <c r="AT30" s="99"/>
      <c r="AU30" s="99"/>
      <c r="AV30" s="99"/>
      <c r="AW30" s="100"/>
      <c r="AX30" s="101"/>
      <c r="AY30" s="102"/>
      <c r="AZ30" s="100"/>
      <c r="BA30" s="101"/>
      <c r="BB30" s="101"/>
      <c r="BC30" s="101"/>
      <c r="BD30" s="101"/>
      <c r="BE30" s="102"/>
      <c r="BF30" s="100"/>
      <c r="BG30" s="102"/>
      <c r="BH30" s="99"/>
      <c r="BI30" s="100"/>
      <c r="BJ30" s="101"/>
      <c r="BK30" s="102"/>
      <c r="BL30" s="100">
        <v>164.44227000000001</v>
      </c>
      <c r="BM30" s="101">
        <v>165.47058000000001</v>
      </c>
      <c r="BN30" s="101">
        <v>165.59853000000001</v>
      </c>
      <c r="BO30" s="101"/>
      <c r="BP30" s="101"/>
      <c r="BQ30" s="101"/>
      <c r="BR30" s="101"/>
      <c r="BS30" s="101"/>
      <c r="BT30" s="101"/>
      <c r="BU30" s="101"/>
      <c r="BV30" s="101">
        <v>206.49456000000001</v>
      </c>
      <c r="BW30" s="101">
        <v>206.11548999999999</v>
      </c>
      <c r="BX30" s="101">
        <v>205.99002999999999</v>
      </c>
      <c r="BY30" s="102"/>
      <c r="BZ30" s="100">
        <v>17.41583</v>
      </c>
      <c r="CA30" s="102">
        <v>44.053669999999997</v>
      </c>
      <c r="CB30" s="99"/>
      <c r="CC30" s="100"/>
      <c r="CD30" s="101"/>
      <c r="CE30" s="101"/>
      <c r="CF30" s="101"/>
      <c r="CG30" s="101"/>
      <c r="CH30" s="101">
        <v>118.14735</v>
      </c>
      <c r="CI30" s="101">
        <v>52.418509999999998</v>
      </c>
      <c r="CJ30" s="101">
        <v>53.710120000000003</v>
      </c>
      <c r="CK30" s="101"/>
      <c r="CL30" s="101"/>
      <c r="CM30" s="101"/>
      <c r="CN30" s="102"/>
      <c r="CO30" s="100">
        <v>180.55348000000001</v>
      </c>
      <c r="CP30" s="101">
        <v>180.52450999999999</v>
      </c>
      <c r="CQ30" s="101">
        <v>181.33356000000001</v>
      </c>
      <c r="CR30" s="102">
        <v>181.02912000000001</v>
      </c>
      <c r="CS30" s="100"/>
      <c r="CT30" s="102"/>
      <c r="CU30" s="100"/>
      <c r="CV30" s="102"/>
      <c r="CW30" s="100"/>
      <c r="CX30" s="101"/>
      <c r="CY30" s="103"/>
      <c r="CZ30" s="100"/>
      <c r="DA30" s="101">
        <v>7014.57</v>
      </c>
      <c r="DB30" s="101"/>
      <c r="DC30" s="102"/>
      <c r="DD30" s="100"/>
      <c r="DE30" s="101"/>
      <c r="DF30" s="101"/>
      <c r="DG30" s="101"/>
      <c r="DH30" s="101"/>
      <c r="DI30" s="101"/>
      <c r="DJ30" s="101"/>
      <c r="DK30" s="101"/>
      <c r="DL30" s="101"/>
      <c r="DM30" s="101"/>
      <c r="DN30" s="101"/>
      <c r="DO30" s="102"/>
      <c r="DP30" s="104"/>
      <c r="DQ30" s="105"/>
      <c r="DR30" s="105"/>
      <c r="DS30" s="106" t="s">
        <v>1322</v>
      </c>
      <c r="DT30" s="100">
        <v>3457.7921000000001</v>
      </c>
      <c r="DU30" s="101">
        <v>1052.7356</v>
      </c>
      <c r="DV30" s="101">
        <v>1052.7356</v>
      </c>
      <c r="DW30" s="102"/>
      <c r="DX30" s="99"/>
      <c r="DY30" s="100"/>
      <c r="DZ30" s="101"/>
      <c r="EA30" s="101"/>
      <c r="EB30" s="101"/>
      <c r="EC30" s="101"/>
      <c r="ED30" s="103">
        <v>6921.57</v>
      </c>
      <c r="EE30" s="1"/>
      <c r="EF30" s="99">
        <v>2.38483</v>
      </c>
      <c r="EG30" s="99"/>
      <c r="EH30" s="99"/>
      <c r="EI30" s="99"/>
      <c r="EJ30" s="99"/>
      <c r="EK30" s="99"/>
      <c r="EL30" s="99"/>
      <c r="EM30" s="99"/>
      <c r="EN30" s="100"/>
      <c r="EO30" s="102"/>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v>2.38483</v>
      </c>
      <c r="GW30" s="100"/>
      <c r="GX30" s="102"/>
      <c r="GY30" s="99"/>
      <c r="GZ30" s="99"/>
      <c r="HA30" s="99"/>
      <c r="HB30" s="99"/>
      <c r="HC30" s="99"/>
      <c r="HD30" s="1"/>
      <c r="HE30" s="99"/>
      <c r="HF30" s="99"/>
      <c r="HG30" s="99"/>
      <c r="HH30" s="99"/>
      <c r="HI30" s="99"/>
      <c r="HJ30" s="99"/>
      <c r="HK30" s="100"/>
      <c r="HL30" s="102"/>
      <c r="HM30" s="1"/>
      <c r="HN30" s="100">
        <v>3457.7921000000001</v>
      </c>
      <c r="HO30" s="101">
        <v>3420.4589099999998</v>
      </c>
      <c r="HP30" s="102">
        <v>641.39122999999995</v>
      </c>
    </row>
    <row r="31" spans="1:224" x14ac:dyDescent="0.3">
      <c r="A31" s="1"/>
      <c r="B31" s="98" t="s">
        <v>735</v>
      </c>
      <c r="C31" s="99"/>
      <c r="D31" s="99"/>
      <c r="E31" s="100"/>
      <c r="F31" s="101"/>
      <c r="G31" s="101">
        <v>8.8258700000000001</v>
      </c>
      <c r="H31" s="102">
        <v>8.5166900000000005</v>
      </c>
      <c r="I31" s="100"/>
      <c r="J31" s="102"/>
      <c r="K31" s="100">
        <v>27</v>
      </c>
      <c r="L31" s="102"/>
      <c r="M31" s="100"/>
      <c r="N31" s="101"/>
      <c r="O31" s="101"/>
      <c r="P31" s="101">
        <v>590.29233999999997</v>
      </c>
      <c r="Q31" s="101"/>
      <c r="R31" s="101">
        <v>211.16728000000001</v>
      </c>
      <c r="S31" s="101"/>
      <c r="T31" s="102"/>
      <c r="U31" s="100">
        <v>18.14123</v>
      </c>
      <c r="V31" s="101">
        <v>19.191960000000002</v>
      </c>
      <c r="W31" s="101"/>
      <c r="X31" s="102">
        <v>1.0612699999999999</v>
      </c>
      <c r="Y31" s="99"/>
      <c r="Z31" s="100"/>
      <c r="AA31" s="101"/>
      <c r="AB31" s="102"/>
      <c r="AC31" s="100"/>
      <c r="AD31" s="101"/>
      <c r="AE31" s="101"/>
      <c r="AF31" s="101"/>
      <c r="AG31" s="101">
        <v>12.23925</v>
      </c>
      <c r="AH31" s="101">
        <v>24.4617</v>
      </c>
      <c r="AI31" s="102">
        <v>10.27692</v>
      </c>
      <c r="AJ31" s="99"/>
      <c r="AK31" s="99"/>
      <c r="AL31" s="99">
        <v>179.37322</v>
      </c>
      <c r="AM31" s="100">
        <v>213.71525</v>
      </c>
      <c r="AN31" s="102">
        <v>7.8466800000000001</v>
      </c>
      <c r="AO31" s="100"/>
      <c r="AP31" s="102"/>
      <c r="AQ31" s="99"/>
      <c r="AR31" s="100"/>
      <c r="AS31" s="102"/>
      <c r="AT31" s="99"/>
      <c r="AU31" s="99"/>
      <c r="AV31" s="99"/>
      <c r="AW31" s="100"/>
      <c r="AX31" s="101"/>
      <c r="AY31" s="102"/>
      <c r="AZ31" s="100"/>
      <c r="BA31" s="101"/>
      <c r="BB31" s="101"/>
      <c r="BC31" s="101"/>
      <c r="BD31" s="101"/>
      <c r="BE31" s="102"/>
      <c r="BF31" s="100"/>
      <c r="BG31" s="102"/>
      <c r="BH31" s="99"/>
      <c r="BI31" s="100"/>
      <c r="BJ31" s="101"/>
      <c r="BK31" s="102"/>
      <c r="BL31" s="100">
        <v>164.44227000000001</v>
      </c>
      <c r="BM31" s="101">
        <v>165.47058000000001</v>
      </c>
      <c r="BN31" s="101">
        <v>165.59853000000001</v>
      </c>
      <c r="BO31" s="101"/>
      <c r="BP31" s="101"/>
      <c r="BQ31" s="101"/>
      <c r="BR31" s="101"/>
      <c r="BS31" s="101"/>
      <c r="BT31" s="101"/>
      <c r="BU31" s="101"/>
      <c r="BV31" s="101">
        <v>206.49456000000001</v>
      </c>
      <c r="BW31" s="101">
        <v>206.11548999999999</v>
      </c>
      <c r="BX31" s="101">
        <v>205.99002999999999</v>
      </c>
      <c r="BY31" s="102"/>
      <c r="BZ31" s="100">
        <v>17.41583</v>
      </c>
      <c r="CA31" s="102">
        <v>44.053669999999997</v>
      </c>
      <c r="CB31" s="99"/>
      <c r="CC31" s="100"/>
      <c r="CD31" s="101"/>
      <c r="CE31" s="101"/>
      <c r="CF31" s="101"/>
      <c r="CG31" s="101"/>
      <c r="CH31" s="101">
        <v>118.14735</v>
      </c>
      <c r="CI31" s="101">
        <v>52.418509999999998</v>
      </c>
      <c r="CJ31" s="101">
        <v>53.710120000000003</v>
      </c>
      <c r="CK31" s="101"/>
      <c r="CL31" s="101"/>
      <c r="CM31" s="101"/>
      <c r="CN31" s="102"/>
      <c r="CO31" s="100">
        <v>180.55348000000001</v>
      </c>
      <c r="CP31" s="101">
        <v>180.52450999999999</v>
      </c>
      <c r="CQ31" s="101">
        <v>181.33356000000001</v>
      </c>
      <c r="CR31" s="102">
        <v>181.02912000000001</v>
      </c>
      <c r="CS31" s="100"/>
      <c r="CT31" s="102"/>
      <c r="CU31" s="100"/>
      <c r="CV31" s="102"/>
      <c r="CW31" s="100"/>
      <c r="CX31" s="101"/>
      <c r="CY31" s="103"/>
      <c r="CZ31" s="100"/>
      <c r="DA31" s="101">
        <v>6994.14</v>
      </c>
      <c r="DB31" s="101"/>
      <c r="DC31" s="102"/>
      <c r="DD31" s="100"/>
      <c r="DE31" s="101"/>
      <c r="DF31" s="101"/>
      <c r="DG31" s="101"/>
      <c r="DH31" s="101"/>
      <c r="DI31" s="101"/>
      <c r="DJ31" s="101"/>
      <c r="DK31" s="101"/>
      <c r="DL31" s="101"/>
      <c r="DM31" s="101"/>
      <c r="DN31" s="101"/>
      <c r="DO31" s="102"/>
      <c r="DP31" s="104"/>
      <c r="DQ31" s="105"/>
      <c r="DR31" s="105"/>
      <c r="DS31" s="106" t="s">
        <v>1322</v>
      </c>
      <c r="DT31" s="100">
        <v>3457.7921000000001</v>
      </c>
      <c r="DU31" s="101">
        <v>1052.7356</v>
      </c>
      <c r="DV31" s="101">
        <v>1052.7356</v>
      </c>
      <c r="DW31" s="102"/>
      <c r="DX31" s="99"/>
      <c r="DY31" s="100"/>
      <c r="DZ31" s="101"/>
      <c r="EA31" s="101"/>
      <c r="EB31" s="101"/>
      <c r="EC31" s="101"/>
      <c r="ED31" s="103">
        <v>6902.84</v>
      </c>
      <c r="EE31" s="1"/>
      <c r="EF31" s="99">
        <v>2.38483</v>
      </c>
      <c r="EG31" s="99"/>
      <c r="EH31" s="99"/>
      <c r="EI31" s="99"/>
      <c r="EJ31" s="99"/>
      <c r="EK31" s="99"/>
      <c r="EL31" s="99"/>
      <c r="EM31" s="99"/>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v>2.38483</v>
      </c>
      <c r="GW31" s="100"/>
      <c r="GX31" s="102"/>
      <c r="GY31" s="99"/>
      <c r="GZ31" s="99"/>
      <c r="HA31" s="99"/>
      <c r="HB31" s="99"/>
      <c r="HC31" s="99"/>
      <c r="HD31" s="1"/>
      <c r="HE31" s="99"/>
      <c r="HF31" s="99"/>
      <c r="HG31" s="99"/>
      <c r="HH31" s="99"/>
      <c r="HI31" s="99"/>
      <c r="HJ31" s="99"/>
      <c r="HK31" s="100"/>
      <c r="HL31" s="102"/>
      <c r="HM31" s="1"/>
      <c r="HN31" s="100">
        <v>3457.7921000000001</v>
      </c>
      <c r="HO31" s="101">
        <v>3420.4589099999998</v>
      </c>
      <c r="HP31" s="102">
        <v>641.39122999999995</v>
      </c>
    </row>
    <row r="32" spans="1:224" x14ac:dyDescent="0.3">
      <c r="A32" s="1"/>
      <c r="B32" s="98" t="s">
        <v>736</v>
      </c>
      <c r="C32" s="99"/>
      <c r="D32" s="99"/>
      <c r="E32" s="100"/>
      <c r="F32" s="101"/>
      <c r="G32" s="101">
        <v>8.8258700000000001</v>
      </c>
      <c r="H32" s="102">
        <v>8.5166900000000005</v>
      </c>
      <c r="I32" s="100"/>
      <c r="J32" s="102"/>
      <c r="K32" s="100">
        <v>27</v>
      </c>
      <c r="L32" s="102"/>
      <c r="M32" s="100"/>
      <c r="N32" s="101"/>
      <c r="O32" s="101"/>
      <c r="P32" s="101">
        <v>590.29233999999997</v>
      </c>
      <c r="Q32" s="101"/>
      <c r="R32" s="101">
        <v>211.16728000000001</v>
      </c>
      <c r="S32" s="101"/>
      <c r="T32" s="102"/>
      <c r="U32" s="100">
        <v>18.14123</v>
      </c>
      <c r="V32" s="101">
        <v>19.191960000000002</v>
      </c>
      <c r="W32" s="101"/>
      <c r="X32" s="102">
        <v>1.0612699999999999</v>
      </c>
      <c r="Y32" s="99"/>
      <c r="Z32" s="100"/>
      <c r="AA32" s="101"/>
      <c r="AB32" s="102"/>
      <c r="AC32" s="100"/>
      <c r="AD32" s="101"/>
      <c r="AE32" s="101"/>
      <c r="AF32" s="101"/>
      <c r="AG32" s="101">
        <v>12.23925</v>
      </c>
      <c r="AH32" s="101">
        <v>24.4617</v>
      </c>
      <c r="AI32" s="102">
        <v>10.27692</v>
      </c>
      <c r="AJ32" s="99"/>
      <c r="AK32" s="99"/>
      <c r="AL32" s="99">
        <v>179.37322</v>
      </c>
      <c r="AM32" s="100">
        <v>213.71525</v>
      </c>
      <c r="AN32" s="102">
        <v>7.8466800000000001</v>
      </c>
      <c r="AO32" s="100"/>
      <c r="AP32" s="102"/>
      <c r="AQ32" s="99"/>
      <c r="AR32" s="100"/>
      <c r="AS32" s="102"/>
      <c r="AT32" s="99"/>
      <c r="AU32" s="99"/>
      <c r="AV32" s="99"/>
      <c r="AW32" s="100"/>
      <c r="AX32" s="101"/>
      <c r="AY32" s="102"/>
      <c r="AZ32" s="100"/>
      <c r="BA32" s="101"/>
      <c r="BB32" s="101"/>
      <c r="BC32" s="101"/>
      <c r="BD32" s="101"/>
      <c r="BE32" s="102"/>
      <c r="BF32" s="100"/>
      <c r="BG32" s="102"/>
      <c r="BH32" s="99"/>
      <c r="BI32" s="100"/>
      <c r="BJ32" s="101"/>
      <c r="BK32" s="102"/>
      <c r="BL32" s="100">
        <v>164.44227000000001</v>
      </c>
      <c r="BM32" s="101">
        <v>165.47058000000001</v>
      </c>
      <c r="BN32" s="101">
        <v>165.59853000000001</v>
      </c>
      <c r="BO32" s="101"/>
      <c r="BP32" s="101"/>
      <c r="BQ32" s="101"/>
      <c r="BR32" s="101"/>
      <c r="BS32" s="101"/>
      <c r="BT32" s="101"/>
      <c r="BU32" s="101"/>
      <c r="BV32" s="101">
        <v>206.49456000000001</v>
      </c>
      <c r="BW32" s="101">
        <v>206.11548999999999</v>
      </c>
      <c r="BX32" s="101">
        <v>205.99002999999999</v>
      </c>
      <c r="BY32" s="102"/>
      <c r="BZ32" s="100">
        <v>17.41583</v>
      </c>
      <c r="CA32" s="102">
        <v>44.053669999999997</v>
      </c>
      <c r="CB32" s="99"/>
      <c r="CC32" s="100"/>
      <c r="CD32" s="101"/>
      <c r="CE32" s="101"/>
      <c r="CF32" s="101"/>
      <c r="CG32" s="101"/>
      <c r="CH32" s="101">
        <v>118.14735</v>
      </c>
      <c r="CI32" s="101">
        <v>52.418509999999998</v>
      </c>
      <c r="CJ32" s="101">
        <v>53.710120000000003</v>
      </c>
      <c r="CK32" s="101"/>
      <c r="CL32" s="101"/>
      <c r="CM32" s="101"/>
      <c r="CN32" s="102"/>
      <c r="CO32" s="100">
        <v>180.55348000000001</v>
      </c>
      <c r="CP32" s="101">
        <v>180.52450999999999</v>
      </c>
      <c r="CQ32" s="101">
        <v>181.33356000000001</v>
      </c>
      <c r="CR32" s="102">
        <v>181.02912000000001</v>
      </c>
      <c r="CS32" s="100"/>
      <c r="CT32" s="102"/>
      <c r="CU32" s="100"/>
      <c r="CV32" s="102"/>
      <c r="CW32" s="100"/>
      <c r="CX32" s="101"/>
      <c r="CY32" s="103"/>
      <c r="CZ32" s="100"/>
      <c r="DA32" s="101">
        <v>6917.69</v>
      </c>
      <c r="DB32" s="101"/>
      <c r="DC32" s="102"/>
      <c r="DD32" s="100"/>
      <c r="DE32" s="101"/>
      <c r="DF32" s="101"/>
      <c r="DG32" s="101"/>
      <c r="DH32" s="101"/>
      <c r="DI32" s="101"/>
      <c r="DJ32" s="101"/>
      <c r="DK32" s="101"/>
      <c r="DL32" s="101"/>
      <c r="DM32" s="101"/>
      <c r="DN32" s="101"/>
      <c r="DO32" s="102"/>
      <c r="DP32" s="104"/>
      <c r="DQ32" s="105"/>
      <c r="DR32" s="105"/>
      <c r="DS32" s="106" t="s">
        <v>1322</v>
      </c>
      <c r="DT32" s="100">
        <v>3457.7921000000001</v>
      </c>
      <c r="DU32" s="101">
        <v>1052.7356</v>
      </c>
      <c r="DV32" s="101">
        <v>1052.7356</v>
      </c>
      <c r="DW32" s="102"/>
      <c r="DX32" s="99"/>
      <c r="DY32" s="100"/>
      <c r="DZ32" s="101"/>
      <c r="EA32" s="101"/>
      <c r="EB32" s="101"/>
      <c r="EC32" s="101"/>
      <c r="ED32" s="103">
        <v>6829.19</v>
      </c>
      <c r="EE32" s="1"/>
      <c r="EF32" s="99">
        <v>2.38483</v>
      </c>
      <c r="EG32" s="99"/>
      <c r="EH32" s="99"/>
      <c r="EI32" s="99"/>
      <c r="EJ32" s="99"/>
      <c r="EK32" s="99"/>
      <c r="EL32" s="99"/>
      <c r="EM32" s="99"/>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v>2.38483</v>
      </c>
      <c r="GW32" s="100"/>
      <c r="GX32" s="102"/>
      <c r="GY32" s="99"/>
      <c r="GZ32" s="99"/>
      <c r="HA32" s="99"/>
      <c r="HB32" s="99"/>
      <c r="HC32" s="99"/>
      <c r="HD32" s="1"/>
      <c r="HE32" s="99"/>
      <c r="HF32" s="99"/>
      <c r="HG32" s="99"/>
      <c r="HH32" s="99"/>
      <c r="HI32" s="99"/>
      <c r="HJ32" s="99"/>
      <c r="HK32" s="100"/>
      <c r="HL32" s="102"/>
      <c r="HM32" s="1"/>
      <c r="HN32" s="100">
        <v>3457.7921000000001</v>
      </c>
      <c r="HO32" s="101">
        <v>3420.4589099999998</v>
      </c>
      <c r="HP32" s="102">
        <v>641.39122999999995</v>
      </c>
    </row>
    <row r="33" spans="1:224" x14ac:dyDescent="0.3">
      <c r="A33" s="1"/>
      <c r="B33" s="98" t="s">
        <v>737</v>
      </c>
      <c r="C33" s="99"/>
      <c r="D33" s="99"/>
      <c r="E33" s="100"/>
      <c r="F33" s="101"/>
      <c r="G33" s="101">
        <v>8.8258700000000001</v>
      </c>
      <c r="H33" s="102">
        <v>8.5166900000000005</v>
      </c>
      <c r="I33" s="100"/>
      <c r="J33" s="102"/>
      <c r="K33" s="100">
        <v>27</v>
      </c>
      <c r="L33" s="102"/>
      <c r="M33" s="100"/>
      <c r="N33" s="101"/>
      <c r="O33" s="101"/>
      <c r="P33" s="101">
        <v>590.29233999999997</v>
      </c>
      <c r="Q33" s="101"/>
      <c r="R33" s="101">
        <v>211.16728000000001</v>
      </c>
      <c r="S33" s="101"/>
      <c r="T33" s="102"/>
      <c r="U33" s="100">
        <v>18.14123</v>
      </c>
      <c r="V33" s="101">
        <v>19.191960000000002</v>
      </c>
      <c r="W33" s="101"/>
      <c r="X33" s="102">
        <v>1.0612699999999999</v>
      </c>
      <c r="Y33" s="99"/>
      <c r="Z33" s="100"/>
      <c r="AA33" s="101"/>
      <c r="AB33" s="102"/>
      <c r="AC33" s="100"/>
      <c r="AD33" s="101"/>
      <c r="AE33" s="101"/>
      <c r="AF33" s="101"/>
      <c r="AG33" s="101">
        <v>12.23925</v>
      </c>
      <c r="AH33" s="101">
        <v>24.4617</v>
      </c>
      <c r="AI33" s="102">
        <v>10.27692</v>
      </c>
      <c r="AJ33" s="99"/>
      <c r="AK33" s="99"/>
      <c r="AL33" s="99">
        <v>179.37322</v>
      </c>
      <c r="AM33" s="100">
        <v>213.71525</v>
      </c>
      <c r="AN33" s="102">
        <v>7.8466800000000001</v>
      </c>
      <c r="AO33" s="100"/>
      <c r="AP33" s="102"/>
      <c r="AQ33" s="99"/>
      <c r="AR33" s="100"/>
      <c r="AS33" s="102"/>
      <c r="AT33" s="99"/>
      <c r="AU33" s="99"/>
      <c r="AV33" s="99"/>
      <c r="AW33" s="100"/>
      <c r="AX33" s="101"/>
      <c r="AY33" s="102"/>
      <c r="AZ33" s="100"/>
      <c r="BA33" s="101"/>
      <c r="BB33" s="101"/>
      <c r="BC33" s="101"/>
      <c r="BD33" s="101"/>
      <c r="BE33" s="102"/>
      <c r="BF33" s="100"/>
      <c r="BG33" s="102"/>
      <c r="BH33" s="99"/>
      <c r="BI33" s="100"/>
      <c r="BJ33" s="101"/>
      <c r="BK33" s="102"/>
      <c r="BL33" s="100">
        <v>164.44227000000001</v>
      </c>
      <c r="BM33" s="101">
        <v>165.47058000000001</v>
      </c>
      <c r="BN33" s="101">
        <v>165.59853000000001</v>
      </c>
      <c r="BO33" s="101"/>
      <c r="BP33" s="101"/>
      <c r="BQ33" s="101"/>
      <c r="BR33" s="101"/>
      <c r="BS33" s="101"/>
      <c r="BT33" s="101"/>
      <c r="BU33" s="101"/>
      <c r="BV33" s="101">
        <v>206.49456000000001</v>
      </c>
      <c r="BW33" s="101">
        <v>206.11548999999999</v>
      </c>
      <c r="BX33" s="101">
        <v>205.99002999999999</v>
      </c>
      <c r="BY33" s="102"/>
      <c r="BZ33" s="100">
        <v>17.41583</v>
      </c>
      <c r="CA33" s="102">
        <v>44.053669999999997</v>
      </c>
      <c r="CB33" s="99"/>
      <c r="CC33" s="100"/>
      <c r="CD33" s="101"/>
      <c r="CE33" s="101"/>
      <c r="CF33" s="101"/>
      <c r="CG33" s="101"/>
      <c r="CH33" s="101">
        <v>118.14735</v>
      </c>
      <c r="CI33" s="101">
        <v>52.418509999999998</v>
      </c>
      <c r="CJ33" s="101">
        <v>53.710120000000003</v>
      </c>
      <c r="CK33" s="101"/>
      <c r="CL33" s="101"/>
      <c r="CM33" s="101"/>
      <c r="CN33" s="102"/>
      <c r="CO33" s="100">
        <v>180.55348000000001</v>
      </c>
      <c r="CP33" s="101">
        <v>180.52450999999999</v>
      </c>
      <c r="CQ33" s="101">
        <v>181.33356000000001</v>
      </c>
      <c r="CR33" s="102">
        <v>181.02912000000001</v>
      </c>
      <c r="CS33" s="100"/>
      <c r="CT33" s="102"/>
      <c r="CU33" s="100"/>
      <c r="CV33" s="102"/>
      <c r="CW33" s="100"/>
      <c r="CX33" s="101"/>
      <c r="CY33" s="103"/>
      <c r="CZ33" s="100"/>
      <c r="DA33" s="101">
        <v>6984.3</v>
      </c>
      <c r="DB33" s="101"/>
      <c r="DC33" s="102"/>
      <c r="DD33" s="100"/>
      <c r="DE33" s="101"/>
      <c r="DF33" s="101"/>
      <c r="DG33" s="101"/>
      <c r="DH33" s="101"/>
      <c r="DI33" s="101"/>
      <c r="DJ33" s="101"/>
      <c r="DK33" s="101"/>
      <c r="DL33" s="101"/>
      <c r="DM33" s="101"/>
      <c r="DN33" s="101"/>
      <c r="DO33" s="102"/>
      <c r="DP33" s="104"/>
      <c r="DQ33" s="105"/>
      <c r="DR33" s="105"/>
      <c r="DS33" s="106" t="s">
        <v>1322</v>
      </c>
      <c r="DT33" s="100">
        <v>3457.7921000000001</v>
      </c>
      <c r="DU33" s="101">
        <v>1052.7356</v>
      </c>
      <c r="DV33" s="101">
        <v>1052.7356</v>
      </c>
      <c r="DW33" s="102"/>
      <c r="DX33" s="99"/>
      <c r="DY33" s="100"/>
      <c r="DZ33" s="101"/>
      <c r="EA33" s="101"/>
      <c r="EB33" s="101"/>
      <c r="EC33" s="101"/>
      <c r="ED33" s="103">
        <v>6892.02</v>
      </c>
      <c r="EE33" s="1"/>
      <c r="EF33" s="99">
        <v>2.38483</v>
      </c>
      <c r="EG33" s="99"/>
      <c r="EH33" s="99"/>
      <c r="EI33" s="99"/>
      <c r="EJ33" s="99"/>
      <c r="EK33" s="99"/>
      <c r="EL33" s="99"/>
      <c r="EM33" s="99"/>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v>2.38483</v>
      </c>
      <c r="GW33" s="100"/>
      <c r="GX33" s="102"/>
      <c r="GY33" s="99"/>
      <c r="GZ33" s="99"/>
      <c r="HA33" s="99"/>
      <c r="HB33" s="99"/>
      <c r="HC33" s="99"/>
      <c r="HD33" s="1"/>
      <c r="HE33" s="99"/>
      <c r="HF33" s="99"/>
      <c r="HG33" s="99"/>
      <c r="HH33" s="99"/>
      <c r="HI33" s="99"/>
      <c r="HJ33" s="99"/>
      <c r="HK33" s="100"/>
      <c r="HL33" s="102"/>
      <c r="HM33" s="1"/>
      <c r="HN33" s="100">
        <v>3457.7921000000001</v>
      </c>
      <c r="HO33" s="101">
        <v>3420.4589099999998</v>
      </c>
      <c r="HP33" s="102">
        <v>641.39122999999995</v>
      </c>
    </row>
    <row r="34" spans="1:224" x14ac:dyDescent="0.3">
      <c r="A34" s="1"/>
      <c r="B34" s="98" t="s">
        <v>738</v>
      </c>
      <c r="C34" s="99"/>
      <c r="D34" s="99"/>
      <c r="E34" s="100"/>
      <c r="F34" s="101"/>
      <c r="G34" s="101">
        <v>8.8258700000000001</v>
      </c>
      <c r="H34" s="102">
        <v>8.5166900000000005</v>
      </c>
      <c r="I34" s="100"/>
      <c r="J34" s="102"/>
      <c r="K34" s="100">
        <v>27</v>
      </c>
      <c r="L34" s="102"/>
      <c r="M34" s="100"/>
      <c r="N34" s="101"/>
      <c r="O34" s="101"/>
      <c r="P34" s="101">
        <v>590.29233999999997</v>
      </c>
      <c r="Q34" s="101"/>
      <c r="R34" s="101">
        <v>211.16728000000001</v>
      </c>
      <c r="S34" s="101"/>
      <c r="T34" s="102"/>
      <c r="U34" s="100">
        <v>18.14123</v>
      </c>
      <c r="V34" s="101">
        <v>19.191960000000002</v>
      </c>
      <c r="W34" s="101"/>
      <c r="X34" s="102">
        <v>1.0612699999999999</v>
      </c>
      <c r="Y34" s="99"/>
      <c r="Z34" s="100"/>
      <c r="AA34" s="101"/>
      <c r="AB34" s="102"/>
      <c r="AC34" s="100"/>
      <c r="AD34" s="101"/>
      <c r="AE34" s="101"/>
      <c r="AF34" s="101"/>
      <c r="AG34" s="101">
        <v>12.23925</v>
      </c>
      <c r="AH34" s="101">
        <v>24.4617</v>
      </c>
      <c r="AI34" s="102">
        <v>10.27692</v>
      </c>
      <c r="AJ34" s="99"/>
      <c r="AK34" s="99"/>
      <c r="AL34" s="99">
        <v>179.37322</v>
      </c>
      <c r="AM34" s="100">
        <v>213.71525</v>
      </c>
      <c r="AN34" s="102">
        <v>7.8466800000000001</v>
      </c>
      <c r="AO34" s="100"/>
      <c r="AP34" s="102"/>
      <c r="AQ34" s="99"/>
      <c r="AR34" s="100"/>
      <c r="AS34" s="102"/>
      <c r="AT34" s="99"/>
      <c r="AU34" s="99"/>
      <c r="AV34" s="99"/>
      <c r="AW34" s="100"/>
      <c r="AX34" s="101"/>
      <c r="AY34" s="102"/>
      <c r="AZ34" s="100"/>
      <c r="BA34" s="101"/>
      <c r="BB34" s="101"/>
      <c r="BC34" s="101"/>
      <c r="BD34" s="101"/>
      <c r="BE34" s="102"/>
      <c r="BF34" s="100"/>
      <c r="BG34" s="102"/>
      <c r="BH34" s="99"/>
      <c r="BI34" s="100"/>
      <c r="BJ34" s="101"/>
      <c r="BK34" s="102"/>
      <c r="BL34" s="100">
        <v>164.44227000000001</v>
      </c>
      <c r="BM34" s="101">
        <v>165.47058000000001</v>
      </c>
      <c r="BN34" s="101">
        <v>165.59853000000001</v>
      </c>
      <c r="BO34" s="101"/>
      <c r="BP34" s="101"/>
      <c r="BQ34" s="101"/>
      <c r="BR34" s="101"/>
      <c r="BS34" s="101"/>
      <c r="BT34" s="101"/>
      <c r="BU34" s="101"/>
      <c r="BV34" s="101">
        <v>206.49456000000001</v>
      </c>
      <c r="BW34" s="101">
        <v>206.11548999999999</v>
      </c>
      <c r="BX34" s="101">
        <v>205.99002999999999</v>
      </c>
      <c r="BY34" s="102"/>
      <c r="BZ34" s="100">
        <v>17.41583</v>
      </c>
      <c r="CA34" s="102">
        <v>44.053669999999997</v>
      </c>
      <c r="CB34" s="99"/>
      <c r="CC34" s="100"/>
      <c r="CD34" s="101"/>
      <c r="CE34" s="101"/>
      <c r="CF34" s="101"/>
      <c r="CG34" s="101"/>
      <c r="CH34" s="101">
        <v>118.14735</v>
      </c>
      <c r="CI34" s="101">
        <v>52.418509999999998</v>
      </c>
      <c r="CJ34" s="101">
        <v>53.710120000000003</v>
      </c>
      <c r="CK34" s="101"/>
      <c r="CL34" s="101"/>
      <c r="CM34" s="101"/>
      <c r="CN34" s="102"/>
      <c r="CO34" s="100">
        <v>180.55348000000001</v>
      </c>
      <c r="CP34" s="101">
        <v>180.52450999999999</v>
      </c>
      <c r="CQ34" s="101">
        <v>181.33356000000001</v>
      </c>
      <c r="CR34" s="102">
        <v>181.02912000000001</v>
      </c>
      <c r="CS34" s="100"/>
      <c r="CT34" s="102"/>
      <c r="CU34" s="100"/>
      <c r="CV34" s="102"/>
      <c r="CW34" s="100"/>
      <c r="CX34" s="101"/>
      <c r="CY34" s="103"/>
      <c r="CZ34" s="100"/>
      <c r="DA34" s="101">
        <v>6999.75</v>
      </c>
      <c r="DB34" s="101"/>
      <c r="DC34" s="102"/>
      <c r="DD34" s="100"/>
      <c r="DE34" s="101"/>
      <c r="DF34" s="101"/>
      <c r="DG34" s="101"/>
      <c r="DH34" s="101"/>
      <c r="DI34" s="101"/>
      <c r="DJ34" s="101"/>
      <c r="DK34" s="101"/>
      <c r="DL34" s="101"/>
      <c r="DM34" s="101"/>
      <c r="DN34" s="101"/>
      <c r="DO34" s="102"/>
      <c r="DP34" s="104"/>
      <c r="DQ34" s="105"/>
      <c r="DR34" s="105"/>
      <c r="DS34" s="106" t="s">
        <v>1322</v>
      </c>
      <c r="DT34" s="100">
        <v>3457.7921000000001</v>
      </c>
      <c r="DU34" s="101">
        <v>1052.7356</v>
      </c>
      <c r="DV34" s="101">
        <v>1052.7356</v>
      </c>
      <c r="DW34" s="102"/>
      <c r="DX34" s="99"/>
      <c r="DY34" s="100"/>
      <c r="DZ34" s="101"/>
      <c r="EA34" s="101"/>
      <c r="EB34" s="101"/>
      <c r="EC34" s="101"/>
      <c r="ED34" s="103">
        <v>6907.09</v>
      </c>
      <c r="EE34" s="1"/>
      <c r="EF34" s="99">
        <v>2.38483</v>
      </c>
      <c r="EG34" s="99"/>
      <c r="EH34" s="99"/>
      <c r="EI34" s="99"/>
      <c r="EJ34" s="99"/>
      <c r="EK34" s="99"/>
      <c r="EL34" s="99"/>
      <c r="EM34" s="99"/>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v>2.38483</v>
      </c>
      <c r="GW34" s="100"/>
      <c r="GX34" s="102"/>
      <c r="GY34" s="99"/>
      <c r="GZ34" s="99"/>
      <c r="HA34" s="99"/>
      <c r="HB34" s="99"/>
      <c r="HC34" s="99"/>
      <c r="HD34" s="1"/>
      <c r="HE34" s="99"/>
      <c r="HF34" s="99"/>
      <c r="HG34" s="99"/>
      <c r="HH34" s="99"/>
      <c r="HI34" s="99"/>
      <c r="HJ34" s="99"/>
      <c r="HK34" s="100"/>
      <c r="HL34" s="102"/>
      <c r="HM34" s="1"/>
      <c r="HN34" s="100">
        <v>3457.7921000000001</v>
      </c>
      <c r="HO34" s="101">
        <v>3420.4589099999998</v>
      </c>
      <c r="HP34" s="102">
        <v>641.39122999999995</v>
      </c>
    </row>
    <row r="35" spans="1:224" x14ac:dyDescent="0.3">
      <c r="A35" s="1"/>
      <c r="B35" s="98" t="s">
        <v>739</v>
      </c>
      <c r="C35" s="99"/>
      <c r="D35" s="99"/>
      <c r="E35" s="100"/>
      <c r="F35" s="101"/>
      <c r="G35" s="101">
        <v>8.8258700000000001</v>
      </c>
      <c r="H35" s="102">
        <v>8.5166900000000005</v>
      </c>
      <c r="I35" s="100"/>
      <c r="J35" s="102"/>
      <c r="K35" s="100">
        <v>27</v>
      </c>
      <c r="L35" s="102"/>
      <c r="M35" s="100"/>
      <c r="N35" s="101"/>
      <c r="O35" s="101"/>
      <c r="P35" s="101">
        <v>385.02958999999998</v>
      </c>
      <c r="Q35" s="101"/>
      <c r="R35" s="101">
        <v>211.16728000000001</v>
      </c>
      <c r="S35" s="101"/>
      <c r="T35" s="102"/>
      <c r="U35" s="100">
        <v>18.14123</v>
      </c>
      <c r="V35" s="101">
        <v>19.191960000000002</v>
      </c>
      <c r="W35" s="101"/>
      <c r="X35" s="102">
        <v>1.0612699999999999</v>
      </c>
      <c r="Y35" s="99"/>
      <c r="Z35" s="100"/>
      <c r="AA35" s="101"/>
      <c r="AB35" s="102"/>
      <c r="AC35" s="100"/>
      <c r="AD35" s="101"/>
      <c r="AE35" s="101"/>
      <c r="AF35" s="101"/>
      <c r="AG35" s="101">
        <v>12.23925</v>
      </c>
      <c r="AH35" s="101">
        <v>24.4617</v>
      </c>
      <c r="AI35" s="102">
        <v>10.27692</v>
      </c>
      <c r="AJ35" s="99"/>
      <c r="AK35" s="99"/>
      <c r="AL35" s="99">
        <v>179.37322</v>
      </c>
      <c r="AM35" s="100">
        <v>213.71525</v>
      </c>
      <c r="AN35" s="102">
        <v>7.8466800000000001</v>
      </c>
      <c r="AO35" s="100"/>
      <c r="AP35" s="102"/>
      <c r="AQ35" s="99"/>
      <c r="AR35" s="100"/>
      <c r="AS35" s="102"/>
      <c r="AT35" s="99"/>
      <c r="AU35" s="99"/>
      <c r="AV35" s="99"/>
      <c r="AW35" s="100"/>
      <c r="AX35" s="101"/>
      <c r="AY35" s="102"/>
      <c r="AZ35" s="100"/>
      <c r="BA35" s="101"/>
      <c r="BB35" s="101"/>
      <c r="BC35" s="101"/>
      <c r="BD35" s="101"/>
      <c r="BE35" s="102"/>
      <c r="BF35" s="100"/>
      <c r="BG35" s="102"/>
      <c r="BH35" s="99"/>
      <c r="BI35" s="100"/>
      <c r="BJ35" s="101"/>
      <c r="BK35" s="102"/>
      <c r="BL35" s="100">
        <v>164.44227000000001</v>
      </c>
      <c r="BM35" s="101">
        <v>165.47058000000001</v>
      </c>
      <c r="BN35" s="101">
        <v>165.59853000000001</v>
      </c>
      <c r="BO35" s="101"/>
      <c r="BP35" s="101"/>
      <c r="BQ35" s="101"/>
      <c r="BR35" s="101"/>
      <c r="BS35" s="101"/>
      <c r="BT35" s="101"/>
      <c r="BU35" s="101"/>
      <c r="BV35" s="101">
        <v>206.49456000000001</v>
      </c>
      <c r="BW35" s="101">
        <v>206.11548999999999</v>
      </c>
      <c r="BX35" s="101">
        <v>205.99002999999999</v>
      </c>
      <c r="BY35" s="102"/>
      <c r="BZ35" s="100">
        <v>17.41583</v>
      </c>
      <c r="CA35" s="102">
        <v>44.053669999999997</v>
      </c>
      <c r="CB35" s="99"/>
      <c r="CC35" s="100"/>
      <c r="CD35" s="101"/>
      <c r="CE35" s="101"/>
      <c r="CF35" s="101"/>
      <c r="CG35" s="101"/>
      <c r="CH35" s="101">
        <v>118.14735</v>
      </c>
      <c r="CI35" s="101">
        <v>52.418509999999998</v>
      </c>
      <c r="CJ35" s="101">
        <v>53.710120000000003</v>
      </c>
      <c r="CK35" s="101"/>
      <c r="CL35" s="101"/>
      <c r="CM35" s="101"/>
      <c r="CN35" s="102"/>
      <c r="CO35" s="100">
        <v>180.55348000000001</v>
      </c>
      <c r="CP35" s="101">
        <v>180.52450999999999</v>
      </c>
      <c r="CQ35" s="101">
        <v>181.33356000000001</v>
      </c>
      <c r="CR35" s="102">
        <v>181.02912000000001</v>
      </c>
      <c r="CS35" s="100"/>
      <c r="CT35" s="102"/>
      <c r="CU35" s="100"/>
      <c r="CV35" s="102"/>
      <c r="CW35" s="100"/>
      <c r="CX35" s="101"/>
      <c r="CY35" s="103"/>
      <c r="CZ35" s="100"/>
      <c r="DA35" s="101">
        <v>7005.04</v>
      </c>
      <c r="DB35" s="101"/>
      <c r="DC35" s="102"/>
      <c r="DD35" s="100"/>
      <c r="DE35" s="101"/>
      <c r="DF35" s="101"/>
      <c r="DG35" s="101"/>
      <c r="DH35" s="101"/>
      <c r="DI35" s="101"/>
      <c r="DJ35" s="101"/>
      <c r="DK35" s="101"/>
      <c r="DL35" s="101"/>
      <c r="DM35" s="101"/>
      <c r="DN35" s="101"/>
      <c r="DO35" s="102"/>
      <c r="DP35" s="104"/>
      <c r="DQ35" s="105"/>
      <c r="DR35" s="105"/>
      <c r="DS35" s="106" t="s">
        <v>1322</v>
      </c>
      <c r="DT35" s="100">
        <v>3252.5293499999998</v>
      </c>
      <c r="DU35" s="101">
        <v>847.47284999999999</v>
      </c>
      <c r="DV35" s="101">
        <v>847.47284999999999</v>
      </c>
      <c r="DW35" s="102"/>
      <c r="DX35" s="99"/>
      <c r="DY35" s="100"/>
      <c r="DZ35" s="101"/>
      <c r="EA35" s="101"/>
      <c r="EB35" s="101"/>
      <c r="EC35" s="101"/>
      <c r="ED35" s="103">
        <v>6912.98</v>
      </c>
      <c r="EE35" s="1"/>
      <c r="EF35" s="99">
        <v>2.38483</v>
      </c>
      <c r="EG35" s="99"/>
      <c r="EH35" s="99"/>
      <c r="EI35" s="99"/>
      <c r="EJ35" s="99"/>
      <c r="EK35" s="99"/>
      <c r="EL35" s="99"/>
      <c r="EM35" s="99"/>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v>2.38483</v>
      </c>
      <c r="GW35" s="100"/>
      <c r="GX35" s="102"/>
      <c r="GY35" s="99"/>
      <c r="GZ35" s="99"/>
      <c r="HA35" s="99"/>
      <c r="HB35" s="99"/>
      <c r="HC35" s="99"/>
      <c r="HD35" s="1"/>
      <c r="HE35" s="99"/>
      <c r="HF35" s="99"/>
      <c r="HG35" s="99"/>
      <c r="HH35" s="99"/>
      <c r="HI35" s="99"/>
      <c r="HJ35" s="99"/>
      <c r="HK35" s="100"/>
      <c r="HL35" s="102"/>
      <c r="HM35" s="1"/>
      <c r="HN35" s="100">
        <v>3252.5293499999998</v>
      </c>
      <c r="HO35" s="101">
        <v>3215.19616</v>
      </c>
      <c r="HP35" s="102">
        <v>641.39122999999995</v>
      </c>
    </row>
    <row r="36" spans="1:224" x14ac:dyDescent="0.3">
      <c r="A36" s="1"/>
      <c r="B36" s="98" t="s">
        <v>740</v>
      </c>
      <c r="C36" s="99"/>
      <c r="D36" s="99"/>
      <c r="E36" s="100"/>
      <c r="F36" s="101"/>
      <c r="G36" s="101">
        <v>8.8258700000000001</v>
      </c>
      <c r="H36" s="102">
        <v>8.5166900000000005</v>
      </c>
      <c r="I36" s="100"/>
      <c r="J36" s="102"/>
      <c r="K36" s="100">
        <v>27</v>
      </c>
      <c r="L36" s="102"/>
      <c r="M36" s="100"/>
      <c r="N36" s="101"/>
      <c r="O36" s="101"/>
      <c r="P36" s="101">
        <v>385.02958999999998</v>
      </c>
      <c r="Q36" s="101"/>
      <c r="R36" s="101">
        <v>211.16728000000001</v>
      </c>
      <c r="S36" s="101"/>
      <c r="T36" s="102"/>
      <c r="U36" s="100">
        <v>18.14123</v>
      </c>
      <c r="V36" s="101">
        <v>19.191960000000002</v>
      </c>
      <c r="W36" s="101"/>
      <c r="X36" s="102">
        <v>1.0612699999999999</v>
      </c>
      <c r="Y36" s="99"/>
      <c r="Z36" s="100"/>
      <c r="AA36" s="101"/>
      <c r="AB36" s="102"/>
      <c r="AC36" s="100"/>
      <c r="AD36" s="101"/>
      <c r="AE36" s="101"/>
      <c r="AF36" s="101"/>
      <c r="AG36" s="101">
        <v>12.23925</v>
      </c>
      <c r="AH36" s="101">
        <v>24.4617</v>
      </c>
      <c r="AI36" s="102">
        <v>10.27692</v>
      </c>
      <c r="AJ36" s="99"/>
      <c r="AK36" s="99"/>
      <c r="AL36" s="99">
        <v>179.37322</v>
      </c>
      <c r="AM36" s="100">
        <v>213.71525</v>
      </c>
      <c r="AN36" s="102">
        <v>7.8466800000000001</v>
      </c>
      <c r="AO36" s="100"/>
      <c r="AP36" s="102"/>
      <c r="AQ36" s="99"/>
      <c r="AR36" s="100"/>
      <c r="AS36" s="102"/>
      <c r="AT36" s="99"/>
      <c r="AU36" s="99"/>
      <c r="AV36" s="99"/>
      <c r="AW36" s="100"/>
      <c r="AX36" s="101"/>
      <c r="AY36" s="102"/>
      <c r="AZ36" s="100"/>
      <c r="BA36" s="101"/>
      <c r="BB36" s="101"/>
      <c r="BC36" s="101"/>
      <c r="BD36" s="101"/>
      <c r="BE36" s="102"/>
      <c r="BF36" s="100"/>
      <c r="BG36" s="102"/>
      <c r="BH36" s="99"/>
      <c r="BI36" s="100"/>
      <c r="BJ36" s="101"/>
      <c r="BK36" s="102"/>
      <c r="BL36" s="100">
        <v>164.44227000000001</v>
      </c>
      <c r="BM36" s="101">
        <v>165.47058000000001</v>
      </c>
      <c r="BN36" s="101">
        <v>165.59853000000001</v>
      </c>
      <c r="BO36" s="101"/>
      <c r="BP36" s="101"/>
      <c r="BQ36" s="101"/>
      <c r="BR36" s="101"/>
      <c r="BS36" s="101"/>
      <c r="BT36" s="101"/>
      <c r="BU36" s="101"/>
      <c r="BV36" s="101">
        <v>206.49456000000001</v>
      </c>
      <c r="BW36" s="101">
        <v>206.11548999999999</v>
      </c>
      <c r="BX36" s="101">
        <v>205.99002999999999</v>
      </c>
      <c r="BY36" s="102"/>
      <c r="BZ36" s="100">
        <v>17.41583</v>
      </c>
      <c r="CA36" s="102">
        <v>44.053669999999997</v>
      </c>
      <c r="CB36" s="99"/>
      <c r="CC36" s="100"/>
      <c r="CD36" s="101"/>
      <c r="CE36" s="101"/>
      <c r="CF36" s="101"/>
      <c r="CG36" s="101"/>
      <c r="CH36" s="101">
        <v>118.14735</v>
      </c>
      <c r="CI36" s="101">
        <v>52.418509999999998</v>
      </c>
      <c r="CJ36" s="101">
        <v>53.710120000000003</v>
      </c>
      <c r="CK36" s="101"/>
      <c r="CL36" s="101"/>
      <c r="CM36" s="101"/>
      <c r="CN36" s="102"/>
      <c r="CO36" s="100">
        <v>180.55348000000001</v>
      </c>
      <c r="CP36" s="101">
        <v>180.52450999999999</v>
      </c>
      <c r="CQ36" s="101">
        <v>181.33356000000001</v>
      </c>
      <c r="CR36" s="102">
        <v>181.02912000000001</v>
      </c>
      <c r="CS36" s="100"/>
      <c r="CT36" s="102"/>
      <c r="CU36" s="100"/>
      <c r="CV36" s="102"/>
      <c r="CW36" s="100"/>
      <c r="CX36" s="101"/>
      <c r="CY36" s="103"/>
      <c r="CZ36" s="100"/>
      <c r="DA36" s="101">
        <v>6991.73</v>
      </c>
      <c r="DB36" s="101"/>
      <c r="DC36" s="102"/>
      <c r="DD36" s="100"/>
      <c r="DE36" s="101"/>
      <c r="DF36" s="101"/>
      <c r="DG36" s="101"/>
      <c r="DH36" s="101"/>
      <c r="DI36" s="101"/>
      <c r="DJ36" s="101"/>
      <c r="DK36" s="101"/>
      <c r="DL36" s="101"/>
      <c r="DM36" s="101"/>
      <c r="DN36" s="101"/>
      <c r="DO36" s="102"/>
      <c r="DP36" s="104"/>
      <c r="DQ36" s="105"/>
      <c r="DR36" s="105"/>
      <c r="DS36" s="106" t="s">
        <v>1322</v>
      </c>
      <c r="DT36" s="100">
        <v>3252.5293499999998</v>
      </c>
      <c r="DU36" s="101">
        <v>847.47284999999999</v>
      </c>
      <c r="DV36" s="101">
        <v>847.47284999999999</v>
      </c>
      <c r="DW36" s="102"/>
      <c r="DX36" s="99"/>
      <c r="DY36" s="100"/>
      <c r="DZ36" s="101"/>
      <c r="EA36" s="101"/>
      <c r="EB36" s="101"/>
      <c r="EC36" s="101"/>
      <c r="ED36" s="103">
        <v>6898.97</v>
      </c>
      <c r="EE36" s="1"/>
      <c r="EF36" s="99">
        <v>2.38483</v>
      </c>
      <c r="EG36" s="99"/>
      <c r="EH36" s="99"/>
      <c r="EI36" s="99"/>
      <c r="EJ36" s="99"/>
      <c r="EK36" s="99"/>
      <c r="EL36" s="99"/>
      <c r="EM36" s="99"/>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v>2.38483</v>
      </c>
      <c r="GW36" s="100"/>
      <c r="GX36" s="102"/>
      <c r="GY36" s="99"/>
      <c r="GZ36" s="99"/>
      <c r="HA36" s="99"/>
      <c r="HB36" s="99"/>
      <c r="HC36" s="99"/>
      <c r="HD36" s="1"/>
      <c r="HE36" s="99"/>
      <c r="HF36" s="99"/>
      <c r="HG36" s="99"/>
      <c r="HH36" s="99"/>
      <c r="HI36" s="99"/>
      <c r="HJ36" s="99"/>
      <c r="HK36" s="100"/>
      <c r="HL36" s="102"/>
      <c r="HM36" s="1"/>
      <c r="HN36" s="100">
        <v>3252.5293499999998</v>
      </c>
      <c r="HO36" s="101">
        <v>3215.19616</v>
      </c>
      <c r="HP36" s="102">
        <v>641.39122999999995</v>
      </c>
    </row>
    <row r="37" spans="1:224" x14ac:dyDescent="0.3">
      <c r="A37" s="1"/>
      <c r="B37" s="98" t="s">
        <v>741</v>
      </c>
      <c r="C37" s="99"/>
      <c r="D37" s="99"/>
      <c r="E37" s="100"/>
      <c r="F37" s="101"/>
      <c r="G37" s="101">
        <v>8.8258700000000001</v>
      </c>
      <c r="H37" s="102">
        <v>8.5166900000000005</v>
      </c>
      <c r="I37" s="100"/>
      <c r="J37" s="102"/>
      <c r="K37" s="100">
        <v>27</v>
      </c>
      <c r="L37" s="102"/>
      <c r="M37" s="100"/>
      <c r="N37" s="101"/>
      <c r="O37" s="101"/>
      <c r="P37" s="101">
        <v>385.02958999999998</v>
      </c>
      <c r="Q37" s="101"/>
      <c r="R37" s="101">
        <v>211.16728000000001</v>
      </c>
      <c r="S37" s="101"/>
      <c r="T37" s="102"/>
      <c r="U37" s="100">
        <v>18.14123</v>
      </c>
      <c r="V37" s="101">
        <v>19.191960000000002</v>
      </c>
      <c r="W37" s="101"/>
      <c r="X37" s="102">
        <v>1.0612699999999999</v>
      </c>
      <c r="Y37" s="99"/>
      <c r="Z37" s="100"/>
      <c r="AA37" s="101"/>
      <c r="AB37" s="102"/>
      <c r="AC37" s="100"/>
      <c r="AD37" s="101"/>
      <c r="AE37" s="101"/>
      <c r="AF37" s="101"/>
      <c r="AG37" s="101">
        <v>12.23925</v>
      </c>
      <c r="AH37" s="101">
        <v>24.4617</v>
      </c>
      <c r="AI37" s="102">
        <v>10.27692</v>
      </c>
      <c r="AJ37" s="99"/>
      <c r="AK37" s="99"/>
      <c r="AL37" s="99">
        <v>179.37322</v>
      </c>
      <c r="AM37" s="100">
        <v>213.71525</v>
      </c>
      <c r="AN37" s="102">
        <v>7.8466800000000001</v>
      </c>
      <c r="AO37" s="100"/>
      <c r="AP37" s="102"/>
      <c r="AQ37" s="99"/>
      <c r="AR37" s="100"/>
      <c r="AS37" s="102"/>
      <c r="AT37" s="99"/>
      <c r="AU37" s="99"/>
      <c r="AV37" s="99"/>
      <c r="AW37" s="100"/>
      <c r="AX37" s="101"/>
      <c r="AY37" s="102"/>
      <c r="AZ37" s="100"/>
      <c r="BA37" s="101"/>
      <c r="BB37" s="101"/>
      <c r="BC37" s="101"/>
      <c r="BD37" s="101"/>
      <c r="BE37" s="102"/>
      <c r="BF37" s="100"/>
      <c r="BG37" s="102"/>
      <c r="BH37" s="99"/>
      <c r="BI37" s="100"/>
      <c r="BJ37" s="101"/>
      <c r="BK37" s="102"/>
      <c r="BL37" s="100">
        <v>164.44227000000001</v>
      </c>
      <c r="BM37" s="101">
        <v>165.47058000000001</v>
      </c>
      <c r="BN37" s="101">
        <v>165.59853000000001</v>
      </c>
      <c r="BO37" s="101"/>
      <c r="BP37" s="101"/>
      <c r="BQ37" s="101"/>
      <c r="BR37" s="101"/>
      <c r="BS37" s="101"/>
      <c r="BT37" s="101"/>
      <c r="BU37" s="101"/>
      <c r="BV37" s="101">
        <v>206.49456000000001</v>
      </c>
      <c r="BW37" s="101">
        <v>206.11548999999999</v>
      </c>
      <c r="BX37" s="101">
        <v>205.99002999999999</v>
      </c>
      <c r="BY37" s="102"/>
      <c r="BZ37" s="100">
        <v>17.41583</v>
      </c>
      <c r="CA37" s="102">
        <v>44.053669999999997</v>
      </c>
      <c r="CB37" s="99"/>
      <c r="CC37" s="100"/>
      <c r="CD37" s="101"/>
      <c r="CE37" s="101"/>
      <c r="CF37" s="101"/>
      <c r="CG37" s="101"/>
      <c r="CH37" s="101">
        <v>118.14735</v>
      </c>
      <c r="CI37" s="101">
        <v>52.418509999999998</v>
      </c>
      <c r="CJ37" s="101">
        <v>53.710120000000003</v>
      </c>
      <c r="CK37" s="101"/>
      <c r="CL37" s="101"/>
      <c r="CM37" s="101"/>
      <c r="CN37" s="102"/>
      <c r="CO37" s="100">
        <v>180.55348000000001</v>
      </c>
      <c r="CP37" s="101">
        <v>180.52450999999999</v>
      </c>
      <c r="CQ37" s="101">
        <v>181.33356000000001</v>
      </c>
      <c r="CR37" s="102">
        <v>181.02912000000001</v>
      </c>
      <c r="CS37" s="100"/>
      <c r="CT37" s="102"/>
      <c r="CU37" s="100"/>
      <c r="CV37" s="102"/>
      <c r="CW37" s="100"/>
      <c r="CX37" s="101"/>
      <c r="CY37" s="103"/>
      <c r="CZ37" s="100"/>
      <c r="DA37" s="101">
        <v>6895.32</v>
      </c>
      <c r="DB37" s="101"/>
      <c r="DC37" s="102"/>
      <c r="DD37" s="100"/>
      <c r="DE37" s="101"/>
      <c r="DF37" s="101"/>
      <c r="DG37" s="101"/>
      <c r="DH37" s="101"/>
      <c r="DI37" s="101"/>
      <c r="DJ37" s="101"/>
      <c r="DK37" s="101"/>
      <c r="DL37" s="101"/>
      <c r="DM37" s="101"/>
      <c r="DN37" s="101"/>
      <c r="DO37" s="102"/>
      <c r="DP37" s="104"/>
      <c r="DQ37" s="105"/>
      <c r="DR37" s="105"/>
      <c r="DS37" s="106" t="s">
        <v>1322</v>
      </c>
      <c r="DT37" s="100">
        <v>3252.5293499999998</v>
      </c>
      <c r="DU37" s="101">
        <v>847.47284999999999</v>
      </c>
      <c r="DV37" s="101">
        <v>847.47284999999999</v>
      </c>
      <c r="DW37" s="102"/>
      <c r="DX37" s="99"/>
      <c r="DY37" s="100"/>
      <c r="DZ37" s="101"/>
      <c r="EA37" s="101"/>
      <c r="EB37" s="101"/>
      <c r="EC37" s="101"/>
      <c r="ED37" s="103">
        <v>6801.98</v>
      </c>
      <c r="EE37" s="1"/>
      <c r="EF37" s="99">
        <v>2.38483</v>
      </c>
      <c r="EG37" s="99"/>
      <c r="EH37" s="99"/>
      <c r="EI37" s="99"/>
      <c r="EJ37" s="99"/>
      <c r="EK37" s="99"/>
      <c r="EL37" s="99"/>
      <c r="EM37" s="99"/>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v>2.38483</v>
      </c>
      <c r="GW37" s="100"/>
      <c r="GX37" s="102"/>
      <c r="GY37" s="99"/>
      <c r="GZ37" s="99"/>
      <c r="HA37" s="99"/>
      <c r="HB37" s="99"/>
      <c r="HC37" s="99"/>
      <c r="HD37" s="1"/>
      <c r="HE37" s="99"/>
      <c r="HF37" s="99"/>
      <c r="HG37" s="99"/>
      <c r="HH37" s="99"/>
      <c r="HI37" s="99"/>
      <c r="HJ37" s="99"/>
      <c r="HK37" s="100"/>
      <c r="HL37" s="102"/>
      <c r="HM37" s="1"/>
      <c r="HN37" s="100">
        <v>3252.5293499999998</v>
      </c>
      <c r="HO37" s="101">
        <v>3215.19616</v>
      </c>
      <c r="HP37" s="102">
        <v>641.39122999999995</v>
      </c>
    </row>
    <row r="38" spans="1:224" x14ac:dyDescent="0.3">
      <c r="A38" s="1"/>
      <c r="B38" s="98" t="s">
        <v>742</v>
      </c>
      <c r="C38" s="99"/>
      <c r="D38" s="99"/>
      <c r="E38" s="100"/>
      <c r="F38" s="101"/>
      <c r="G38" s="101">
        <v>8.8258700000000001</v>
      </c>
      <c r="H38" s="102">
        <v>8.5166900000000005</v>
      </c>
      <c r="I38" s="100"/>
      <c r="J38" s="102"/>
      <c r="K38" s="100">
        <v>27</v>
      </c>
      <c r="L38" s="102"/>
      <c r="M38" s="100"/>
      <c r="N38" s="101"/>
      <c r="O38" s="101"/>
      <c r="P38" s="101">
        <v>385.02958999999998</v>
      </c>
      <c r="Q38" s="101"/>
      <c r="R38" s="101">
        <v>211.16728000000001</v>
      </c>
      <c r="S38" s="101"/>
      <c r="T38" s="102"/>
      <c r="U38" s="100">
        <v>18.14123</v>
      </c>
      <c r="V38" s="101">
        <v>19.191960000000002</v>
      </c>
      <c r="W38" s="101"/>
      <c r="X38" s="102">
        <v>1.0612699999999999</v>
      </c>
      <c r="Y38" s="99"/>
      <c r="Z38" s="100"/>
      <c r="AA38" s="101"/>
      <c r="AB38" s="102"/>
      <c r="AC38" s="100"/>
      <c r="AD38" s="101"/>
      <c r="AE38" s="101"/>
      <c r="AF38" s="101"/>
      <c r="AG38" s="101">
        <v>12.23925</v>
      </c>
      <c r="AH38" s="101">
        <v>24.4617</v>
      </c>
      <c r="AI38" s="102">
        <v>10.27692</v>
      </c>
      <c r="AJ38" s="99"/>
      <c r="AK38" s="99"/>
      <c r="AL38" s="99">
        <v>179.37322</v>
      </c>
      <c r="AM38" s="100">
        <v>213.71525</v>
      </c>
      <c r="AN38" s="102">
        <v>7.8466800000000001</v>
      </c>
      <c r="AO38" s="100"/>
      <c r="AP38" s="102"/>
      <c r="AQ38" s="99"/>
      <c r="AR38" s="100"/>
      <c r="AS38" s="102"/>
      <c r="AT38" s="99"/>
      <c r="AU38" s="99"/>
      <c r="AV38" s="99"/>
      <c r="AW38" s="100"/>
      <c r="AX38" s="101"/>
      <c r="AY38" s="102"/>
      <c r="AZ38" s="100"/>
      <c r="BA38" s="101"/>
      <c r="BB38" s="101"/>
      <c r="BC38" s="101"/>
      <c r="BD38" s="101"/>
      <c r="BE38" s="102"/>
      <c r="BF38" s="100"/>
      <c r="BG38" s="102"/>
      <c r="BH38" s="99"/>
      <c r="BI38" s="100"/>
      <c r="BJ38" s="101"/>
      <c r="BK38" s="102"/>
      <c r="BL38" s="100">
        <v>164.44227000000001</v>
      </c>
      <c r="BM38" s="101">
        <v>165.47058000000001</v>
      </c>
      <c r="BN38" s="101">
        <v>165.59853000000001</v>
      </c>
      <c r="BO38" s="101"/>
      <c r="BP38" s="101"/>
      <c r="BQ38" s="101"/>
      <c r="BR38" s="101"/>
      <c r="BS38" s="101"/>
      <c r="BT38" s="101"/>
      <c r="BU38" s="101"/>
      <c r="BV38" s="101">
        <v>206.49456000000001</v>
      </c>
      <c r="BW38" s="101">
        <v>206.11548999999999</v>
      </c>
      <c r="BX38" s="101">
        <v>205.99002999999999</v>
      </c>
      <c r="BY38" s="102"/>
      <c r="BZ38" s="100">
        <v>17.41583</v>
      </c>
      <c r="CA38" s="102">
        <v>44.053669999999997</v>
      </c>
      <c r="CB38" s="99"/>
      <c r="CC38" s="100"/>
      <c r="CD38" s="101"/>
      <c r="CE38" s="101"/>
      <c r="CF38" s="101"/>
      <c r="CG38" s="101"/>
      <c r="CH38" s="101">
        <v>118.14735</v>
      </c>
      <c r="CI38" s="101">
        <v>52.418509999999998</v>
      </c>
      <c r="CJ38" s="101">
        <v>53.710120000000003</v>
      </c>
      <c r="CK38" s="101"/>
      <c r="CL38" s="101"/>
      <c r="CM38" s="101"/>
      <c r="CN38" s="102"/>
      <c r="CO38" s="100">
        <v>180.55348000000001</v>
      </c>
      <c r="CP38" s="101">
        <v>180.52450999999999</v>
      </c>
      <c r="CQ38" s="101">
        <v>181.33356000000001</v>
      </c>
      <c r="CR38" s="102">
        <v>181.02912000000001</v>
      </c>
      <c r="CS38" s="100"/>
      <c r="CT38" s="102"/>
      <c r="CU38" s="100"/>
      <c r="CV38" s="102"/>
      <c r="CW38" s="100"/>
      <c r="CX38" s="101"/>
      <c r="CY38" s="103"/>
      <c r="CZ38" s="100"/>
      <c r="DA38" s="101">
        <v>6884.96</v>
      </c>
      <c r="DB38" s="101"/>
      <c r="DC38" s="102"/>
      <c r="DD38" s="100"/>
      <c r="DE38" s="101"/>
      <c r="DF38" s="101"/>
      <c r="DG38" s="101"/>
      <c r="DH38" s="101"/>
      <c r="DI38" s="101"/>
      <c r="DJ38" s="101"/>
      <c r="DK38" s="101"/>
      <c r="DL38" s="101"/>
      <c r="DM38" s="101"/>
      <c r="DN38" s="101"/>
      <c r="DO38" s="102"/>
      <c r="DP38" s="104"/>
      <c r="DQ38" s="105"/>
      <c r="DR38" s="105"/>
      <c r="DS38" s="106" t="s">
        <v>1322</v>
      </c>
      <c r="DT38" s="100">
        <v>3252.5293499999998</v>
      </c>
      <c r="DU38" s="101">
        <v>847.47284999999999</v>
      </c>
      <c r="DV38" s="101">
        <v>847.47284999999999</v>
      </c>
      <c r="DW38" s="102"/>
      <c r="DX38" s="99"/>
      <c r="DY38" s="100"/>
      <c r="DZ38" s="101"/>
      <c r="EA38" s="101"/>
      <c r="EB38" s="101"/>
      <c r="EC38" s="101"/>
      <c r="ED38" s="103">
        <v>6790.68</v>
      </c>
      <c r="EE38" s="1"/>
      <c r="EF38" s="99">
        <v>2.38483</v>
      </c>
      <c r="EG38" s="99"/>
      <c r="EH38" s="99"/>
      <c r="EI38" s="99"/>
      <c r="EJ38" s="99"/>
      <c r="EK38" s="99"/>
      <c r="EL38" s="99"/>
      <c r="EM38" s="99"/>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v>2.38483</v>
      </c>
      <c r="GW38" s="100"/>
      <c r="GX38" s="102"/>
      <c r="GY38" s="99"/>
      <c r="GZ38" s="99"/>
      <c r="HA38" s="99"/>
      <c r="HB38" s="99"/>
      <c r="HC38" s="99"/>
      <c r="HD38" s="1"/>
      <c r="HE38" s="99"/>
      <c r="HF38" s="99"/>
      <c r="HG38" s="99"/>
      <c r="HH38" s="99"/>
      <c r="HI38" s="99"/>
      <c r="HJ38" s="99"/>
      <c r="HK38" s="100"/>
      <c r="HL38" s="102"/>
      <c r="HM38" s="1"/>
      <c r="HN38" s="100">
        <v>3252.5293499999998</v>
      </c>
      <c r="HO38" s="101">
        <v>3215.19616</v>
      </c>
      <c r="HP38" s="102">
        <v>641.39122999999995</v>
      </c>
    </row>
    <row r="39" spans="1:224" x14ac:dyDescent="0.3">
      <c r="A39" s="1"/>
      <c r="B39" s="98" t="s">
        <v>743</v>
      </c>
      <c r="C39" s="99"/>
      <c r="D39" s="99"/>
      <c r="E39" s="100"/>
      <c r="F39" s="101"/>
      <c r="G39" s="101">
        <v>8.8258700000000001</v>
      </c>
      <c r="H39" s="102">
        <v>8.5166900000000005</v>
      </c>
      <c r="I39" s="100"/>
      <c r="J39" s="102"/>
      <c r="K39" s="100">
        <v>27</v>
      </c>
      <c r="L39" s="102"/>
      <c r="M39" s="100"/>
      <c r="N39" s="101"/>
      <c r="O39" s="101"/>
      <c r="P39" s="101">
        <v>385.02958999999998</v>
      </c>
      <c r="Q39" s="101"/>
      <c r="R39" s="101">
        <v>211.16728000000001</v>
      </c>
      <c r="S39" s="101"/>
      <c r="T39" s="102"/>
      <c r="U39" s="100">
        <v>18.14123</v>
      </c>
      <c r="V39" s="101">
        <v>19.191960000000002</v>
      </c>
      <c r="W39" s="101"/>
      <c r="X39" s="102">
        <v>1.0612699999999999</v>
      </c>
      <c r="Y39" s="99"/>
      <c r="Z39" s="100"/>
      <c r="AA39" s="101"/>
      <c r="AB39" s="102"/>
      <c r="AC39" s="100"/>
      <c r="AD39" s="101"/>
      <c r="AE39" s="101"/>
      <c r="AF39" s="101"/>
      <c r="AG39" s="101">
        <v>12.23925</v>
      </c>
      <c r="AH39" s="101">
        <v>24.4617</v>
      </c>
      <c r="AI39" s="102">
        <v>10.27692</v>
      </c>
      <c r="AJ39" s="99"/>
      <c r="AK39" s="99"/>
      <c r="AL39" s="99">
        <v>179.37322</v>
      </c>
      <c r="AM39" s="100">
        <v>213.71525</v>
      </c>
      <c r="AN39" s="102">
        <v>7.8466800000000001</v>
      </c>
      <c r="AO39" s="100"/>
      <c r="AP39" s="102"/>
      <c r="AQ39" s="99"/>
      <c r="AR39" s="100"/>
      <c r="AS39" s="102"/>
      <c r="AT39" s="99"/>
      <c r="AU39" s="99"/>
      <c r="AV39" s="99"/>
      <c r="AW39" s="100"/>
      <c r="AX39" s="101"/>
      <c r="AY39" s="102"/>
      <c r="AZ39" s="100"/>
      <c r="BA39" s="101"/>
      <c r="BB39" s="101"/>
      <c r="BC39" s="101"/>
      <c r="BD39" s="101"/>
      <c r="BE39" s="102"/>
      <c r="BF39" s="100"/>
      <c r="BG39" s="102"/>
      <c r="BH39" s="99"/>
      <c r="BI39" s="100"/>
      <c r="BJ39" s="101"/>
      <c r="BK39" s="102"/>
      <c r="BL39" s="100">
        <v>164.44227000000001</v>
      </c>
      <c r="BM39" s="101">
        <v>165.47058000000001</v>
      </c>
      <c r="BN39" s="101">
        <v>165.59853000000001</v>
      </c>
      <c r="BO39" s="101"/>
      <c r="BP39" s="101"/>
      <c r="BQ39" s="101"/>
      <c r="BR39" s="101"/>
      <c r="BS39" s="101"/>
      <c r="BT39" s="101"/>
      <c r="BU39" s="101"/>
      <c r="BV39" s="101">
        <v>206.49456000000001</v>
      </c>
      <c r="BW39" s="101">
        <v>206.11548999999999</v>
      </c>
      <c r="BX39" s="101">
        <v>205.99002999999999</v>
      </c>
      <c r="BY39" s="102"/>
      <c r="BZ39" s="100">
        <v>17.41583</v>
      </c>
      <c r="CA39" s="102">
        <v>44.053669999999997</v>
      </c>
      <c r="CB39" s="99"/>
      <c r="CC39" s="100"/>
      <c r="CD39" s="101"/>
      <c r="CE39" s="101"/>
      <c r="CF39" s="101"/>
      <c r="CG39" s="101"/>
      <c r="CH39" s="101">
        <v>118.14735</v>
      </c>
      <c r="CI39" s="101">
        <v>52.418509999999998</v>
      </c>
      <c r="CJ39" s="101">
        <v>53.710120000000003</v>
      </c>
      <c r="CK39" s="101"/>
      <c r="CL39" s="101"/>
      <c r="CM39" s="101"/>
      <c r="CN39" s="102"/>
      <c r="CO39" s="100">
        <v>180.55348000000001</v>
      </c>
      <c r="CP39" s="101">
        <v>180.52450999999999</v>
      </c>
      <c r="CQ39" s="101">
        <v>181.33356000000001</v>
      </c>
      <c r="CR39" s="102">
        <v>181.02912000000001</v>
      </c>
      <c r="CS39" s="100"/>
      <c r="CT39" s="102"/>
      <c r="CU39" s="100"/>
      <c r="CV39" s="102"/>
      <c r="CW39" s="100"/>
      <c r="CX39" s="101"/>
      <c r="CY39" s="103"/>
      <c r="CZ39" s="100"/>
      <c r="DA39" s="101">
        <v>6917.74</v>
      </c>
      <c r="DB39" s="101"/>
      <c r="DC39" s="102"/>
      <c r="DD39" s="100"/>
      <c r="DE39" s="101"/>
      <c r="DF39" s="101"/>
      <c r="DG39" s="101"/>
      <c r="DH39" s="101"/>
      <c r="DI39" s="101"/>
      <c r="DJ39" s="101"/>
      <c r="DK39" s="101"/>
      <c r="DL39" s="101"/>
      <c r="DM39" s="101"/>
      <c r="DN39" s="101"/>
      <c r="DO39" s="102"/>
      <c r="DP39" s="104"/>
      <c r="DQ39" s="105"/>
      <c r="DR39" s="105"/>
      <c r="DS39" s="106" t="s">
        <v>1322</v>
      </c>
      <c r="DT39" s="100">
        <v>3252.5293499999998</v>
      </c>
      <c r="DU39" s="101">
        <v>847.47284999999999</v>
      </c>
      <c r="DV39" s="101">
        <v>847.47284999999999</v>
      </c>
      <c r="DW39" s="102"/>
      <c r="DX39" s="99"/>
      <c r="DY39" s="100"/>
      <c r="DZ39" s="101"/>
      <c r="EA39" s="101"/>
      <c r="EB39" s="101"/>
      <c r="EC39" s="101"/>
      <c r="ED39" s="103">
        <v>6823.96</v>
      </c>
      <c r="EE39" s="1"/>
      <c r="EF39" s="99">
        <v>2.38483</v>
      </c>
      <c r="EG39" s="99"/>
      <c r="EH39" s="99"/>
      <c r="EI39" s="99"/>
      <c r="EJ39" s="99"/>
      <c r="EK39" s="99"/>
      <c r="EL39" s="99"/>
      <c r="EM39" s="99"/>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v>2.38483</v>
      </c>
      <c r="GW39" s="100"/>
      <c r="GX39" s="102"/>
      <c r="GY39" s="99"/>
      <c r="GZ39" s="99"/>
      <c r="HA39" s="99"/>
      <c r="HB39" s="99"/>
      <c r="HC39" s="99"/>
      <c r="HD39" s="1"/>
      <c r="HE39" s="99"/>
      <c r="HF39" s="99"/>
      <c r="HG39" s="99"/>
      <c r="HH39" s="99"/>
      <c r="HI39" s="99"/>
      <c r="HJ39" s="99"/>
      <c r="HK39" s="100"/>
      <c r="HL39" s="102"/>
      <c r="HM39" s="1"/>
      <c r="HN39" s="100">
        <v>3252.5293499999998</v>
      </c>
      <c r="HO39" s="101">
        <v>3215.19616</v>
      </c>
      <c r="HP39" s="102">
        <v>647.15619000000004</v>
      </c>
    </row>
    <row r="40" spans="1:224" x14ac:dyDescent="0.3">
      <c r="A40" s="1"/>
      <c r="B40" s="98" t="s">
        <v>744</v>
      </c>
      <c r="C40" s="99"/>
      <c r="D40" s="99"/>
      <c r="E40" s="100"/>
      <c r="F40" s="101"/>
      <c r="G40" s="101">
        <v>8.8258700000000001</v>
      </c>
      <c r="H40" s="102">
        <v>8.5166900000000005</v>
      </c>
      <c r="I40" s="100"/>
      <c r="J40" s="102"/>
      <c r="K40" s="100">
        <v>27</v>
      </c>
      <c r="L40" s="102"/>
      <c r="M40" s="100"/>
      <c r="N40" s="101"/>
      <c r="O40" s="101"/>
      <c r="P40" s="101">
        <v>385.02958999999998</v>
      </c>
      <c r="Q40" s="101"/>
      <c r="R40" s="101">
        <v>211.16728000000001</v>
      </c>
      <c r="S40" s="101"/>
      <c r="T40" s="102"/>
      <c r="U40" s="100">
        <v>18.14123</v>
      </c>
      <c r="V40" s="101">
        <v>19.191960000000002</v>
      </c>
      <c r="W40" s="101"/>
      <c r="X40" s="102">
        <v>1.0612699999999999</v>
      </c>
      <c r="Y40" s="99"/>
      <c r="Z40" s="100"/>
      <c r="AA40" s="101"/>
      <c r="AB40" s="102"/>
      <c r="AC40" s="100"/>
      <c r="AD40" s="101"/>
      <c r="AE40" s="101"/>
      <c r="AF40" s="101"/>
      <c r="AG40" s="101">
        <v>12.23925</v>
      </c>
      <c r="AH40" s="101">
        <v>24.4617</v>
      </c>
      <c r="AI40" s="102">
        <v>10.27692</v>
      </c>
      <c r="AJ40" s="99"/>
      <c r="AK40" s="99"/>
      <c r="AL40" s="99">
        <v>179.37322</v>
      </c>
      <c r="AM40" s="100">
        <v>213.71525</v>
      </c>
      <c r="AN40" s="102">
        <v>7.8466800000000001</v>
      </c>
      <c r="AO40" s="100"/>
      <c r="AP40" s="102"/>
      <c r="AQ40" s="99"/>
      <c r="AR40" s="100"/>
      <c r="AS40" s="102"/>
      <c r="AT40" s="99"/>
      <c r="AU40" s="99"/>
      <c r="AV40" s="99"/>
      <c r="AW40" s="100"/>
      <c r="AX40" s="101"/>
      <c r="AY40" s="102"/>
      <c r="AZ40" s="100"/>
      <c r="BA40" s="101"/>
      <c r="BB40" s="101"/>
      <c r="BC40" s="101"/>
      <c r="BD40" s="101"/>
      <c r="BE40" s="102"/>
      <c r="BF40" s="100"/>
      <c r="BG40" s="102"/>
      <c r="BH40" s="99"/>
      <c r="BI40" s="100"/>
      <c r="BJ40" s="101"/>
      <c r="BK40" s="102"/>
      <c r="BL40" s="100">
        <v>164.44227000000001</v>
      </c>
      <c r="BM40" s="101">
        <v>165.47058000000001</v>
      </c>
      <c r="BN40" s="101">
        <v>165.59853000000001</v>
      </c>
      <c r="BO40" s="101"/>
      <c r="BP40" s="101"/>
      <c r="BQ40" s="101"/>
      <c r="BR40" s="101"/>
      <c r="BS40" s="101"/>
      <c r="BT40" s="101"/>
      <c r="BU40" s="101"/>
      <c r="BV40" s="101">
        <v>206.49456000000001</v>
      </c>
      <c r="BW40" s="101">
        <v>206.11548999999999</v>
      </c>
      <c r="BX40" s="101">
        <v>205.99002999999999</v>
      </c>
      <c r="BY40" s="102"/>
      <c r="BZ40" s="100">
        <v>17.41583</v>
      </c>
      <c r="CA40" s="102">
        <v>44.053669999999997</v>
      </c>
      <c r="CB40" s="99"/>
      <c r="CC40" s="100"/>
      <c r="CD40" s="101"/>
      <c r="CE40" s="101"/>
      <c r="CF40" s="101"/>
      <c r="CG40" s="101"/>
      <c r="CH40" s="101">
        <v>118.14735</v>
      </c>
      <c r="CI40" s="101">
        <v>52.418509999999998</v>
      </c>
      <c r="CJ40" s="101">
        <v>53.710120000000003</v>
      </c>
      <c r="CK40" s="101"/>
      <c r="CL40" s="101"/>
      <c r="CM40" s="101"/>
      <c r="CN40" s="102"/>
      <c r="CO40" s="100">
        <v>180.55348000000001</v>
      </c>
      <c r="CP40" s="101">
        <v>180.52450999999999</v>
      </c>
      <c r="CQ40" s="101">
        <v>181.33356000000001</v>
      </c>
      <c r="CR40" s="102">
        <v>181.02912000000001</v>
      </c>
      <c r="CS40" s="100"/>
      <c r="CT40" s="102"/>
      <c r="CU40" s="100"/>
      <c r="CV40" s="102"/>
      <c r="CW40" s="100"/>
      <c r="CX40" s="101"/>
      <c r="CY40" s="103"/>
      <c r="CZ40" s="100"/>
      <c r="DA40" s="101">
        <v>6890.23</v>
      </c>
      <c r="DB40" s="101"/>
      <c r="DC40" s="102"/>
      <c r="DD40" s="100"/>
      <c r="DE40" s="101"/>
      <c r="DF40" s="101"/>
      <c r="DG40" s="101"/>
      <c r="DH40" s="101"/>
      <c r="DI40" s="101"/>
      <c r="DJ40" s="101"/>
      <c r="DK40" s="101"/>
      <c r="DL40" s="101"/>
      <c r="DM40" s="101"/>
      <c r="DN40" s="101"/>
      <c r="DO40" s="102"/>
      <c r="DP40" s="104"/>
      <c r="DQ40" s="105"/>
      <c r="DR40" s="105"/>
      <c r="DS40" s="106" t="s">
        <v>1322</v>
      </c>
      <c r="DT40" s="100">
        <v>3252.5293499999998</v>
      </c>
      <c r="DU40" s="101">
        <v>847.47284999999999</v>
      </c>
      <c r="DV40" s="101">
        <v>847.47284999999999</v>
      </c>
      <c r="DW40" s="102"/>
      <c r="DX40" s="99"/>
      <c r="DY40" s="100"/>
      <c r="DZ40" s="101"/>
      <c r="EA40" s="101"/>
      <c r="EB40" s="101"/>
      <c r="EC40" s="101"/>
      <c r="ED40" s="103">
        <v>6796.96</v>
      </c>
      <c r="EE40" s="1"/>
      <c r="EF40" s="99">
        <v>2.38483</v>
      </c>
      <c r="EG40" s="99"/>
      <c r="EH40" s="99"/>
      <c r="EI40" s="99"/>
      <c r="EJ40" s="99"/>
      <c r="EK40" s="99"/>
      <c r="EL40" s="99"/>
      <c r="EM40" s="99"/>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v>2.38483</v>
      </c>
      <c r="GW40" s="100"/>
      <c r="GX40" s="102"/>
      <c r="GY40" s="99"/>
      <c r="GZ40" s="99"/>
      <c r="HA40" s="99"/>
      <c r="HB40" s="99"/>
      <c r="HC40" s="99"/>
      <c r="HD40" s="1"/>
      <c r="HE40" s="99"/>
      <c r="HF40" s="99"/>
      <c r="HG40" s="99"/>
      <c r="HH40" s="99"/>
      <c r="HI40" s="99"/>
      <c r="HJ40" s="99"/>
      <c r="HK40" s="100"/>
      <c r="HL40" s="102"/>
      <c r="HM40" s="1"/>
      <c r="HN40" s="100">
        <v>3252.5293499999998</v>
      </c>
      <c r="HO40" s="101">
        <v>3215.19616</v>
      </c>
      <c r="HP40" s="102">
        <v>641.39122999999995</v>
      </c>
    </row>
    <row r="41" spans="1:224" x14ac:dyDescent="0.3">
      <c r="A41" s="1"/>
      <c r="B41" s="98" t="s">
        <v>745</v>
      </c>
      <c r="C41" s="99"/>
      <c r="D41" s="99"/>
      <c r="E41" s="100"/>
      <c r="F41" s="101"/>
      <c r="G41" s="101">
        <v>8.8258700000000001</v>
      </c>
      <c r="H41" s="102">
        <v>8.5166900000000005</v>
      </c>
      <c r="I41" s="100"/>
      <c r="J41" s="102"/>
      <c r="K41" s="100">
        <v>27</v>
      </c>
      <c r="L41" s="102"/>
      <c r="M41" s="100"/>
      <c r="N41" s="101"/>
      <c r="O41" s="101"/>
      <c r="P41" s="101">
        <v>385.02958999999998</v>
      </c>
      <c r="Q41" s="101"/>
      <c r="R41" s="101">
        <v>211.16728000000001</v>
      </c>
      <c r="S41" s="101"/>
      <c r="T41" s="102"/>
      <c r="U41" s="100">
        <v>18.14123</v>
      </c>
      <c r="V41" s="101">
        <v>19.191960000000002</v>
      </c>
      <c r="W41" s="101"/>
      <c r="X41" s="102">
        <v>1.0612699999999999</v>
      </c>
      <c r="Y41" s="99"/>
      <c r="Z41" s="100"/>
      <c r="AA41" s="101"/>
      <c r="AB41" s="102"/>
      <c r="AC41" s="100"/>
      <c r="AD41" s="101"/>
      <c r="AE41" s="101"/>
      <c r="AF41" s="101"/>
      <c r="AG41" s="101">
        <v>12.23925</v>
      </c>
      <c r="AH41" s="101">
        <v>24.4617</v>
      </c>
      <c r="AI41" s="102">
        <v>10.27692</v>
      </c>
      <c r="AJ41" s="99"/>
      <c r="AK41" s="99"/>
      <c r="AL41" s="99">
        <v>179.37322</v>
      </c>
      <c r="AM41" s="100">
        <v>213.71525</v>
      </c>
      <c r="AN41" s="102">
        <v>7.8466800000000001</v>
      </c>
      <c r="AO41" s="100"/>
      <c r="AP41" s="102"/>
      <c r="AQ41" s="99"/>
      <c r="AR41" s="100"/>
      <c r="AS41" s="102"/>
      <c r="AT41" s="99"/>
      <c r="AU41" s="99"/>
      <c r="AV41" s="99"/>
      <c r="AW41" s="100"/>
      <c r="AX41" s="101"/>
      <c r="AY41" s="102"/>
      <c r="AZ41" s="100"/>
      <c r="BA41" s="101"/>
      <c r="BB41" s="101"/>
      <c r="BC41" s="101"/>
      <c r="BD41" s="101"/>
      <c r="BE41" s="102"/>
      <c r="BF41" s="100"/>
      <c r="BG41" s="102"/>
      <c r="BH41" s="99"/>
      <c r="BI41" s="100"/>
      <c r="BJ41" s="101"/>
      <c r="BK41" s="102"/>
      <c r="BL41" s="100">
        <v>164.44227000000001</v>
      </c>
      <c r="BM41" s="101">
        <v>165.47058000000001</v>
      </c>
      <c r="BN41" s="101">
        <v>165.59853000000001</v>
      </c>
      <c r="BO41" s="101"/>
      <c r="BP41" s="101"/>
      <c r="BQ41" s="101"/>
      <c r="BR41" s="101"/>
      <c r="BS41" s="101"/>
      <c r="BT41" s="101"/>
      <c r="BU41" s="101"/>
      <c r="BV41" s="101">
        <v>206.49456000000001</v>
      </c>
      <c r="BW41" s="101">
        <v>206.11548999999999</v>
      </c>
      <c r="BX41" s="101">
        <v>205.99002999999999</v>
      </c>
      <c r="BY41" s="102"/>
      <c r="BZ41" s="100">
        <v>17.41583</v>
      </c>
      <c r="CA41" s="102">
        <v>44.053669999999997</v>
      </c>
      <c r="CB41" s="99"/>
      <c r="CC41" s="100"/>
      <c r="CD41" s="101"/>
      <c r="CE41" s="101"/>
      <c r="CF41" s="101"/>
      <c r="CG41" s="101"/>
      <c r="CH41" s="101">
        <v>118.14735</v>
      </c>
      <c r="CI41" s="101">
        <v>52.418509999999998</v>
      </c>
      <c r="CJ41" s="101">
        <v>53.710120000000003</v>
      </c>
      <c r="CK41" s="101"/>
      <c r="CL41" s="101"/>
      <c r="CM41" s="101"/>
      <c r="CN41" s="102"/>
      <c r="CO41" s="100">
        <v>180.55348000000001</v>
      </c>
      <c r="CP41" s="101">
        <v>180.52450999999999</v>
      </c>
      <c r="CQ41" s="101">
        <v>181.33356000000001</v>
      </c>
      <c r="CR41" s="102">
        <v>181.02912000000001</v>
      </c>
      <c r="CS41" s="100"/>
      <c r="CT41" s="102"/>
      <c r="CU41" s="100"/>
      <c r="CV41" s="102"/>
      <c r="CW41" s="100"/>
      <c r="CX41" s="101"/>
      <c r="CY41" s="103"/>
      <c r="CZ41" s="100"/>
      <c r="DA41" s="101">
        <v>6909.91</v>
      </c>
      <c r="DB41" s="101"/>
      <c r="DC41" s="102"/>
      <c r="DD41" s="100"/>
      <c r="DE41" s="101"/>
      <c r="DF41" s="101"/>
      <c r="DG41" s="101"/>
      <c r="DH41" s="101"/>
      <c r="DI41" s="101"/>
      <c r="DJ41" s="101"/>
      <c r="DK41" s="101"/>
      <c r="DL41" s="101"/>
      <c r="DM41" s="101"/>
      <c r="DN41" s="101"/>
      <c r="DO41" s="102"/>
      <c r="DP41" s="104"/>
      <c r="DQ41" s="105"/>
      <c r="DR41" s="105"/>
      <c r="DS41" s="106" t="s">
        <v>1322</v>
      </c>
      <c r="DT41" s="100">
        <v>3252.5293499999998</v>
      </c>
      <c r="DU41" s="101">
        <v>847.47284999999999</v>
      </c>
      <c r="DV41" s="101">
        <v>847.47284999999999</v>
      </c>
      <c r="DW41" s="102"/>
      <c r="DX41" s="99"/>
      <c r="DY41" s="100"/>
      <c r="DZ41" s="101"/>
      <c r="EA41" s="101"/>
      <c r="EB41" s="101"/>
      <c r="EC41" s="101"/>
      <c r="ED41" s="103">
        <v>6813</v>
      </c>
      <c r="EE41" s="1"/>
      <c r="EF41" s="99">
        <v>2.38483</v>
      </c>
      <c r="EG41" s="99"/>
      <c r="EH41" s="99"/>
      <c r="EI41" s="99"/>
      <c r="EJ41" s="99"/>
      <c r="EK41" s="99"/>
      <c r="EL41" s="99"/>
      <c r="EM41" s="99"/>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v>2.38483</v>
      </c>
      <c r="GW41" s="100"/>
      <c r="GX41" s="102"/>
      <c r="GY41" s="99"/>
      <c r="GZ41" s="99"/>
      <c r="HA41" s="99"/>
      <c r="HB41" s="99"/>
      <c r="HC41" s="99"/>
      <c r="HD41" s="1"/>
      <c r="HE41" s="99"/>
      <c r="HF41" s="99"/>
      <c r="HG41" s="99"/>
      <c r="HH41" s="99"/>
      <c r="HI41" s="99"/>
      <c r="HJ41" s="99"/>
      <c r="HK41" s="100"/>
      <c r="HL41" s="102"/>
      <c r="HM41" s="1"/>
      <c r="HN41" s="100">
        <v>3252.5293499999998</v>
      </c>
      <c r="HO41" s="101">
        <v>3215.19616</v>
      </c>
      <c r="HP41" s="102">
        <v>641.39122999999995</v>
      </c>
    </row>
    <row r="42" spans="1:224" x14ac:dyDescent="0.3">
      <c r="A42" s="1"/>
      <c r="B42" s="98" t="s">
        <v>746</v>
      </c>
      <c r="C42" s="99"/>
      <c r="D42" s="99"/>
      <c r="E42" s="100"/>
      <c r="F42" s="101"/>
      <c r="G42" s="101">
        <v>8.8258700000000001</v>
      </c>
      <c r="H42" s="102">
        <v>8.5166900000000005</v>
      </c>
      <c r="I42" s="100"/>
      <c r="J42" s="102"/>
      <c r="K42" s="100">
        <v>27</v>
      </c>
      <c r="L42" s="102"/>
      <c r="M42" s="100"/>
      <c r="N42" s="101"/>
      <c r="O42" s="101"/>
      <c r="P42" s="101">
        <v>385.02958999999998</v>
      </c>
      <c r="Q42" s="101"/>
      <c r="R42" s="101">
        <v>211.16728000000001</v>
      </c>
      <c r="S42" s="101"/>
      <c r="T42" s="102"/>
      <c r="U42" s="100">
        <v>18.14123</v>
      </c>
      <c r="V42" s="101">
        <v>19.191960000000002</v>
      </c>
      <c r="W42" s="101"/>
      <c r="X42" s="102">
        <v>1.0612699999999999</v>
      </c>
      <c r="Y42" s="99"/>
      <c r="Z42" s="100"/>
      <c r="AA42" s="101"/>
      <c r="AB42" s="102"/>
      <c r="AC42" s="100"/>
      <c r="AD42" s="101"/>
      <c r="AE42" s="101"/>
      <c r="AF42" s="101"/>
      <c r="AG42" s="101">
        <v>12.23925</v>
      </c>
      <c r="AH42" s="101">
        <v>24.4617</v>
      </c>
      <c r="AI42" s="102">
        <v>10.27692</v>
      </c>
      <c r="AJ42" s="99"/>
      <c r="AK42" s="99"/>
      <c r="AL42" s="99">
        <v>179.37322</v>
      </c>
      <c r="AM42" s="100">
        <v>213.71525</v>
      </c>
      <c r="AN42" s="102">
        <v>7.8466800000000001</v>
      </c>
      <c r="AO42" s="100"/>
      <c r="AP42" s="102"/>
      <c r="AQ42" s="99"/>
      <c r="AR42" s="100"/>
      <c r="AS42" s="102"/>
      <c r="AT42" s="99"/>
      <c r="AU42" s="99"/>
      <c r="AV42" s="99"/>
      <c r="AW42" s="100"/>
      <c r="AX42" s="101"/>
      <c r="AY42" s="102"/>
      <c r="AZ42" s="100"/>
      <c r="BA42" s="101"/>
      <c r="BB42" s="101"/>
      <c r="BC42" s="101"/>
      <c r="BD42" s="101"/>
      <c r="BE42" s="102"/>
      <c r="BF42" s="100"/>
      <c r="BG42" s="102"/>
      <c r="BH42" s="99"/>
      <c r="BI42" s="100"/>
      <c r="BJ42" s="101"/>
      <c r="BK42" s="102"/>
      <c r="BL42" s="100">
        <v>164.44227000000001</v>
      </c>
      <c r="BM42" s="101">
        <v>165.47058000000001</v>
      </c>
      <c r="BN42" s="101">
        <v>165.59853000000001</v>
      </c>
      <c r="BO42" s="101"/>
      <c r="BP42" s="101"/>
      <c r="BQ42" s="101"/>
      <c r="BR42" s="101"/>
      <c r="BS42" s="101"/>
      <c r="BT42" s="101"/>
      <c r="BU42" s="101"/>
      <c r="BV42" s="101">
        <v>206.49456000000001</v>
      </c>
      <c r="BW42" s="101">
        <v>206.11548999999999</v>
      </c>
      <c r="BX42" s="101">
        <v>205.99002999999999</v>
      </c>
      <c r="BY42" s="102"/>
      <c r="BZ42" s="100">
        <v>17.41583</v>
      </c>
      <c r="CA42" s="102">
        <v>44.053669999999997</v>
      </c>
      <c r="CB42" s="99"/>
      <c r="CC42" s="100"/>
      <c r="CD42" s="101"/>
      <c r="CE42" s="101"/>
      <c r="CF42" s="101"/>
      <c r="CG42" s="101"/>
      <c r="CH42" s="101">
        <v>118.14735</v>
      </c>
      <c r="CI42" s="101">
        <v>52.418509999999998</v>
      </c>
      <c r="CJ42" s="101">
        <v>53.710120000000003</v>
      </c>
      <c r="CK42" s="101"/>
      <c r="CL42" s="101"/>
      <c r="CM42" s="101"/>
      <c r="CN42" s="102"/>
      <c r="CO42" s="100">
        <v>180.55348000000001</v>
      </c>
      <c r="CP42" s="101">
        <v>180.52450999999999</v>
      </c>
      <c r="CQ42" s="101">
        <v>181.33356000000001</v>
      </c>
      <c r="CR42" s="102">
        <v>181.02912000000001</v>
      </c>
      <c r="CS42" s="100"/>
      <c r="CT42" s="102"/>
      <c r="CU42" s="100"/>
      <c r="CV42" s="102"/>
      <c r="CW42" s="100"/>
      <c r="CX42" s="101"/>
      <c r="CY42" s="103"/>
      <c r="CZ42" s="100"/>
      <c r="DA42" s="101">
        <v>6973.46</v>
      </c>
      <c r="DB42" s="101"/>
      <c r="DC42" s="102"/>
      <c r="DD42" s="100"/>
      <c r="DE42" s="101"/>
      <c r="DF42" s="101"/>
      <c r="DG42" s="101"/>
      <c r="DH42" s="101"/>
      <c r="DI42" s="101"/>
      <c r="DJ42" s="101"/>
      <c r="DK42" s="101"/>
      <c r="DL42" s="101"/>
      <c r="DM42" s="101"/>
      <c r="DN42" s="101"/>
      <c r="DO42" s="102"/>
      <c r="DP42" s="104"/>
      <c r="DQ42" s="105"/>
      <c r="DR42" s="105"/>
      <c r="DS42" s="106" t="s">
        <v>1323</v>
      </c>
      <c r="DT42" s="100">
        <v>3252.5293499999998</v>
      </c>
      <c r="DU42" s="101">
        <v>847.47284999999999</v>
      </c>
      <c r="DV42" s="101">
        <v>847.47284999999999</v>
      </c>
      <c r="DW42" s="102"/>
      <c r="DX42" s="99"/>
      <c r="DY42" s="100"/>
      <c r="DZ42" s="101"/>
      <c r="EA42" s="101"/>
      <c r="EB42" s="101"/>
      <c r="EC42" s="101"/>
      <c r="ED42" s="103">
        <v>6869.66</v>
      </c>
      <c r="EE42" s="1"/>
      <c r="EF42" s="99">
        <v>2.38483</v>
      </c>
      <c r="EG42" s="99"/>
      <c r="EH42" s="99"/>
      <c r="EI42" s="99"/>
      <c r="EJ42" s="99"/>
      <c r="EK42" s="99"/>
      <c r="EL42" s="99"/>
      <c r="EM42" s="99"/>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v>2.38483</v>
      </c>
      <c r="GW42" s="100"/>
      <c r="GX42" s="102"/>
      <c r="GY42" s="99"/>
      <c r="GZ42" s="99"/>
      <c r="HA42" s="99"/>
      <c r="HB42" s="99"/>
      <c r="HC42" s="99"/>
      <c r="HD42" s="1"/>
      <c r="HE42" s="99"/>
      <c r="HF42" s="99"/>
      <c r="HG42" s="99"/>
      <c r="HH42" s="99"/>
      <c r="HI42" s="99"/>
      <c r="HJ42" s="99"/>
      <c r="HK42" s="100"/>
      <c r="HL42" s="102"/>
      <c r="HM42" s="1"/>
      <c r="HN42" s="100">
        <v>3252.5293499999998</v>
      </c>
      <c r="HO42" s="101">
        <v>3215.19616</v>
      </c>
      <c r="HP42" s="102">
        <v>641.39122999999995</v>
      </c>
    </row>
    <row r="43" spans="1:224" x14ac:dyDescent="0.3">
      <c r="A43" s="1"/>
      <c r="B43" s="98" t="s">
        <v>747</v>
      </c>
      <c r="C43" s="99"/>
      <c r="D43" s="99"/>
      <c r="E43" s="100"/>
      <c r="F43" s="101"/>
      <c r="G43" s="101">
        <v>8.8258700000000001</v>
      </c>
      <c r="H43" s="102">
        <v>8.5166900000000005</v>
      </c>
      <c r="I43" s="100"/>
      <c r="J43" s="102"/>
      <c r="K43" s="100">
        <v>27</v>
      </c>
      <c r="L43" s="102"/>
      <c r="M43" s="100"/>
      <c r="N43" s="101"/>
      <c r="O43" s="101"/>
      <c r="P43" s="101">
        <v>385.02958999999998</v>
      </c>
      <c r="Q43" s="101"/>
      <c r="R43" s="101"/>
      <c r="S43" s="101"/>
      <c r="T43" s="102"/>
      <c r="U43" s="100">
        <v>18.14123</v>
      </c>
      <c r="V43" s="101">
        <v>19.191960000000002</v>
      </c>
      <c r="W43" s="101"/>
      <c r="X43" s="102">
        <v>1.0612699999999999</v>
      </c>
      <c r="Y43" s="99"/>
      <c r="Z43" s="100"/>
      <c r="AA43" s="101"/>
      <c r="AB43" s="102"/>
      <c r="AC43" s="100"/>
      <c r="AD43" s="101"/>
      <c r="AE43" s="101"/>
      <c r="AF43" s="101"/>
      <c r="AG43" s="101">
        <v>12.23925</v>
      </c>
      <c r="AH43" s="101">
        <v>24.4617</v>
      </c>
      <c r="AI43" s="102">
        <v>10.27692</v>
      </c>
      <c r="AJ43" s="99"/>
      <c r="AK43" s="99"/>
      <c r="AL43" s="99">
        <v>179.37322</v>
      </c>
      <c r="AM43" s="100">
        <v>213.71525</v>
      </c>
      <c r="AN43" s="102">
        <v>7.8466800000000001</v>
      </c>
      <c r="AO43" s="100"/>
      <c r="AP43" s="102"/>
      <c r="AQ43" s="99"/>
      <c r="AR43" s="100"/>
      <c r="AS43" s="102"/>
      <c r="AT43" s="99"/>
      <c r="AU43" s="99"/>
      <c r="AV43" s="99"/>
      <c r="AW43" s="100"/>
      <c r="AX43" s="101"/>
      <c r="AY43" s="102"/>
      <c r="AZ43" s="100"/>
      <c r="BA43" s="101"/>
      <c r="BB43" s="101"/>
      <c r="BC43" s="101"/>
      <c r="BD43" s="101"/>
      <c r="BE43" s="102"/>
      <c r="BF43" s="100"/>
      <c r="BG43" s="102"/>
      <c r="BH43" s="99"/>
      <c r="BI43" s="100"/>
      <c r="BJ43" s="101"/>
      <c r="BK43" s="102"/>
      <c r="BL43" s="100">
        <v>164.44227000000001</v>
      </c>
      <c r="BM43" s="101">
        <v>165.47058000000001</v>
      </c>
      <c r="BN43" s="101">
        <v>165.59853000000001</v>
      </c>
      <c r="BO43" s="101"/>
      <c r="BP43" s="101"/>
      <c r="BQ43" s="101"/>
      <c r="BR43" s="101"/>
      <c r="BS43" s="101"/>
      <c r="BT43" s="101"/>
      <c r="BU43" s="101"/>
      <c r="BV43" s="101">
        <v>206.49456000000001</v>
      </c>
      <c r="BW43" s="101">
        <v>206.11548999999999</v>
      </c>
      <c r="BX43" s="101">
        <v>205.99002999999999</v>
      </c>
      <c r="BY43" s="102"/>
      <c r="BZ43" s="100">
        <v>17.41583</v>
      </c>
      <c r="CA43" s="102">
        <v>44.053669999999997</v>
      </c>
      <c r="CB43" s="99"/>
      <c r="CC43" s="100"/>
      <c r="CD43" s="101"/>
      <c r="CE43" s="101"/>
      <c r="CF43" s="101"/>
      <c r="CG43" s="101"/>
      <c r="CH43" s="101">
        <v>118.14735</v>
      </c>
      <c r="CI43" s="101">
        <v>52.418509999999998</v>
      </c>
      <c r="CJ43" s="101">
        <v>53.710120000000003</v>
      </c>
      <c r="CK43" s="101"/>
      <c r="CL43" s="101"/>
      <c r="CM43" s="101"/>
      <c r="CN43" s="102"/>
      <c r="CO43" s="100">
        <v>180.55348000000001</v>
      </c>
      <c r="CP43" s="101">
        <v>180.52450999999999</v>
      </c>
      <c r="CQ43" s="101">
        <v>181.33356000000001</v>
      </c>
      <c r="CR43" s="102">
        <v>181.02912000000001</v>
      </c>
      <c r="CS43" s="100"/>
      <c r="CT43" s="102"/>
      <c r="CU43" s="100"/>
      <c r="CV43" s="102"/>
      <c r="CW43" s="100"/>
      <c r="CX43" s="101"/>
      <c r="CY43" s="103"/>
      <c r="CZ43" s="100"/>
      <c r="DA43" s="101">
        <v>7292.38</v>
      </c>
      <c r="DB43" s="101"/>
      <c r="DC43" s="102"/>
      <c r="DD43" s="100"/>
      <c r="DE43" s="101"/>
      <c r="DF43" s="101"/>
      <c r="DG43" s="101"/>
      <c r="DH43" s="101"/>
      <c r="DI43" s="101"/>
      <c r="DJ43" s="101"/>
      <c r="DK43" s="101"/>
      <c r="DL43" s="101"/>
      <c r="DM43" s="101"/>
      <c r="DN43" s="101"/>
      <c r="DO43" s="102"/>
      <c r="DP43" s="104"/>
      <c r="DQ43" s="105"/>
      <c r="DR43" s="105"/>
      <c r="DS43" s="106" t="s">
        <v>1323</v>
      </c>
      <c r="DT43" s="100">
        <v>3041.3620700000001</v>
      </c>
      <c r="DU43" s="101">
        <v>636.30556999999999</v>
      </c>
      <c r="DV43" s="101">
        <v>636.30556999999999</v>
      </c>
      <c r="DW43" s="102"/>
      <c r="DX43" s="99"/>
      <c r="DY43" s="100"/>
      <c r="DZ43" s="101"/>
      <c r="EA43" s="101"/>
      <c r="EB43" s="101"/>
      <c r="EC43" s="101"/>
      <c r="ED43" s="103">
        <v>7188.19</v>
      </c>
      <c r="EE43" s="1"/>
      <c r="EF43" s="99">
        <v>2.38483</v>
      </c>
      <c r="EG43" s="99"/>
      <c r="EH43" s="99"/>
      <c r="EI43" s="99"/>
      <c r="EJ43" s="99"/>
      <c r="EK43" s="99"/>
      <c r="EL43" s="99"/>
      <c r="EM43" s="99"/>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v>2.38483</v>
      </c>
      <c r="GW43" s="100"/>
      <c r="GX43" s="102"/>
      <c r="GY43" s="99"/>
      <c r="GZ43" s="99"/>
      <c r="HA43" s="99"/>
      <c r="HB43" s="99"/>
      <c r="HC43" s="99"/>
      <c r="HD43" s="1"/>
      <c r="HE43" s="99"/>
      <c r="HF43" s="99"/>
      <c r="HG43" s="99"/>
      <c r="HH43" s="99"/>
      <c r="HI43" s="99"/>
      <c r="HJ43" s="99"/>
      <c r="HK43" s="100"/>
      <c r="HL43" s="102"/>
      <c r="HM43" s="1"/>
      <c r="HN43" s="100">
        <v>3041.3620700000001</v>
      </c>
      <c r="HO43" s="101">
        <v>3004.0288799999998</v>
      </c>
      <c r="HP43" s="102">
        <v>641.39122999999995</v>
      </c>
    </row>
    <row r="44" spans="1:224" x14ac:dyDescent="0.3">
      <c r="A44" s="1"/>
      <c r="B44" s="98" t="s">
        <v>748</v>
      </c>
      <c r="C44" s="99"/>
      <c r="D44" s="99"/>
      <c r="E44" s="100"/>
      <c r="F44" s="101"/>
      <c r="G44" s="101">
        <v>8.8258700000000001</v>
      </c>
      <c r="H44" s="102">
        <v>8.5166900000000005</v>
      </c>
      <c r="I44" s="100"/>
      <c r="J44" s="102"/>
      <c r="K44" s="100">
        <v>27</v>
      </c>
      <c r="L44" s="102"/>
      <c r="M44" s="100"/>
      <c r="N44" s="101"/>
      <c r="O44" s="101"/>
      <c r="P44" s="101">
        <v>385.02958999999998</v>
      </c>
      <c r="Q44" s="101"/>
      <c r="R44" s="101"/>
      <c r="S44" s="101"/>
      <c r="T44" s="102"/>
      <c r="U44" s="100">
        <v>18.14123</v>
      </c>
      <c r="V44" s="101">
        <v>19.191960000000002</v>
      </c>
      <c r="W44" s="101"/>
      <c r="X44" s="102">
        <v>1.0612699999999999</v>
      </c>
      <c r="Y44" s="99"/>
      <c r="Z44" s="100"/>
      <c r="AA44" s="101"/>
      <c r="AB44" s="102"/>
      <c r="AC44" s="100"/>
      <c r="AD44" s="101"/>
      <c r="AE44" s="101"/>
      <c r="AF44" s="101"/>
      <c r="AG44" s="101">
        <v>12.23925</v>
      </c>
      <c r="AH44" s="101">
        <v>24.4617</v>
      </c>
      <c r="AI44" s="102">
        <v>10.27692</v>
      </c>
      <c r="AJ44" s="99"/>
      <c r="AK44" s="99"/>
      <c r="AL44" s="99">
        <v>179.37322</v>
      </c>
      <c r="AM44" s="100">
        <v>213.71525</v>
      </c>
      <c r="AN44" s="102">
        <v>7.8466800000000001</v>
      </c>
      <c r="AO44" s="100"/>
      <c r="AP44" s="102"/>
      <c r="AQ44" s="99"/>
      <c r="AR44" s="100"/>
      <c r="AS44" s="102"/>
      <c r="AT44" s="99"/>
      <c r="AU44" s="99"/>
      <c r="AV44" s="99"/>
      <c r="AW44" s="100"/>
      <c r="AX44" s="101"/>
      <c r="AY44" s="102"/>
      <c r="AZ44" s="100"/>
      <c r="BA44" s="101"/>
      <c r="BB44" s="101"/>
      <c r="BC44" s="101"/>
      <c r="BD44" s="101"/>
      <c r="BE44" s="102"/>
      <c r="BF44" s="100"/>
      <c r="BG44" s="102"/>
      <c r="BH44" s="99"/>
      <c r="BI44" s="100"/>
      <c r="BJ44" s="101"/>
      <c r="BK44" s="102"/>
      <c r="BL44" s="100">
        <v>164.44227000000001</v>
      </c>
      <c r="BM44" s="101">
        <v>165.47058000000001</v>
      </c>
      <c r="BN44" s="101">
        <v>165.59853000000001</v>
      </c>
      <c r="BO44" s="101"/>
      <c r="BP44" s="101"/>
      <c r="BQ44" s="101"/>
      <c r="BR44" s="101"/>
      <c r="BS44" s="101"/>
      <c r="BT44" s="101"/>
      <c r="BU44" s="101"/>
      <c r="BV44" s="101">
        <v>206.49456000000001</v>
      </c>
      <c r="BW44" s="101">
        <v>206.11548999999999</v>
      </c>
      <c r="BX44" s="101">
        <v>205.99002999999999</v>
      </c>
      <c r="BY44" s="102"/>
      <c r="BZ44" s="100">
        <v>17.41583</v>
      </c>
      <c r="CA44" s="102">
        <v>44.053669999999997</v>
      </c>
      <c r="CB44" s="99"/>
      <c r="CC44" s="100"/>
      <c r="CD44" s="101"/>
      <c r="CE44" s="101"/>
      <c r="CF44" s="101"/>
      <c r="CG44" s="101"/>
      <c r="CH44" s="101">
        <v>118.14735</v>
      </c>
      <c r="CI44" s="101">
        <v>52.418509999999998</v>
      </c>
      <c r="CJ44" s="101">
        <v>53.710120000000003</v>
      </c>
      <c r="CK44" s="101"/>
      <c r="CL44" s="101"/>
      <c r="CM44" s="101"/>
      <c r="CN44" s="102"/>
      <c r="CO44" s="100">
        <v>180.55348000000001</v>
      </c>
      <c r="CP44" s="101">
        <v>180.52450999999999</v>
      </c>
      <c r="CQ44" s="101">
        <v>181.33356000000001</v>
      </c>
      <c r="CR44" s="102">
        <v>181.02912000000001</v>
      </c>
      <c r="CS44" s="100"/>
      <c r="CT44" s="102"/>
      <c r="CU44" s="100"/>
      <c r="CV44" s="102"/>
      <c r="CW44" s="100"/>
      <c r="CX44" s="101"/>
      <c r="CY44" s="103"/>
      <c r="CZ44" s="100"/>
      <c r="DA44" s="101">
        <v>7575.43</v>
      </c>
      <c r="DB44" s="101"/>
      <c r="DC44" s="102"/>
      <c r="DD44" s="100"/>
      <c r="DE44" s="101"/>
      <c r="DF44" s="101"/>
      <c r="DG44" s="101"/>
      <c r="DH44" s="101"/>
      <c r="DI44" s="101"/>
      <c r="DJ44" s="101"/>
      <c r="DK44" s="101"/>
      <c r="DL44" s="101"/>
      <c r="DM44" s="101"/>
      <c r="DN44" s="101"/>
      <c r="DO44" s="102"/>
      <c r="DP44" s="104"/>
      <c r="DQ44" s="105"/>
      <c r="DR44" s="105"/>
      <c r="DS44" s="106" t="s">
        <v>1323</v>
      </c>
      <c r="DT44" s="100">
        <v>3041.3620700000001</v>
      </c>
      <c r="DU44" s="101">
        <v>636.30556999999999</v>
      </c>
      <c r="DV44" s="101">
        <v>636.30556999999999</v>
      </c>
      <c r="DW44" s="102"/>
      <c r="DX44" s="99"/>
      <c r="DY44" s="100"/>
      <c r="DZ44" s="101"/>
      <c r="EA44" s="101"/>
      <c r="EB44" s="101"/>
      <c r="EC44" s="101"/>
      <c r="ED44" s="103">
        <v>7471.48</v>
      </c>
      <c r="EE44" s="1"/>
      <c r="EF44" s="99">
        <v>2.38483</v>
      </c>
      <c r="EG44" s="99"/>
      <c r="EH44" s="99"/>
      <c r="EI44" s="99"/>
      <c r="EJ44" s="99"/>
      <c r="EK44" s="99"/>
      <c r="EL44" s="99"/>
      <c r="EM44" s="99"/>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v>2.38483</v>
      </c>
      <c r="GW44" s="100"/>
      <c r="GX44" s="102"/>
      <c r="GY44" s="99"/>
      <c r="GZ44" s="99"/>
      <c r="HA44" s="99"/>
      <c r="HB44" s="99"/>
      <c r="HC44" s="99"/>
      <c r="HD44" s="1"/>
      <c r="HE44" s="99"/>
      <c r="HF44" s="99"/>
      <c r="HG44" s="99"/>
      <c r="HH44" s="99"/>
      <c r="HI44" s="99"/>
      <c r="HJ44" s="99"/>
      <c r="HK44" s="100"/>
      <c r="HL44" s="102"/>
      <c r="HM44" s="1"/>
      <c r="HN44" s="100">
        <v>3041.3620700000001</v>
      </c>
      <c r="HO44" s="101">
        <v>3004.0288799999998</v>
      </c>
      <c r="HP44" s="102">
        <v>641.39122999999995</v>
      </c>
    </row>
    <row r="45" spans="1:224" x14ac:dyDescent="0.3">
      <c r="A45" s="1"/>
      <c r="B45" s="98" t="s">
        <v>749</v>
      </c>
      <c r="C45" s="99"/>
      <c r="D45" s="99"/>
      <c r="E45" s="100"/>
      <c r="F45" s="101"/>
      <c r="G45" s="101">
        <v>8.8258700000000001</v>
      </c>
      <c r="H45" s="102">
        <v>8.5166900000000005</v>
      </c>
      <c r="I45" s="100"/>
      <c r="J45" s="102"/>
      <c r="K45" s="100">
        <v>27</v>
      </c>
      <c r="L45" s="102"/>
      <c r="M45" s="100"/>
      <c r="N45" s="101"/>
      <c r="O45" s="101"/>
      <c r="P45" s="101">
        <v>385.02958999999998</v>
      </c>
      <c r="Q45" s="101"/>
      <c r="R45" s="101"/>
      <c r="S45" s="101"/>
      <c r="T45" s="102"/>
      <c r="U45" s="100">
        <v>18.14123</v>
      </c>
      <c r="V45" s="101">
        <v>19.191960000000002</v>
      </c>
      <c r="W45" s="101"/>
      <c r="X45" s="102">
        <v>1.0612699999999999</v>
      </c>
      <c r="Y45" s="99"/>
      <c r="Z45" s="100"/>
      <c r="AA45" s="101"/>
      <c r="AB45" s="102"/>
      <c r="AC45" s="100"/>
      <c r="AD45" s="101"/>
      <c r="AE45" s="101"/>
      <c r="AF45" s="101"/>
      <c r="AG45" s="101">
        <v>12.23925</v>
      </c>
      <c r="AH45" s="101">
        <v>24.4617</v>
      </c>
      <c r="AI45" s="102">
        <v>10.27692</v>
      </c>
      <c r="AJ45" s="99"/>
      <c r="AK45" s="99"/>
      <c r="AL45" s="99">
        <v>179.37322</v>
      </c>
      <c r="AM45" s="100">
        <v>213.71525</v>
      </c>
      <c r="AN45" s="102">
        <v>7.8466800000000001</v>
      </c>
      <c r="AO45" s="100"/>
      <c r="AP45" s="102"/>
      <c r="AQ45" s="99"/>
      <c r="AR45" s="100"/>
      <c r="AS45" s="102"/>
      <c r="AT45" s="99"/>
      <c r="AU45" s="99"/>
      <c r="AV45" s="99"/>
      <c r="AW45" s="100"/>
      <c r="AX45" s="101"/>
      <c r="AY45" s="102"/>
      <c r="AZ45" s="100"/>
      <c r="BA45" s="101"/>
      <c r="BB45" s="101"/>
      <c r="BC45" s="101"/>
      <c r="BD45" s="101"/>
      <c r="BE45" s="102"/>
      <c r="BF45" s="100"/>
      <c r="BG45" s="102"/>
      <c r="BH45" s="99"/>
      <c r="BI45" s="100"/>
      <c r="BJ45" s="101"/>
      <c r="BK45" s="102"/>
      <c r="BL45" s="100">
        <v>164.44227000000001</v>
      </c>
      <c r="BM45" s="101">
        <v>165.47058000000001</v>
      </c>
      <c r="BN45" s="101">
        <v>165.59853000000001</v>
      </c>
      <c r="BO45" s="101"/>
      <c r="BP45" s="101"/>
      <c r="BQ45" s="101"/>
      <c r="BR45" s="101"/>
      <c r="BS45" s="101"/>
      <c r="BT45" s="101"/>
      <c r="BU45" s="101"/>
      <c r="BV45" s="101">
        <v>206.49456000000001</v>
      </c>
      <c r="BW45" s="101">
        <v>206.11548999999999</v>
      </c>
      <c r="BX45" s="101">
        <v>205.99002999999999</v>
      </c>
      <c r="BY45" s="102"/>
      <c r="BZ45" s="100">
        <v>17.41583</v>
      </c>
      <c r="CA45" s="102">
        <v>44.053669999999997</v>
      </c>
      <c r="CB45" s="99"/>
      <c r="CC45" s="100"/>
      <c r="CD45" s="101"/>
      <c r="CE45" s="101"/>
      <c r="CF45" s="101"/>
      <c r="CG45" s="101"/>
      <c r="CH45" s="101">
        <v>118.14735</v>
      </c>
      <c r="CI45" s="101">
        <v>52.418509999999998</v>
      </c>
      <c r="CJ45" s="101">
        <v>53.710120000000003</v>
      </c>
      <c r="CK45" s="101"/>
      <c r="CL45" s="101"/>
      <c r="CM45" s="101"/>
      <c r="CN45" s="102"/>
      <c r="CO45" s="100">
        <v>180.55348000000001</v>
      </c>
      <c r="CP45" s="101">
        <v>180.52450999999999</v>
      </c>
      <c r="CQ45" s="101">
        <v>181.33356000000001</v>
      </c>
      <c r="CR45" s="102">
        <v>181.02912000000001</v>
      </c>
      <c r="CS45" s="100"/>
      <c r="CT45" s="102"/>
      <c r="CU45" s="100"/>
      <c r="CV45" s="102"/>
      <c r="CW45" s="100"/>
      <c r="CX45" s="101"/>
      <c r="CY45" s="103"/>
      <c r="CZ45" s="100"/>
      <c r="DA45" s="101">
        <v>7710.83</v>
      </c>
      <c r="DB45" s="101"/>
      <c r="DC45" s="102"/>
      <c r="DD45" s="100"/>
      <c r="DE45" s="101"/>
      <c r="DF45" s="101"/>
      <c r="DG45" s="101"/>
      <c r="DH45" s="101"/>
      <c r="DI45" s="101"/>
      <c r="DJ45" s="101"/>
      <c r="DK45" s="101"/>
      <c r="DL45" s="101"/>
      <c r="DM45" s="101"/>
      <c r="DN45" s="101"/>
      <c r="DO45" s="102"/>
      <c r="DP45" s="104"/>
      <c r="DQ45" s="105"/>
      <c r="DR45" s="105"/>
      <c r="DS45" s="106" t="s">
        <v>1323</v>
      </c>
      <c r="DT45" s="100">
        <v>3041.3620700000001</v>
      </c>
      <c r="DU45" s="101">
        <v>636.30556999999999</v>
      </c>
      <c r="DV45" s="101">
        <v>636.30556999999999</v>
      </c>
      <c r="DW45" s="102"/>
      <c r="DX45" s="99"/>
      <c r="DY45" s="100"/>
      <c r="DZ45" s="101"/>
      <c r="EA45" s="101"/>
      <c r="EB45" s="101"/>
      <c r="EC45" s="101"/>
      <c r="ED45" s="103">
        <v>7607.78</v>
      </c>
      <c r="EE45" s="1"/>
      <c r="EF45" s="99">
        <v>2.38483</v>
      </c>
      <c r="EG45" s="99"/>
      <c r="EH45" s="99"/>
      <c r="EI45" s="99"/>
      <c r="EJ45" s="99"/>
      <c r="EK45" s="99"/>
      <c r="EL45" s="99"/>
      <c r="EM45" s="99"/>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v>2.38483</v>
      </c>
      <c r="GW45" s="100"/>
      <c r="GX45" s="102"/>
      <c r="GY45" s="99"/>
      <c r="GZ45" s="99"/>
      <c r="HA45" s="99"/>
      <c r="HB45" s="99"/>
      <c r="HC45" s="99"/>
      <c r="HD45" s="1"/>
      <c r="HE45" s="99"/>
      <c r="HF45" s="99"/>
      <c r="HG45" s="99"/>
      <c r="HH45" s="99"/>
      <c r="HI45" s="99"/>
      <c r="HJ45" s="99"/>
      <c r="HK45" s="100"/>
      <c r="HL45" s="102"/>
      <c r="HM45" s="1"/>
      <c r="HN45" s="100">
        <v>3041.3620700000001</v>
      </c>
      <c r="HO45" s="101">
        <v>3004.0288799999998</v>
      </c>
      <c r="HP45" s="102">
        <v>641.39122999999995</v>
      </c>
    </row>
    <row r="46" spans="1:224" x14ac:dyDescent="0.3">
      <c r="A46" s="1"/>
      <c r="B46" s="98" t="s">
        <v>750</v>
      </c>
      <c r="C46" s="99"/>
      <c r="D46" s="99"/>
      <c r="E46" s="100"/>
      <c r="F46" s="101"/>
      <c r="G46" s="101">
        <v>8.8258700000000001</v>
      </c>
      <c r="H46" s="102">
        <v>8.5166900000000005</v>
      </c>
      <c r="I46" s="100"/>
      <c r="J46" s="102"/>
      <c r="K46" s="100">
        <v>27</v>
      </c>
      <c r="L46" s="102"/>
      <c r="M46" s="100"/>
      <c r="N46" s="101"/>
      <c r="O46" s="101"/>
      <c r="P46" s="101">
        <v>385.02958999999998</v>
      </c>
      <c r="Q46" s="101"/>
      <c r="R46" s="101"/>
      <c r="S46" s="101"/>
      <c r="T46" s="102"/>
      <c r="U46" s="100">
        <v>18.14123</v>
      </c>
      <c r="V46" s="101">
        <v>19.191960000000002</v>
      </c>
      <c r="W46" s="101"/>
      <c r="X46" s="102">
        <v>1.0612699999999999</v>
      </c>
      <c r="Y46" s="99"/>
      <c r="Z46" s="100"/>
      <c r="AA46" s="101"/>
      <c r="AB46" s="102"/>
      <c r="AC46" s="100"/>
      <c r="AD46" s="101"/>
      <c r="AE46" s="101"/>
      <c r="AF46" s="101"/>
      <c r="AG46" s="101">
        <v>12.23925</v>
      </c>
      <c r="AH46" s="101">
        <v>24.4617</v>
      </c>
      <c r="AI46" s="102">
        <v>10.27692</v>
      </c>
      <c r="AJ46" s="99"/>
      <c r="AK46" s="99"/>
      <c r="AL46" s="99">
        <v>179.37322</v>
      </c>
      <c r="AM46" s="100">
        <v>213.71525</v>
      </c>
      <c r="AN46" s="102">
        <v>7.8466800000000001</v>
      </c>
      <c r="AO46" s="100"/>
      <c r="AP46" s="102"/>
      <c r="AQ46" s="99"/>
      <c r="AR46" s="100"/>
      <c r="AS46" s="102"/>
      <c r="AT46" s="99"/>
      <c r="AU46" s="99"/>
      <c r="AV46" s="99"/>
      <c r="AW46" s="100"/>
      <c r="AX46" s="101"/>
      <c r="AY46" s="102"/>
      <c r="AZ46" s="100"/>
      <c r="BA46" s="101"/>
      <c r="BB46" s="101"/>
      <c r="BC46" s="101"/>
      <c r="BD46" s="101"/>
      <c r="BE46" s="102"/>
      <c r="BF46" s="100"/>
      <c r="BG46" s="102"/>
      <c r="BH46" s="99"/>
      <c r="BI46" s="100"/>
      <c r="BJ46" s="101"/>
      <c r="BK46" s="102"/>
      <c r="BL46" s="100">
        <v>164.44227000000001</v>
      </c>
      <c r="BM46" s="101">
        <v>165.47058000000001</v>
      </c>
      <c r="BN46" s="101">
        <v>165.59853000000001</v>
      </c>
      <c r="BO46" s="101"/>
      <c r="BP46" s="101"/>
      <c r="BQ46" s="101"/>
      <c r="BR46" s="101"/>
      <c r="BS46" s="101"/>
      <c r="BT46" s="101"/>
      <c r="BU46" s="101"/>
      <c r="BV46" s="101">
        <v>206.49456000000001</v>
      </c>
      <c r="BW46" s="101">
        <v>206.11548999999999</v>
      </c>
      <c r="BX46" s="101">
        <v>205.99002999999999</v>
      </c>
      <c r="BY46" s="102"/>
      <c r="BZ46" s="100">
        <v>17.41583</v>
      </c>
      <c r="CA46" s="102">
        <v>44.053669999999997</v>
      </c>
      <c r="CB46" s="99"/>
      <c r="CC46" s="100"/>
      <c r="CD46" s="101"/>
      <c r="CE46" s="101"/>
      <c r="CF46" s="101"/>
      <c r="CG46" s="101"/>
      <c r="CH46" s="101">
        <v>118.14735</v>
      </c>
      <c r="CI46" s="101">
        <v>52.418509999999998</v>
      </c>
      <c r="CJ46" s="101">
        <v>53.710120000000003</v>
      </c>
      <c r="CK46" s="101"/>
      <c r="CL46" s="101"/>
      <c r="CM46" s="101"/>
      <c r="CN46" s="102"/>
      <c r="CO46" s="100">
        <v>180.55348000000001</v>
      </c>
      <c r="CP46" s="101">
        <v>180.52450999999999</v>
      </c>
      <c r="CQ46" s="101">
        <v>181.33356000000001</v>
      </c>
      <c r="CR46" s="102">
        <v>181.02912000000001</v>
      </c>
      <c r="CS46" s="100"/>
      <c r="CT46" s="102"/>
      <c r="CU46" s="100"/>
      <c r="CV46" s="102"/>
      <c r="CW46" s="100"/>
      <c r="CX46" s="101"/>
      <c r="CY46" s="103"/>
      <c r="CZ46" s="100"/>
      <c r="DA46" s="101">
        <v>7699.89</v>
      </c>
      <c r="DB46" s="101"/>
      <c r="DC46" s="102"/>
      <c r="DD46" s="100"/>
      <c r="DE46" s="101"/>
      <c r="DF46" s="101"/>
      <c r="DG46" s="101"/>
      <c r="DH46" s="101"/>
      <c r="DI46" s="101"/>
      <c r="DJ46" s="101"/>
      <c r="DK46" s="101"/>
      <c r="DL46" s="101"/>
      <c r="DM46" s="101"/>
      <c r="DN46" s="101"/>
      <c r="DO46" s="102"/>
      <c r="DP46" s="104"/>
      <c r="DQ46" s="105"/>
      <c r="DR46" s="105"/>
      <c r="DS46" s="106" t="s">
        <v>1323</v>
      </c>
      <c r="DT46" s="100">
        <v>3041.3620700000001</v>
      </c>
      <c r="DU46" s="101">
        <v>636.30556999999999</v>
      </c>
      <c r="DV46" s="101">
        <v>636.30556999999999</v>
      </c>
      <c r="DW46" s="102"/>
      <c r="DX46" s="99"/>
      <c r="DY46" s="100"/>
      <c r="DZ46" s="101"/>
      <c r="EA46" s="101"/>
      <c r="EB46" s="101"/>
      <c r="EC46" s="101"/>
      <c r="ED46" s="103">
        <v>7597.33</v>
      </c>
      <c r="EE46" s="1"/>
      <c r="EF46" s="99">
        <v>2.38483</v>
      </c>
      <c r="EG46" s="99"/>
      <c r="EH46" s="99"/>
      <c r="EI46" s="99"/>
      <c r="EJ46" s="99"/>
      <c r="EK46" s="99"/>
      <c r="EL46" s="99"/>
      <c r="EM46" s="99"/>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v>2.38483</v>
      </c>
      <c r="GW46" s="100"/>
      <c r="GX46" s="102"/>
      <c r="GY46" s="99"/>
      <c r="GZ46" s="99"/>
      <c r="HA46" s="99"/>
      <c r="HB46" s="99"/>
      <c r="HC46" s="99"/>
      <c r="HD46" s="1"/>
      <c r="HE46" s="99"/>
      <c r="HF46" s="99"/>
      <c r="HG46" s="99"/>
      <c r="HH46" s="99"/>
      <c r="HI46" s="99"/>
      <c r="HJ46" s="99"/>
      <c r="HK46" s="100"/>
      <c r="HL46" s="102"/>
      <c r="HM46" s="1"/>
      <c r="HN46" s="100">
        <v>3041.3620700000001</v>
      </c>
      <c r="HO46" s="101">
        <v>3004.0288799999998</v>
      </c>
      <c r="HP46" s="102">
        <v>641.39122999999995</v>
      </c>
    </row>
    <row r="47" spans="1:224" x14ac:dyDescent="0.3">
      <c r="A47" s="1"/>
      <c r="B47" s="98" t="s">
        <v>751</v>
      </c>
      <c r="C47" s="99"/>
      <c r="D47" s="99"/>
      <c r="E47" s="100"/>
      <c r="F47" s="101"/>
      <c r="G47" s="101">
        <v>8.8258700000000001</v>
      </c>
      <c r="H47" s="102">
        <v>8.5166900000000005</v>
      </c>
      <c r="I47" s="100"/>
      <c r="J47" s="102"/>
      <c r="K47" s="100">
        <v>27</v>
      </c>
      <c r="L47" s="102"/>
      <c r="M47" s="100"/>
      <c r="N47" s="101"/>
      <c r="O47" s="101"/>
      <c r="P47" s="101">
        <v>385.02958999999998</v>
      </c>
      <c r="Q47" s="101"/>
      <c r="R47" s="101"/>
      <c r="S47" s="101"/>
      <c r="T47" s="102"/>
      <c r="U47" s="100">
        <v>18.14123</v>
      </c>
      <c r="V47" s="101">
        <v>19.191960000000002</v>
      </c>
      <c r="W47" s="101"/>
      <c r="X47" s="102">
        <v>1.0612699999999999</v>
      </c>
      <c r="Y47" s="99"/>
      <c r="Z47" s="100"/>
      <c r="AA47" s="101"/>
      <c r="AB47" s="102"/>
      <c r="AC47" s="100"/>
      <c r="AD47" s="101"/>
      <c r="AE47" s="101"/>
      <c r="AF47" s="101"/>
      <c r="AG47" s="101">
        <v>12.23925</v>
      </c>
      <c r="AH47" s="101">
        <v>24.4617</v>
      </c>
      <c r="AI47" s="102">
        <v>10.27692</v>
      </c>
      <c r="AJ47" s="99"/>
      <c r="AK47" s="99"/>
      <c r="AL47" s="99">
        <v>179.37322</v>
      </c>
      <c r="AM47" s="100">
        <v>213.71525</v>
      </c>
      <c r="AN47" s="102">
        <v>7.8466800000000001</v>
      </c>
      <c r="AO47" s="100"/>
      <c r="AP47" s="102"/>
      <c r="AQ47" s="99"/>
      <c r="AR47" s="100"/>
      <c r="AS47" s="102"/>
      <c r="AT47" s="99"/>
      <c r="AU47" s="99"/>
      <c r="AV47" s="99"/>
      <c r="AW47" s="100"/>
      <c r="AX47" s="101"/>
      <c r="AY47" s="102"/>
      <c r="AZ47" s="100"/>
      <c r="BA47" s="101"/>
      <c r="BB47" s="101"/>
      <c r="BC47" s="101"/>
      <c r="BD47" s="101"/>
      <c r="BE47" s="102"/>
      <c r="BF47" s="100"/>
      <c r="BG47" s="102"/>
      <c r="BH47" s="99"/>
      <c r="BI47" s="100"/>
      <c r="BJ47" s="101"/>
      <c r="BK47" s="102"/>
      <c r="BL47" s="100">
        <v>164.44227000000001</v>
      </c>
      <c r="BM47" s="101">
        <v>165.47058000000001</v>
      </c>
      <c r="BN47" s="101">
        <v>165.59853000000001</v>
      </c>
      <c r="BO47" s="101"/>
      <c r="BP47" s="101"/>
      <c r="BQ47" s="101"/>
      <c r="BR47" s="101"/>
      <c r="BS47" s="101"/>
      <c r="BT47" s="101"/>
      <c r="BU47" s="101"/>
      <c r="BV47" s="101">
        <v>206.49456000000001</v>
      </c>
      <c r="BW47" s="101">
        <v>206.11548999999999</v>
      </c>
      <c r="BX47" s="101">
        <v>205.99002999999999</v>
      </c>
      <c r="BY47" s="102"/>
      <c r="BZ47" s="100">
        <v>17.41583</v>
      </c>
      <c r="CA47" s="102">
        <v>44.053669999999997</v>
      </c>
      <c r="CB47" s="99"/>
      <c r="CC47" s="100"/>
      <c r="CD47" s="101"/>
      <c r="CE47" s="101"/>
      <c r="CF47" s="101"/>
      <c r="CG47" s="101"/>
      <c r="CH47" s="101">
        <v>118.14735</v>
      </c>
      <c r="CI47" s="101">
        <v>52.418509999999998</v>
      </c>
      <c r="CJ47" s="101">
        <v>53.710120000000003</v>
      </c>
      <c r="CK47" s="101"/>
      <c r="CL47" s="101"/>
      <c r="CM47" s="101"/>
      <c r="CN47" s="102"/>
      <c r="CO47" s="100">
        <v>180.55348000000001</v>
      </c>
      <c r="CP47" s="101">
        <v>180.52450999999999</v>
      </c>
      <c r="CQ47" s="101">
        <v>181.33356000000001</v>
      </c>
      <c r="CR47" s="102">
        <v>181.02912000000001</v>
      </c>
      <c r="CS47" s="100"/>
      <c r="CT47" s="102"/>
      <c r="CU47" s="100"/>
      <c r="CV47" s="102"/>
      <c r="CW47" s="100"/>
      <c r="CX47" s="101"/>
      <c r="CY47" s="103"/>
      <c r="CZ47" s="100"/>
      <c r="DA47" s="101">
        <v>7762.73</v>
      </c>
      <c r="DB47" s="101"/>
      <c r="DC47" s="102"/>
      <c r="DD47" s="100"/>
      <c r="DE47" s="101"/>
      <c r="DF47" s="101"/>
      <c r="DG47" s="101"/>
      <c r="DH47" s="101"/>
      <c r="DI47" s="101"/>
      <c r="DJ47" s="101"/>
      <c r="DK47" s="101"/>
      <c r="DL47" s="101"/>
      <c r="DM47" s="101"/>
      <c r="DN47" s="101"/>
      <c r="DO47" s="102"/>
      <c r="DP47" s="104"/>
      <c r="DQ47" s="105"/>
      <c r="DR47" s="105"/>
      <c r="DS47" s="106" t="s">
        <v>1323</v>
      </c>
      <c r="DT47" s="100">
        <v>3041.3620700000001</v>
      </c>
      <c r="DU47" s="101">
        <v>636.30556999999999</v>
      </c>
      <c r="DV47" s="101">
        <v>636.30556999999999</v>
      </c>
      <c r="DW47" s="102"/>
      <c r="DX47" s="99"/>
      <c r="DY47" s="100"/>
      <c r="DZ47" s="101"/>
      <c r="EA47" s="101"/>
      <c r="EB47" s="101"/>
      <c r="EC47" s="101"/>
      <c r="ED47" s="103">
        <v>7658.68</v>
      </c>
      <c r="EE47" s="1"/>
      <c r="EF47" s="99">
        <v>2.38483</v>
      </c>
      <c r="EG47" s="99"/>
      <c r="EH47" s="99"/>
      <c r="EI47" s="99"/>
      <c r="EJ47" s="99"/>
      <c r="EK47" s="99"/>
      <c r="EL47" s="99"/>
      <c r="EM47" s="99"/>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v>2.38483</v>
      </c>
      <c r="GW47" s="100"/>
      <c r="GX47" s="102"/>
      <c r="GY47" s="99"/>
      <c r="GZ47" s="99"/>
      <c r="HA47" s="99"/>
      <c r="HB47" s="99"/>
      <c r="HC47" s="99"/>
      <c r="HD47" s="1"/>
      <c r="HE47" s="99"/>
      <c r="HF47" s="99"/>
      <c r="HG47" s="99"/>
      <c r="HH47" s="99"/>
      <c r="HI47" s="99"/>
      <c r="HJ47" s="99"/>
      <c r="HK47" s="100"/>
      <c r="HL47" s="102"/>
      <c r="HM47" s="1"/>
      <c r="HN47" s="100">
        <v>3041.3620700000001</v>
      </c>
      <c r="HO47" s="101">
        <v>3004.0288799999998</v>
      </c>
      <c r="HP47" s="102">
        <v>641.39122999999995</v>
      </c>
    </row>
    <row r="48" spans="1:224" x14ac:dyDescent="0.3">
      <c r="A48" s="1"/>
      <c r="B48" s="98" t="s">
        <v>752</v>
      </c>
      <c r="C48" s="99"/>
      <c r="D48" s="99"/>
      <c r="E48" s="100"/>
      <c r="F48" s="101"/>
      <c r="G48" s="101">
        <v>8.8258700000000001</v>
      </c>
      <c r="H48" s="102">
        <v>8.5166900000000005</v>
      </c>
      <c r="I48" s="100"/>
      <c r="J48" s="102"/>
      <c r="K48" s="100">
        <v>27</v>
      </c>
      <c r="L48" s="102"/>
      <c r="M48" s="100"/>
      <c r="N48" s="101"/>
      <c r="O48" s="101"/>
      <c r="P48" s="101">
        <v>385.02958999999998</v>
      </c>
      <c r="Q48" s="101"/>
      <c r="R48" s="101"/>
      <c r="S48" s="101"/>
      <c r="T48" s="102"/>
      <c r="U48" s="100">
        <v>18.14123</v>
      </c>
      <c r="V48" s="101">
        <v>19.191960000000002</v>
      </c>
      <c r="W48" s="101"/>
      <c r="X48" s="102">
        <v>1.0612699999999999</v>
      </c>
      <c r="Y48" s="99"/>
      <c r="Z48" s="100"/>
      <c r="AA48" s="101"/>
      <c r="AB48" s="102"/>
      <c r="AC48" s="100"/>
      <c r="AD48" s="101"/>
      <c r="AE48" s="101"/>
      <c r="AF48" s="101"/>
      <c r="AG48" s="101">
        <v>12.23925</v>
      </c>
      <c r="AH48" s="101">
        <v>24.4617</v>
      </c>
      <c r="AI48" s="102">
        <v>10.27692</v>
      </c>
      <c r="AJ48" s="99"/>
      <c r="AK48" s="99"/>
      <c r="AL48" s="99">
        <v>179.37322</v>
      </c>
      <c r="AM48" s="100">
        <v>213.71525</v>
      </c>
      <c r="AN48" s="102">
        <v>7.8466800000000001</v>
      </c>
      <c r="AO48" s="100"/>
      <c r="AP48" s="102"/>
      <c r="AQ48" s="99"/>
      <c r="AR48" s="100"/>
      <c r="AS48" s="102"/>
      <c r="AT48" s="99"/>
      <c r="AU48" s="99"/>
      <c r="AV48" s="99"/>
      <c r="AW48" s="100"/>
      <c r="AX48" s="101"/>
      <c r="AY48" s="102"/>
      <c r="AZ48" s="100"/>
      <c r="BA48" s="101"/>
      <c r="BB48" s="101"/>
      <c r="BC48" s="101"/>
      <c r="BD48" s="101"/>
      <c r="BE48" s="102"/>
      <c r="BF48" s="100"/>
      <c r="BG48" s="102"/>
      <c r="BH48" s="99"/>
      <c r="BI48" s="100"/>
      <c r="BJ48" s="101"/>
      <c r="BK48" s="102"/>
      <c r="BL48" s="100">
        <v>164.44227000000001</v>
      </c>
      <c r="BM48" s="101">
        <v>165.47058000000001</v>
      </c>
      <c r="BN48" s="101">
        <v>165.59853000000001</v>
      </c>
      <c r="BO48" s="101"/>
      <c r="BP48" s="101"/>
      <c r="BQ48" s="101"/>
      <c r="BR48" s="101"/>
      <c r="BS48" s="101"/>
      <c r="BT48" s="101"/>
      <c r="BU48" s="101"/>
      <c r="BV48" s="101">
        <v>206.49456000000001</v>
      </c>
      <c r="BW48" s="101">
        <v>206.11548999999999</v>
      </c>
      <c r="BX48" s="101">
        <v>205.99002999999999</v>
      </c>
      <c r="BY48" s="102"/>
      <c r="BZ48" s="100">
        <v>17.41583</v>
      </c>
      <c r="CA48" s="102">
        <v>44.053669999999997</v>
      </c>
      <c r="CB48" s="99"/>
      <c r="CC48" s="100"/>
      <c r="CD48" s="101"/>
      <c r="CE48" s="101"/>
      <c r="CF48" s="101"/>
      <c r="CG48" s="101"/>
      <c r="CH48" s="101">
        <v>118.14735</v>
      </c>
      <c r="CI48" s="101">
        <v>52.418509999999998</v>
      </c>
      <c r="CJ48" s="101">
        <v>53.710120000000003</v>
      </c>
      <c r="CK48" s="101"/>
      <c r="CL48" s="101"/>
      <c r="CM48" s="101"/>
      <c r="CN48" s="102"/>
      <c r="CO48" s="100">
        <v>180.55348000000001</v>
      </c>
      <c r="CP48" s="101">
        <v>180.52450999999999</v>
      </c>
      <c r="CQ48" s="101">
        <v>181.33356000000001</v>
      </c>
      <c r="CR48" s="102">
        <v>181.02912000000001</v>
      </c>
      <c r="CS48" s="100"/>
      <c r="CT48" s="102"/>
      <c r="CU48" s="100"/>
      <c r="CV48" s="102"/>
      <c r="CW48" s="100"/>
      <c r="CX48" s="101"/>
      <c r="CY48" s="103"/>
      <c r="CZ48" s="100"/>
      <c r="DA48" s="101">
        <v>7660.39</v>
      </c>
      <c r="DB48" s="101"/>
      <c r="DC48" s="102"/>
      <c r="DD48" s="100"/>
      <c r="DE48" s="101"/>
      <c r="DF48" s="101"/>
      <c r="DG48" s="101"/>
      <c r="DH48" s="101"/>
      <c r="DI48" s="101"/>
      <c r="DJ48" s="101"/>
      <c r="DK48" s="101"/>
      <c r="DL48" s="101"/>
      <c r="DM48" s="101"/>
      <c r="DN48" s="101"/>
      <c r="DO48" s="102"/>
      <c r="DP48" s="104"/>
      <c r="DQ48" s="105"/>
      <c r="DR48" s="105"/>
      <c r="DS48" s="106" t="s">
        <v>1323</v>
      </c>
      <c r="DT48" s="100">
        <v>3041.3620700000001</v>
      </c>
      <c r="DU48" s="101">
        <v>636.30556999999999</v>
      </c>
      <c r="DV48" s="101">
        <v>636.30556999999999</v>
      </c>
      <c r="DW48" s="102"/>
      <c r="DX48" s="99"/>
      <c r="DY48" s="100"/>
      <c r="DZ48" s="101"/>
      <c r="EA48" s="101"/>
      <c r="EB48" s="101"/>
      <c r="EC48" s="101"/>
      <c r="ED48" s="103">
        <v>7552.74</v>
      </c>
      <c r="EE48" s="1"/>
      <c r="EF48" s="99">
        <v>2.38483</v>
      </c>
      <c r="EG48" s="99"/>
      <c r="EH48" s="99"/>
      <c r="EI48" s="99"/>
      <c r="EJ48" s="99"/>
      <c r="EK48" s="99"/>
      <c r="EL48" s="99"/>
      <c r="EM48" s="99"/>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v>2.38483</v>
      </c>
      <c r="GW48" s="100"/>
      <c r="GX48" s="102"/>
      <c r="GY48" s="99"/>
      <c r="GZ48" s="99"/>
      <c r="HA48" s="99"/>
      <c r="HB48" s="99"/>
      <c r="HC48" s="99"/>
      <c r="HD48" s="1"/>
      <c r="HE48" s="99"/>
      <c r="HF48" s="99"/>
      <c r="HG48" s="99"/>
      <c r="HH48" s="99"/>
      <c r="HI48" s="99"/>
      <c r="HJ48" s="99"/>
      <c r="HK48" s="100"/>
      <c r="HL48" s="102"/>
      <c r="HM48" s="1"/>
      <c r="HN48" s="100">
        <v>3041.3620700000001</v>
      </c>
      <c r="HO48" s="101">
        <v>3004.0288799999998</v>
      </c>
      <c r="HP48" s="102">
        <v>641.39122999999995</v>
      </c>
    </row>
    <row r="49" spans="1:224" x14ac:dyDescent="0.3">
      <c r="A49" s="1"/>
      <c r="B49" s="98" t="s">
        <v>753</v>
      </c>
      <c r="C49" s="99"/>
      <c r="D49" s="99"/>
      <c r="E49" s="100"/>
      <c r="F49" s="101"/>
      <c r="G49" s="101">
        <v>8.8258700000000001</v>
      </c>
      <c r="H49" s="102">
        <v>8.5166900000000005</v>
      </c>
      <c r="I49" s="100"/>
      <c r="J49" s="102"/>
      <c r="K49" s="100">
        <v>27</v>
      </c>
      <c r="L49" s="102"/>
      <c r="M49" s="100"/>
      <c r="N49" s="101"/>
      <c r="O49" s="101"/>
      <c r="P49" s="101">
        <v>385.02958999999998</v>
      </c>
      <c r="Q49" s="101"/>
      <c r="R49" s="101"/>
      <c r="S49" s="101"/>
      <c r="T49" s="102"/>
      <c r="U49" s="100">
        <v>18.14123</v>
      </c>
      <c r="V49" s="101">
        <v>19.191960000000002</v>
      </c>
      <c r="W49" s="101"/>
      <c r="X49" s="102">
        <v>1.0612699999999999</v>
      </c>
      <c r="Y49" s="99"/>
      <c r="Z49" s="100"/>
      <c r="AA49" s="101"/>
      <c r="AB49" s="102"/>
      <c r="AC49" s="100"/>
      <c r="AD49" s="101"/>
      <c r="AE49" s="101"/>
      <c r="AF49" s="101"/>
      <c r="AG49" s="101">
        <v>12.23925</v>
      </c>
      <c r="AH49" s="101">
        <v>24.4617</v>
      </c>
      <c r="AI49" s="102">
        <v>10.27692</v>
      </c>
      <c r="AJ49" s="99"/>
      <c r="AK49" s="99"/>
      <c r="AL49" s="99">
        <v>179.37322</v>
      </c>
      <c r="AM49" s="100">
        <v>213.71525</v>
      </c>
      <c r="AN49" s="102">
        <v>7.8466800000000001</v>
      </c>
      <c r="AO49" s="100"/>
      <c r="AP49" s="102"/>
      <c r="AQ49" s="99"/>
      <c r="AR49" s="100"/>
      <c r="AS49" s="102"/>
      <c r="AT49" s="99"/>
      <c r="AU49" s="99"/>
      <c r="AV49" s="99"/>
      <c r="AW49" s="100"/>
      <c r="AX49" s="101"/>
      <c r="AY49" s="102"/>
      <c r="AZ49" s="100"/>
      <c r="BA49" s="101"/>
      <c r="BB49" s="101"/>
      <c r="BC49" s="101"/>
      <c r="BD49" s="101"/>
      <c r="BE49" s="102"/>
      <c r="BF49" s="100"/>
      <c r="BG49" s="102"/>
      <c r="BH49" s="99"/>
      <c r="BI49" s="100"/>
      <c r="BJ49" s="101"/>
      <c r="BK49" s="102"/>
      <c r="BL49" s="100">
        <v>164.44227000000001</v>
      </c>
      <c r="BM49" s="101">
        <v>165.47058000000001</v>
      </c>
      <c r="BN49" s="101">
        <v>165.59853000000001</v>
      </c>
      <c r="BO49" s="101"/>
      <c r="BP49" s="101"/>
      <c r="BQ49" s="101"/>
      <c r="BR49" s="101"/>
      <c r="BS49" s="101"/>
      <c r="BT49" s="101"/>
      <c r="BU49" s="101"/>
      <c r="BV49" s="101">
        <v>206.49456000000001</v>
      </c>
      <c r="BW49" s="101">
        <v>206.11548999999999</v>
      </c>
      <c r="BX49" s="101">
        <v>205.99002999999999</v>
      </c>
      <c r="BY49" s="102"/>
      <c r="BZ49" s="100">
        <v>17.41583</v>
      </c>
      <c r="CA49" s="102">
        <v>44.053669999999997</v>
      </c>
      <c r="CB49" s="99"/>
      <c r="CC49" s="100"/>
      <c r="CD49" s="101"/>
      <c r="CE49" s="101"/>
      <c r="CF49" s="101"/>
      <c r="CG49" s="101"/>
      <c r="CH49" s="101">
        <v>118.14735</v>
      </c>
      <c r="CI49" s="101">
        <v>52.418509999999998</v>
      </c>
      <c r="CJ49" s="101">
        <v>53.710120000000003</v>
      </c>
      <c r="CK49" s="101"/>
      <c r="CL49" s="101"/>
      <c r="CM49" s="101"/>
      <c r="CN49" s="102"/>
      <c r="CO49" s="100">
        <v>180.55348000000001</v>
      </c>
      <c r="CP49" s="101">
        <v>180.52450999999999</v>
      </c>
      <c r="CQ49" s="101">
        <v>181.33356000000001</v>
      </c>
      <c r="CR49" s="102">
        <v>181.02912000000001</v>
      </c>
      <c r="CS49" s="100"/>
      <c r="CT49" s="102"/>
      <c r="CU49" s="100"/>
      <c r="CV49" s="102"/>
      <c r="CW49" s="100"/>
      <c r="CX49" s="101"/>
      <c r="CY49" s="103"/>
      <c r="CZ49" s="100"/>
      <c r="DA49" s="101">
        <v>7595.14</v>
      </c>
      <c r="DB49" s="101"/>
      <c r="DC49" s="102"/>
      <c r="DD49" s="100"/>
      <c r="DE49" s="101"/>
      <c r="DF49" s="101"/>
      <c r="DG49" s="101"/>
      <c r="DH49" s="101"/>
      <c r="DI49" s="101"/>
      <c r="DJ49" s="101"/>
      <c r="DK49" s="101"/>
      <c r="DL49" s="101"/>
      <c r="DM49" s="101"/>
      <c r="DN49" s="101"/>
      <c r="DO49" s="102"/>
      <c r="DP49" s="104"/>
      <c r="DQ49" s="105"/>
      <c r="DR49" s="105"/>
      <c r="DS49" s="106" t="s">
        <v>1323</v>
      </c>
      <c r="DT49" s="100">
        <v>3041.3620700000001</v>
      </c>
      <c r="DU49" s="101">
        <v>636.30556999999999</v>
      </c>
      <c r="DV49" s="101">
        <v>636.30556999999999</v>
      </c>
      <c r="DW49" s="102"/>
      <c r="DX49" s="99"/>
      <c r="DY49" s="100"/>
      <c r="DZ49" s="101"/>
      <c r="EA49" s="101"/>
      <c r="EB49" s="101"/>
      <c r="EC49" s="101"/>
      <c r="ED49" s="103">
        <v>7485.8</v>
      </c>
      <c r="EE49" s="1"/>
      <c r="EF49" s="99">
        <v>2.38483</v>
      </c>
      <c r="EG49" s="99"/>
      <c r="EH49" s="99"/>
      <c r="EI49" s="99"/>
      <c r="EJ49" s="99"/>
      <c r="EK49" s="99"/>
      <c r="EL49" s="99"/>
      <c r="EM49" s="99"/>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v>2.38483</v>
      </c>
      <c r="GW49" s="100"/>
      <c r="GX49" s="102"/>
      <c r="GY49" s="99"/>
      <c r="GZ49" s="99"/>
      <c r="HA49" s="99"/>
      <c r="HB49" s="99"/>
      <c r="HC49" s="99"/>
      <c r="HD49" s="1"/>
      <c r="HE49" s="99"/>
      <c r="HF49" s="99"/>
      <c r="HG49" s="99"/>
      <c r="HH49" s="99"/>
      <c r="HI49" s="99"/>
      <c r="HJ49" s="99"/>
      <c r="HK49" s="100"/>
      <c r="HL49" s="102"/>
      <c r="HM49" s="1"/>
      <c r="HN49" s="100">
        <v>3041.3620700000001</v>
      </c>
      <c r="HO49" s="101">
        <v>3004.0288799999998</v>
      </c>
      <c r="HP49" s="102">
        <v>641.39122999999995</v>
      </c>
    </row>
    <row r="50" spans="1:224" x14ac:dyDescent="0.3">
      <c r="A50" s="1"/>
      <c r="B50" s="98" t="s">
        <v>754</v>
      </c>
      <c r="C50" s="99"/>
      <c r="D50" s="99"/>
      <c r="E50" s="100"/>
      <c r="F50" s="101"/>
      <c r="G50" s="101">
        <v>8.8258700000000001</v>
      </c>
      <c r="H50" s="102">
        <v>8.5166900000000005</v>
      </c>
      <c r="I50" s="100"/>
      <c r="J50" s="102"/>
      <c r="K50" s="100">
        <v>27</v>
      </c>
      <c r="L50" s="102"/>
      <c r="M50" s="100"/>
      <c r="N50" s="101"/>
      <c r="O50" s="101"/>
      <c r="P50" s="101">
        <v>385.02958999999998</v>
      </c>
      <c r="Q50" s="101"/>
      <c r="R50" s="101"/>
      <c r="S50" s="101"/>
      <c r="T50" s="102"/>
      <c r="U50" s="100">
        <v>18.14123</v>
      </c>
      <c r="V50" s="101">
        <v>19.191960000000002</v>
      </c>
      <c r="W50" s="101"/>
      <c r="X50" s="102">
        <v>1.0612699999999999</v>
      </c>
      <c r="Y50" s="99"/>
      <c r="Z50" s="100"/>
      <c r="AA50" s="101"/>
      <c r="AB50" s="102"/>
      <c r="AC50" s="100"/>
      <c r="AD50" s="101"/>
      <c r="AE50" s="101"/>
      <c r="AF50" s="101"/>
      <c r="AG50" s="101">
        <v>12.23925</v>
      </c>
      <c r="AH50" s="101">
        <v>24.4617</v>
      </c>
      <c r="AI50" s="102">
        <v>10.27692</v>
      </c>
      <c r="AJ50" s="99"/>
      <c r="AK50" s="99"/>
      <c r="AL50" s="99">
        <v>179.37322</v>
      </c>
      <c r="AM50" s="100">
        <v>213.71525</v>
      </c>
      <c r="AN50" s="102">
        <v>7.8466800000000001</v>
      </c>
      <c r="AO50" s="100"/>
      <c r="AP50" s="102"/>
      <c r="AQ50" s="99"/>
      <c r="AR50" s="100"/>
      <c r="AS50" s="102"/>
      <c r="AT50" s="99"/>
      <c r="AU50" s="99"/>
      <c r="AV50" s="99"/>
      <c r="AW50" s="100"/>
      <c r="AX50" s="101"/>
      <c r="AY50" s="102"/>
      <c r="AZ50" s="100"/>
      <c r="BA50" s="101"/>
      <c r="BB50" s="101"/>
      <c r="BC50" s="101"/>
      <c r="BD50" s="101"/>
      <c r="BE50" s="102"/>
      <c r="BF50" s="100"/>
      <c r="BG50" s="102"/>
      <c r="BH50" s="99"/>
      <c r="BI50" s="100"/>
      <c r="BJ50" s="101"/>
      <c r="BK50" s="102"/>
      <c r="BL50" s="100">
        <v>164.44227000000001</v>
      </c>
      <c r="BM50" s="101">
        <v>165.47058000000001</v>
      </c>
      <c r="BN50" s="101">
        <v>165.59853000000001</v>
      </c>
      <c r="BO50" s="101"/>
      <c r="BP50" s="101"/>
      <c r="BQ50" s="101"/>
      <c r="BR50" s="101"/>
      <c r="BS50" s="101"/>
      <c r="BT50" s="101"/>
      <c r="BU50" s="101"/>
      <c r="BV50" s="101">
        <v>206.49456000000001</v>
      </c>
      <c r="BW50" s="101">
        <v>206.11548999999999</v>
      </c>
      <c r="BX50" s="101">
        <v>205.99002999999999</v>
      </c>
      <c r="BY50" s="102"/>
      <c r="BZ50" s="100">
        <v>17.41583</v>
      </c>
      <c r="CA50" s="102">
        <v>44.053669999999997</v>
      </c>
      <c r="CB50" s="99"/>
      <c r="CC50" s="100"/>
      <c r="CD50" s="101"/>
      <c r="CE50" s="101"/>
      <c r="CF50" s="101"/>
      <c r="CG50" s="101"/>
      <c r="CH50" s="101">
        <v>118.14735</v>
      </c>
      <c r="CI50" s="101">
        <v>52.418509999999998</v>
      </c>
      <c r="CJ50" s="101">
        <v>53.710120000000003</v>
      </c>
      <c r="CK50" s="101"/>
      <c r="CL50" s="101"/>
      <c r="CM50" s="101"/>
      <c r="CN50" s="102"/>
      <c r="CO50" s="100">
        <v>180.55348000000001</v>
      </c>
      <c r="CP50" s="101">
        <v>180.52450999999999</v>
      </c>
      <c r="CQ50" s="101">
        <v>181.33356000000001</v>
      </c>
      <c r="CR50" s="102">
        <v>181.02912000000001</v>
      </c>
      <c r="CS50" s="100"/>
      <c r="CT50" s="102"/>
      <c r="CU50" s="100"/>
      <c r="CV50" s="102"/>
      <c r="CW50" s="100"/>
      <c r="CX50" s="101"/>
      <c r="CY50" s="103"/>
      <c r="CZ50" s="100"/>
      <c r="DA50" s="101">
        <v>7500.1</v>
      </c>
      <c r="DB50" s="101"/>
      <c r="DC50" s="102"/>
      <c r="DD50" s="100"/>
      <c r="DE50" s="101"/>
      <c r="DF50" s="101"/>
      <c r="DG50" s="101"/>
      <c r="DH50" s="101"/>
      <c r="DI50" s="101"/>
      <c r="DJ50" s="101"/>
      <c r="DK50" s="101"/>
      <c r="DL50" s="101"/>
      <c r="DM50" s="101"/>
      <c r="DN50" s="101"/>
      <c r="DO50" s="102"/>
      <c r="DP50" s="104"/>
      <c r="DQ50" s="105"/>
      <c r="DR50" s="105"/>
      <c r="DS50" s="106" t="s">
        <v>1323</v>
      </c>
      <c r="DT50" s="100">
        <v>3041.3620700000001</v>
      </c>
      <c r="DU50" s="101">
        <v>636.30556999999999</v>
      </c>
      <c r="DV50" s="101">
        <v>636.30556999999999</v>
      </c>
      <c r="DW50" s="102"/>
      <c r="DX50" s="99"/>
      <c r="DY50" s="100"/>
      <c r="DZ50" s="101"/>
      <c r="EA50" s="101"/>
      <c r="EB50" s="101"/>
      <c r="EC50" s="101"/>
      <c r="ED50" s="103">
        <v>7391.33</v>
      </c>
      <c r="EE50" s="1"/>
      <c r="EF50" s="99">
        <v>2.38483</v>
      </c>
      <c r="EG50" s="99"/>
      <c r="EH50" s="99"/>
      <c r="EI50" s="99"/>
      <c r="EJ50" s="99"/>
      <c r="EK50" s="99"/>
      <c r="EL50" s="99"/>
      <c r="EM50" s="99"/>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v>2.38483</v>
      </c>
      <c r="GW50" s="100"/>
      <c r="GX50" s="102"/>
      <c r="GY50" s="99"/>
      <c r="GZ50" s="99"/>
      <c r="HA50" s="99"/>
      <c r="HB50" s="99"/>
      <c r="HC50" s="99"/>
      <c r="HD50" s="1"/>
      <c r="HE50" s="99"/>
      <c r="HF50" s="99"/>
      <c r="HG50" s="99"/>
      <c r="HH50" s="99"/>
      <c r="HI50" s="99"/>
      <c r="HJ50" s="99"/>
      <c r="HK50" s="100"/>
      <c r="HL50" s="102"/>
      <c r="HM50" s="1"/>
      <c r="HN50" s="100">
        <v>3041.3620700000001</v>
      </c>
      <c r="HO50" s="101">
        <v>3004.0288799999998</v>
      </c>
      <c r="HP50" s="102">
        <v>641.39122999999995</v>
      </c>
    </row>
    <row r="51" spans="1:224" x14ac:dyDescent="0.3">
      <c r="A51" s="1"/>
      <c r="B51" s="98" t="s">
        <v>755</v>
      </c>
      <c r="C51" s="99"/>
      <c r="D51" s="99"/>
      <c r="E51" s="100"/>
      <c r="F51" s="101"/>
      <c r="G51" s="101">
        <v>8.8258700000000001</v>
      </c>
      <c r="H51" s="102">
        <v>8.5166900000000005</v>
      </c>
      <c r="I51" s="100"/>
      <c r="J51" s="102"/>
      <c r="K51" s="100">
        <v>27</v>
      </c>
      <c r="L51" s="102"/>
      <c r="M51" s="100"/>
      <c r="N51" s="101"/>
      <c r="O51" s="101"/>
      <c r="P51" s="101">
        <v>385.02958999999998</v>
      </c>
      <c r="Q51" s="101"/>
      <c r="R51" s="101"/>
      <c r="S51" s="101"/>
      <c r="T51" s="102"/>
      <c r="U51" s="100">
        <v>18.14123</v>
      </c>
      <c r="V51" s="101">
        <v>19.191960000000002</v>
      </c>
      <c r="W51" s="101"/>
      <c r="X51" s="102">
        <v>1.0612699999999999</v>
      </c>
      <c r="Y51" s="99"/>
      <c r="Z51" s="100"/>
      <c r="AA51" s="101"/>
      <c r="AB51" s="102"/>
      <c r="AC51" s="100"/>
      <c r="AD51" s="101"/>
      <c r="AE51" s="101"/>
      <c r="AF51" s="101"/>
      <c r="AG51" s="101">
        <v>12.23925</v>
      </c>
      <c r="AH51" s="101">
        <v>24.4617</v>
      </c>
      <c r="AI51" s="102">
        <v>10.27692</v>
      </c>
      <c r="AJ51" s="99"/>
      <c r="AK51" s="99"/>
      <c r="AL51" s="99">
        <v>179.37322</v>
      </c>
      <c r="AM51" s="100">
        <v>213.71525</v>
      </c>
      <c r="AN51" s="102">
        <v>7.8466800000000001</v>
      </c>
      <c r="AO51" s="100"/>
      <c r="AP51" s="102"/>
      <c r="AQ51" s="99"/>
      <c r="AR51" s="100"/>
      <c r="AS51" s="102"/>
      <c r="AT51" s="99"/>
      <c r="AU51" s="99"/>
      <c r="AV51" s="99"/>
      <c r="AW51" s="100"/>
      <c r="AX51" s="101"/>
      <c r="AY51" s="102"/>
      <c r="AZ51" s="100"/>
      <c r="BA51" s="101"/>
      <c r="BB51" s="101"/>
      <c r="BC51" s="101"/>
      <c r="BD51" s="101"/>
      <c r="BE51" s="102"/>
      <c r="BF51" s="100"/>
      <c r="BG51" s="102"/>
      <c r="BH51" s="99"/>
      <c r="BI51" s="100"/>
      <c r="BJ51" s="101"/>
      <c r="BK51" s="102"/>
      <c r="BL51" s="100">
        <v>164.44227000000001</v>
      </c>
      <c r="BM51" s="101">
        <v>165.47058000000001</v>
      </c>
      <c r="BN51" s="101">
        <v>165.59853000000001</v>
      </c>
      <c r="BO51" s="101"/>
      <c r="BP51" s="101"/>
      <c r="BQ51" s="101"/>
      <c r="BR51" s="101"/>
      <c r="BS51" s="101"/>
      <c r="BT51" s="101"/>
      <c r="BU51" s="101"/>
      <c r="BV51" s="101">
        <v>206.49456000000001</v>
      </c>
      <c r="BW51" s="101">
        <v>206.11548999999999</v>
      </c>
      <c r="BX51" s="101">
        <v>205.99002999999999</v>
      </c>
      <c r="BY51" s="102"/>
      <c r="BZ51" s="100">
        <v>17.41583</v>
      </c>
      <c r="CA51" s="102">
        <v>44.053669999999997</v>
      </c>
      <c r="CB51" s="99"/>
      <c r="CC51" s="100"/>
      <c r="CD51" s="101"/>
      <c r="CE51" s="101"/>
      <c r="CF51" s="101"/>
      <c r="CG51" s="101"/>
      <c r="CH51" s="101">
        <v>118.14735</v>
      </c>
      <c r="CI51" s="101">
        <v>52.418509999999998</v>
      </c>
      <c r="CJ51" s="101">
        <v>53.710120000000003</v>
      </c>
      <c r="CK51" s="101"/>
      <c r="CL51" s="101"/>
      <c r="CM51" s="101"/>
      <c r="CN51" s="102"/>
      <c r="CO51" s="100">
        <v>180.55348000000001</v>
      </c>
      <c r="CP51" s="101">
        <v>180.52450999999999</v>
      </c>
      <c r="CQ51" s="101">
        <v>181.33356000000001</v>
      </c>
      <c r="CR51" s="102">
        <v>181.02912000000001</v>
      </c>
      <c r="CS51" s="100"/>
      <c r="CT51" s="102"/>
      <c r="CU51" s="100"/>
      <c r="CV51" s="102"/>
      <c r="CW51" s="100"/>
      <c r="CX51" s="101"/>
      <c r="CY51" s="103"/>
      <c r="CZ51" s="100"/>
      <c r="DA51" s="101">
        <v>7440.79</v>
      </c>
      <c r="DB51" s="101"/>
      <c r="DC51" s="102"/>
      <c r="DD51" s="100"/>
      <c r="DE51" s="101"/>
      <c r="DF51" s="101"/>
      <c r="DG51" s="101"/>
      <c r="DH51" s="101"/>
      <c r="DI51" s="101"/>
      <c r="DJ51" s="101"/>
      <c r="DK51" s="101"/>
      <c r="DL51" s="101"/>
      <c r="DM51" s="101"/>
      <c r="DN51" s="101"/>
      <c r="DO51" s="102"/>
      <c r="DP51" s="104"/>
      <c r="DQ51" s="105"/>
      <c r="DR51" s="105"/>
      <c r="DS51" s="106" t="s">
        <v>1323</v>
      </c>
      <c r="DT51" s="100">
        <v>3041.3620700000001</v>
      </c>
      <c r="DU51" s="101">
        <v>636.30556999999999</v>
      </c>
      <c r="DV51" s="101">
        <v>636.30556999999999</v>
      </c>
      <c r="DW51" s="102"/>
      <c r="DX51" s="99"/>
      <c r="DY51" s="100"/>
      <c r="DZ51" s="101"/>
      <c r="EA51" s="101"/>
      <c r="EB51" s="101"/>
      <c r="EC51" s="101"/>
      <c r="ED51" s="103">
        <v>7337.47</v>
      </c>
      <c r="EE51" s="1"/>
      <c r="EF51" s="99">
        <v>2.38483</v>
      </c>
      <c r="EG51" s="99"/>
      <c r="EH51" s="99"/>
      <c r="EI51" s="99"/>
      <c r="EJ51" s="99"/>
      <c r="EK51" s="99"/>
      <c r="EL51" s="99"/>
      <c r="EM51" s="99"/>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v>2.38483</v>
      </c>
      <c r="GW51" s="100"/>
      <c r="GX51" s="102"/>
      <c r="GY51" s="99"/>
      <c r="GZ51" s="99"/>
      <c r="HA51" s="99"/>
      <c r="HB51" s="99"/>
      <c r="HC51" s="99"/>
      <c r="HD51" s="1"/>
      <c r="HE51" s="99"/>
      <c r="HF51" s="99"/>
      <c r="HG51" s="99"/>
      <c r="HH51" s="99"/>
      <c r="HI51" s="99"/>
      <c r="HJ51" s="99"/>
      <c r="HK51" s="100"/>
      <c r="HL51" s="102"/>
      <c r="HM51" s="1"/>
      <c r="HN51" s="100">
        <v>3041.3620700000001</v>
      </c>
      <c r="HO51" s="101">
        <v>3004.0288799999998</v>
      </c>
      <c r="HP51" s="102">
        <v>641.39122999999995</v>
      </c>
    </row>
    <row r="52" spans="1:224" x14ac:dyDescent="0.3">
      <c r="A52" s="1"/>
      <c r="B52" s="98" t="s">
        <v>756</v>
      </c>
      <c r="C52" s="99"/>
      <c r="D52" s="99"/>
      <c r="E52" s="100"/>
      <c r="F52" s="101"/>
      <c r="G52" s="101">
        <v>8.8258700000000001</v>
      </c>
      <c r="H52" s="102">
        <v>8.5166900000000005</v>
      </c>
      <c r="I52" s="100"/>
      <c r="J52" s="102"/>
      <c r="K52" s="100"/>
      <c r="L52" s="102"/>
      <c r="M52" s="100"/>
      <c r="N52" s="101"/>
      <c r="O52" s="101"/>
      <c r="P52" s="101">
        <v>385.02958999999998</v>
      </c>
      <c r="Q52" s="101"/>
      <c r="R52" s="101"/>
      <c r="S52" s="101"/>
      <c r="T52" s="102"/>
      <c r="U52" s="100">
        <v>18.14123</v>
      </c>
      <c r="V52" s="101">
        <v>19.191960000000002</v>
      </c>
      <c r="W52" s="101"/>
      <c r="X52" s="102">
        <v>1.0612699999999999</v>
      </c>
      <c r="Y52" s="99"/>
      <c r="Z52" s="100"/>
      <c r="AA52" s="101"/>
      <c r="AB52" s="102"/>
      <c r="AC52" s="100"/>
      <c r="AD52" s="101"/>
      <c r="AE52" s="101"/>
      <c r="AF52" s="101"/>
      <c r="AG52" s="101">
        <v>12.23925</v>
      </c>
      <c r="AH52" s="101">
        <v>24.4617</v>
      </c>
      <c r="AI52" s="102">
        <v>10.27692</v>
      </c>
      <c r="AJ52" s="99"/>
      <c r="AK52" s="99"/>
      <c r="AL52" s="99">
        <v>179.37322</v>
      </c>
      <c r="AM52" s="100">
        <v>213.71525</v>
      </c>
      <c r="AN52" s="102">
        <v>7.8466800000000001</v>
      </c>
      <c r="AO52" s="100"/>
      <c r="AP52" s="102"/>
      <c r="AQ52" s="99"/>
      <c r="AR52" s="100"/>
      <c r="AS52" s="102"/>
      <c r="AT52" s="99"/>
      <c r="AU52" s="99"/>
      <c r="AV52" s="99"/>
      <c r="AW52" s="100"/>
      <c r="AX52" s="101"/>
      <c r="AY52" s="102"/>
      <c r="AZ52" s="100"/>
      <c r="BA52" s="101"/>
      <c r="BB52" s="101"/>
      <c r="BC52" s="101"/>
      <c r="BD52" s="101"/>
      <c r="BE52" s="102"/>
      <c r="BF52" s="100"/>
      <c r="BG52" s="102"/>
      <c r="BH52" s="99"/>
      <c r="BI52" s="100"/>
      <c r="BJ52" s="101"/>
      <c r="BK52" s="102"/>
      <c r="BL52" s="100">
        <v>164.44227000000001</v>
      </c>
      <c r="BM52" s="101">
        <v>165.47058000000001</v>
      </c>
      <c r="BN52" s="101">
        <v>165.59853000000001</v>
      </c>
      <c r="BO52" s="101"/>
      <c r="BP52" s="101"/>
      <c r="BQ52" s="101"/>
      <c r="BR52" s="101"/>
      <c r="BS52" s="101"/>
      <c r="BT52" s="101"/>
      <c r="BU52" s="101"/>
      <c r="BV52" s="101">
        <v>206.49456000000001</v>
      </c>
      <c r="BW52" s="101">
        <v>206.11548999999999</v>
      </c>
      <c r="BX52" s="101">
        <v>205.99002999999999</v>
      </c>
      <c r="BY52" s="102"/>
      <c r="BZ52" s="100">
        <v>17.41583</v>
      </c>
      <c r="CA52" s="102">
        <v>44.053669999999997</v>
      </c>
      <c r="CB52" s="99"/>
      <c r="CC52" s="100"/>
      <c r="CD52" s="101"/>
      <c r="CE52" s="101"/>
      <c r="CF52" s="101"/>
      <c r="CG52" s="101"/>
      <c r="CH52" s="101">
        <v>118.14735</v>
      </c>
      <c r="CI52" s="101">
        <v>52.418509999999998</v>
      </c>
      <c r="CJ52" s="101">
        <v>53.710120000000003</v>
      </c>
      <c r="CK52" s="101"/>
      <c r="CL52" s="101"/>
      <c r="CM52" s="101"/>
      <c r="CN52" s="102"/>
      <c r="CO52" s="100">
        <v>180.55348000000001</v>
      </c>
      <c r="CP52" s="101">
        <v>180.52450999999999</v>
      </c>
      <c r="CQ52" s="101">
        <v>181.33356000000001</v>
      </c>
      <c r="CR52" s="102">
        <v>181.02912000000001</v>
      </c>
      <c r="CS52" s="100"/>
      <c r="CT52" s="102"/>
      <c r="CU52" s="100"/>
      <c r="CV52" s="102"/>
      <c r="CW52" s="100"/>
      <c r="CX52" s="101"/>
      <c r="CY52" s="103"/>
      <c r="CZ52" s="100"/>
      <c r="DA52" s="101">
        <v>7253.15</v>
      </c>
      <c r="DB52" s="101"/>
      <c r="DC52" s="102"/>
      <c r="DD52" s="100"/>
      <c r="DE52" s="101"/>
      <c r="DF52" s="101"/>
      <c r="DG52" s="101"/>
      <c r="DH52" s="101"/>
      <c r="DI52" s="101"/>
      <c r="DJ52" s="101"/>
      <c r="DK52" s="101"/>
      <c r="DL52" s="101"/>
      <c r="DM52" s="101"/>
      <c r="DN52" s="101"/>
      <c r="DO52" s="102"/>
      <c r="DP52" s="104"/>
      <c r="DQ52" s="105"/>
      <c r="DR52" s="105"/>
      <c r="DS52" s="106" t="s">
        <v>1321</v>
      </c>
      <c r="DT52" s="100">
        <v>3014.3620700000001</v>
      </c>
      <c r="DU52" s="101">
        <v>609.30556999999999</v>
      </c>
      <c r="DV52" s="101">
        <v>609.30556999999999</v>
      </c>
      <c r="DW52" s="102"/>
      <c r="DX52" s="99"/>
      <c r="DY52" s="100"/>
      <c r="DZ52" s="101"/>
      <c r="EA52" s="101"/>
      <c r="EB52" s="101"/>
      <c r="EC52" s="101"/>
      <c r="ED52" s="103">
        <v>7150.45</v>
      </c>
      <c r="EE52" s="1"/>
      <c r="EF52" s="99">
        <v>2.38483</v>
      </c>
      <c r="EG52" s="99"/>
      <c r="EH52" s="99"/>
      <c r="EI52" s="99"/>
      <c r="EJ52" s="99"/>
      <c r="EK52" s="99"/>
      <c r="EL52" s="99"/>
      <c r="EM52" s="99"/>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v>2.38483</v>
      </c>
      <c r="GW52" s="100"/>
      <c r="GX52" s="102"/>
      <c r="GY52" s="99"/>
      <c r="GZ52" s="99"/>
      <c r="HA52" s="99"/>
      <c r="HB52" s="99"/>
      <c r="HC52" s="99"/>
      <c r="HD52" s="1"/>
      <c r="HE52" s="99"/>
      <c r="HF52" s="99"/>
      <c r="HG52" s="99"/>
      <c r="HH52" s="99"/>
      <c r="HI52" s="99"/>
      <c r="HJ52" s="99"/>
      <c r="HK52" s="100"/>
      <c r="HL52" s="102"/>
      <c r="HM52" s="1"/>
      <c r="HN52" s="100">
        <v>3014.3620700000001</v>
      </c>
      <c r="HO52" s="101">
        <v>2977.0288799999998</v>
      </c>
      <c r="HP52" s="102">
        <v>641.39122999999995</v>
      </c>
    </row>
    <row r="53" spans="1:224" x14ac:dyDescent="0.3">
      <c r="A53" s="1"/>
      <c r="B53" s="98" t="s">
        <v>757</v>
      </c>
      <c r="C53" s="99"/>
      <c r="D53" s="99"/>
      <c r="E53" s="100"/>
      <c r="F53" s="101"/>
      <c r="G53" s="101">
        <v>8.8258700000000001</v>
      </c>
      <c r="H53" s="102">
        <v>8.5166900000000005</v>
      </c>
      <c r="I53" s="100"/>
      <c r="J53" s="102"/>
      <c r="K53" s="100"/>
      <c r="L53" s="102"/>
      <c r="M53" s="100"/>
      <c r="N53" s="101"/>
      <c r="O53" s="101"/>
      <c r="P53" s="101">
        <v>385.02958999999998</v>
      </c>
      <c r="Q53" s="101"/>
      <c r="R53" s="101"/>
      <c r="S53" s="101"/>
      <c r="T53" s="102"/>
      <c r="U53" s="100">
        <v>18.14123</v>
      </c>
      <c r="V53" s="101">
        <v>19.191960000000002</v>
      </c>
      <c r="W53" s="101"/>
      <c r="X53" s="102">
        <v>1.0612699999999999</v>
      </c>
      <c r="Y53" s="99"/>
      <c r="Z53" s="100"/>
      <c r="AA53" s="101"/>
      <c r="AB53" s="102"/>
      <c r="AC53" s="100"/>
      <c r="AD53" s="101"/>
      <c r="AE53" s="101"/>
      <c r="AF53" s="101"/>
      <c r="AG53" s="101">
        <v>12.23925</v>
      </c>
      <c r="AH53" s="101">
        <v>24.4617</v>
      </c>
      <c r="AI53" s="102">
        <v>10.27692</v>
      </c>
      <c r="AJ53" s="99"/>
      <c r="AK53" s="99"/>
      <c r="AL53" s="99">
        <v>179.37322</v>
      </c>
      <c r="AM53" s="100">
        <v>213.71525</v>
      </c>
      <c r="AN53" s="102">
        <v>7.8466800000000001</v>
      </c>
      <c r="AO53" s="100"/>
      <c r="AP53" s="102"/>
      <c r="AQ53" s="99"/>
      <c r="AR53" s="100"/>
      <c r="AS53" s="102"/>
      <c r="AT53" s="99"/>
      <c r="AU53" s="99"/>
      <c r="AV53" s="99"/>
      <c r="AW53" s="100"/>
      <c r="AX53" s="101"/>
      <c r="AY53" s="102"/>
      <c r="AZ53" s="100"/>
      <c r="BA53" s="101"/>
      <c r="BB53" s="101"/>
      <c r="BC53" s="101"/>
      <c r="BD53" s="101"/>
      <c r="BE53" s="102"/>
      <c r="BF53" s="100"/>
      <c r="BG53" s="102"/>
      <c r="BH53" s="99"/>
      <c r="BI53" s="100"/>
      <c r="BJ53" s="101"/>
      <c r="BK53" s="102"/>
      <c r="BL53" s="100">
        <v>164.44227000000001</v>
      </c>
      <c r="BM53" s="101">
        <v>165.47058000000001</v>
      </c>
      <c r="BN53" s="101">
        <v>165.59853000000001</v>
      </c>
      <c r="BO53" s="101"/>
      <c r="BP53" s="101"/>
      <c r="BQ53" s="101"/>
      <c r="BR53" s="101"/>
      <c r="BS53" s="101"/>
      <c r="BT53" s="101"/>
      <c r="BU53" s="101"/>
      <c r="BV53" s="101">
        <v>206.49456000000001</v>
      </c>
      <c r="BW53" s="101">
        <v>206.11548999999999</v>
      </c>
      <c r="BX53" s="101">
        <v>205.99002999999999</v>
      </c>
      <c r="BY53" s="102"/>
      <c r="BZ53" s="100">
        <v>17.41583</v>
      </c>
      <c r="CA53" s="102">
        <v>44.053669999999997</v>
      </c>
      <c r="CB53" s="99"/>
      <c r="CC53" s="100"/>
      <c r="CD53" s="101"/>
      <c r="CE53" s="101"/>
      <c r="CF53" s="101"/>
      <c r="CG53" s="101"/>
      <c r="CH53" s="101">
        <v>118.14735</v>
      </c>
      <c r="CI53" s="101">
        <v>52.418509999999998</v>
      </c>
      <c r="CJ53" s="101">
        <v>53.710120000000003</v>
      </c>
      <c r="CK53" s="101"/>
      <c r="CL53" s="101"/>
      <c r="CM53" s="101"/>
      <c r="CN53" s="102"/>
      <c r="CO53" s="100">
        <v>180.55348000000001</v>
      </c>
      <c r="CP53" s="101">
        <v>180.52450999999999</v>
      </c>
      <c r="CQ53" s="101">
        <v>181.33356000000001</v>
      </c>
      <c r="CR53" s="102">
        <v>181.02912000000001</v>
      </c>
      <c r="CS53" s="100"/>
      <c r="CT53" s="102"/>
      <c r="CU53" s="100"/>
      <c r="CV53" s="102"/>
      <c r="CW53" s="100"/>
      <c r="CX53" s="101"/>
      <c r="CY53" s="103"/>
      <c r="CZ53" s="100"/>
      <c r="DA53" s="101">
        <v>7008.1</v>
      </c>
      <c r="DB53" s="101"/>
      <c r="DC53" s="102"/>
      <c r="DD53" s="100"/>
      <c r="DE53" s="101"/>
      <c r="DF53" s="101"/>
      <c r="DG53" s="101"/>
      <c r="DH53" s="101"/>
      <c r="DI53" s="101"/>
      <c r="DJ53" s="101"/>
      <c r="DK53" s="101"/>
      <c r="DL53" s="101"/>
      <c r="DM53" s="101"/>
      <c r="DN53" s="101"/>
      <c r="DO53" s="102"/>
      <c r="DP53" s="104"/>
      <c r="DQ53" s="105"/>
      <c r="DR53" s="105"/>
      <c r="DS53" s="106" t="s">
        <v>1321</v>
      </c>
      <c r="DT53" s="100">
        <v>3014.3620700000001</v>
      </c>
      <c r="DU53" s="101">
        <v>609.30556999999999</v>
      </c>
      <c r="DV53" s="101">
        <v>609.30556999999999</v>
      </c>
      <c r="DW53" s="102"/>
      <c r="DX53" s="99"/>
      <c r="DY53" s="100"/>
      <c r="DZ53" s="101"/>
      <c r="EA53" s="101"/>
      <c r="EB53" s="101"/>
      <c r="EC53" s="101"/>
      <c r="ED53" s="103">
        <v>6905.1</v>
      </c>
      <c r="EE53" s="1"/>
      <c r="EF53" s="99">
        <v>2.38483</v>
      </c>
      <c r="EG53" s="99"/>
      <c r="EH53" s="99"/>
      <c r="EI53" s="99"/>
      <c r="EJ53" s="99"/>
      <c r="EK53" s="99"/>
      <c r="EL53" s="99"/>
      <c r="EM53" s="99"/>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v>2.38483</v>
      </c>
      <c r="GW53" s="100"/>
      <c r="GX53" s="102"/>
      <c r="GY53" s="99"/>
      <c r="GZ53" s="99"/>
      <c r="HA53" s="99"/>
      <c r="HB53" s="99"/>
      <c r="HC53" s="99"/>
      <c r="HD53" s="1"/>
      <c r="HE53" s="99"/>
      <c r="HF53" s="99"/>
      <c r="HG53" s="99"/>
      <c r="HH53" s="99"/>
      <c r="HI53" s="99"/>
      <c r="HJ53" s="99"/>
      <c r="HK53" s="100"/>
      <c r="HL53" s="102"/>
      <c r="HM53" s="1"/>
      <c r="HN53" s="100">
        <v>3014.3620700000001</v>
      </c>
      <c r="HO53" s="101">
        <v>2977.0288799999998</v>
      </c>
      <c r="HP53" s="102">
        <v>641.39122999999995</v>
      </c>
    </row>
    <row r="54" spans="1:224" x14ac:dyDescent="0.3">
      <c r="A54" s="1"/>
      <c r="B54" s="98" t="s">
        <v>1324</v>
      </c>
      <c r="C54" s="99"/>
      <c r="D54" s="99"/>
      <c r="E54" s="100"/>
      <c r="F54" s="101"/>
      <c r="G54" s="101">
        <v>8.8258700000000001</v>
      </c>
      <c r="H54" s="102">
        <v>8.5166900000000005</v>
      </c>
      <c r="I54" s="100"/>
      <c r="J54" s="102"/>
      <c r="K54" s="100"/>
      <c r="L54" s="102"/>
      <c r="M54" s="100"/>
      <c r="N54" s="101"/>
      <c r="O54" s="101"/>
      <c r="P54" s="101">
        <v>385.02958999999998</v>
      </c>
      <c r="Q54" s="101"/>
      <c r="R54" s="101"/>
      <c r="S54" s="101"/>
      <c r="T54" s="102"/>
      <c r="U54" s="100">
        <v>18.14123</v>
      </c>
      <c r="V54" s="101">
        <v>19.191960000000002</v>
      </c>
      <c r="W54" s="101"/>
      <c r="X54" s="102">
        <v>1.0612699999999999</v>
      </c>
      <c r="Y54" s="99"/>
      <c r="Z54" s="100"/>
      <c r="AA54" s="101"/>
      <c r="AB54" s="102"/>
      <c r="AC54" s="100"/>
      <c r="AD54" s="101"/>
      <c r="AE54" s="101"/>
      <c r="AF54" s="101"/>
      <c r="AG54" s="101">
        <v>12.23925</v>
      </c>
      <c r="AH54" s="101">
        <v>24.4617</v>
      </c>
      <c r="AI54" s="102">
        <v>10.27692</v>
      </c>
      <c r="AJ54" s="99"/>
      <c r="AK54" s="99"/>
      <c r="AL54" s="99">
        <v>179.37322</v>
      </c>
      <c r="AM54" s="100">
        <v>213.71525</v>
      </c>
      <c r="AN54" s="102">
        <v>7.8466800000000001</v>
      </c>
      <c r="AO54" s="100"/>
      <c r="AP54" s="102"/>
      <c r="AQ54" s="99"/>
      <c r="AR54" s="100"/>
      <c r="AS54" s="102"/>
      <c r="AT54" s="99"/>
      <c r="AU54" s="99"/>
      <c r="AV54" s="99"/>
      <c r="AW54" s="100"/>
      <c r="AX54" s="101"/>
      <c r="AY54" s="102"/>
      <c r="AZ54" s="100"/>
      <c r="BA54" s="101"/>
      <c r="BB54" s="101"/>
      <c r="BC54" s="101"/>
      <c r="BD54" s="101"/>
      <c r="BE54" s="102"/>
      <c r="BF54" s="100"/>
      <c r="BG54" s="102"/>
      <c r="BH54" s="99"/>
      <c r="BI54" s="100"/>
      <c r="BJ54" s="101"/>
      <c r="BK54" s="102"/>
      <c r="BL54" s="100">
        <v>164.44227000000001</v>
      </c>
      <c r="BM54" s="101">
        <v>165.47058000000001</v>
      </c>
      <c r="BN54" s="101">
        <v>165.59853000000001</v>
      </c>
      <c r="BO54" s="101"/>
      <c r="BP54" s="101"/>
      <c r="BQ54" s="101"/>
      <c r="BR54" s="101"/>
      <c r="BS54" s="101"/>
      <c r="BT54" s="101"/>
      <c r="BU54" s="101"/>
      <c r="BV54" s="101">
        <v>206.49456000000001</v>
      </c>
      <c r="BW54" s="101">
        <v>206.11548999999999</v>
      </c>
      <c r="BX54" s="101">
        <v>205.99002999999999</v>
      </c>
      <c r="BY54" s="102"/>
      <c r="BZ54" s="100">
        <v>17.41583</v>
      </c>
      <c r="CA54" s="102">
        <v>44.053669999999997</v>
      </c>
      <c r="CB54" s="99"/>
      <c r="CC54" s="100"/>
      <c r="CD54" s="101"/>
      <c r="CE54" s="101"/>
      <c r="CF54" s="101"/>
      <c r="CG54" s="101"/>
      <c r="CH54" s="101">
        <v>118.14735</v>
      </c>
      <c r="CI54" s="101">
        <v>52.418509999999998</v>
      </c>
      <c r="CJ54" s="101">
        <v>53.710120000000003</v>
      </c>
      <c r="CK54" s="101"/>
      <c r="CL54" s="101"/>
      <c r="CM54" s="101"/>
      <c r="CN54" s="102"/>
      <c r="CO54" s="100">
        <v>180.55348000000001</v>
      </c>
      <c r="CP54" s="101">
        <v>180.52450999999999</v>
      </c>
      <c r="CQ54" s="101">
        <v>181.33356000000001</v>
      </c>
      <c r="CR54" s="102">
        <v>181.02912000000001</v>
      </c>
      <c r="CS54" s="100"/>
      <c r="CT54" s="102"/>
      <c r="CU54" s="100"/>
      <c r="CV54" s="102"/>
      <c r="CW54" s="100"/>
      <c r="CX54" s="101"/>
      <c r="CY54" s="103"/>
      <c r="CZ54" s="100"/>
      <c r="DA54" s="101">
        <v>6763.07</v>
      </c>
      <c r="DB54" s="101"/>
      <c r="DC54" s="102"/>
      <c r="DD54" s="100"/>
      <c r="DE54" s="101"/>
      <c r="DF54" s="101"/>
      <c r="DG54" s="101"/>
      <c r="DH54" s="101"/>
      <c r="DI54" s="101"/>
      <c r="DJ54" s="101"/>
      <c r="DK54" s="101"/>
      <c r="DL54" s="101"/>
      <c r="DM54" s="101"/>
      <c r="DN54" s="101"/>
      <c r="DO54" s="102"/>
      <c r="DP54" s="104"/>
      <c r="DQ54" s="105"/>
      <c r="DR54" s="105"/>
      <c r="DS54" s="106" t="s">
        <v>1321</v>
      </c>
      <c r="DT54" s="100">
        <v>3014.3620700000001</v>
      </c>
      <c r="DU54" s="101">
        <v>609.30556999999999</v>
      </c>
      <c r="DV54" s="101">
        <v>609.30556999999999</v>
      </c>
      <c r="DW54" s="102"/>
      <c r="DX54" s="99"/>
      <c r="DY54" s="100"/>
      <c r="DZ54" s="101"/>
      <c r="EA54" s="101"/>
      <c r="EB54" s="101"/>
      <c r="EC54" s="101"/>
      <c r="ED54" s="103">
        <v>6660.07</v>
      </c>
      <c r="EE54" s="1"/>
      <c r="EF54" s="99">
        <v>2.38483</v>
      </c>
      <c r="EG54" s="99"/>
      <c r="EH54" s="99"/>
      <c r="EI54" s="99"/>
      <c r="EJ54" s="99"/>
      <c r="EK54" s="99"/>
      <c r="EL54" s="99"/>
      <c r="EM54" s="99"/>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v>2.38483</v>
      </c>
      <c r="GW54" s="100"/>
      <c r="GX54" s="102"/>
      <c r="GY54" s="99"/>
      <c r="GZ54" s="99"/>
      <c r="HA54" s="99"/>
      <c r="HB54" s="99"/>
      <c r="HC54" s="99"/>
      <c r="HD54" s="1"/>
      <c r="HE54" s="99"/>
      <c r="HF54" s="99"/>
      <c r="HG54" s="99"/>
      <c r="HH54" s="99"/>
      <c r="HI54" s="99"/>
      <c r="HJ54" s="99"/>
      <c r="HK54" s="100"/>
      <c r="HL54" s="102"/>
      <c r="HM54" s="1"/>
      <c r="HN54" s="100">
        <v>3014.3620700000001</v>
      </c>
      <c r="HO54" s="101">
        <v>2977.0288799999998</v>
      </c>
      <c r="HP54" s="102">
        <v>641.39122999999995</v>
      </c>
    </row>
    <row r="55" spans="1:224" x14ac:dyDescent="0.3">
      <c r="A55" s="1"/>
      <c r="B55" s="107" t="s">
        <v>847</v>
      </c>
      <c r="C55" s="108">
        <v>0</v>
      </c>
      <c r="D55" s="108">
        <v>0</v>
      </c>
      <c r="E55" s="109">
        <v>0</v>
      </c>
      <c r="F55" s="110">
        <v>0</v>
      </c>
      <c r="G55" s="110">
        <v>211.82087999999999</v>
      </c>
      <c r="H55" s="111">
        <v>204.40056000000001</v>
      </c>
      <c r="I55" s="109">
        <v>0</v>
      </c>
      <c r="J55" s="111">
        <v>0</v>
      </c>
      <c r="K55" s="109">
        <v>472.5</v>
      </c>
      <c r="L55" s="111">
        <v>0</v>
      </c>
      <c r="M55" s="109">
        <v>0</v>
      </c>
      <c r="N55" s="110">
        <v>0</v>
      </c>
      <c r="O55" s="110">
        <v>0</v>
      </c>
      <c r="P55" s="110">
        <v>10169.617935</v>
      </c>
      <c r="Q55" s="110">
        <v>0</v>
      </c>
      <c r="R55" s="110">
        <v>2322.8400799999999</v>
      </c>
      <c r="S55" s="110">
        <v>0</v>
      </c>
      <c r="T55" s="111">
        <v>0</v>
      </c>
      <c r="U55" s="109">
        <v>435.38952</v>
      </c>
      <c r="V55" s="110">
        <v>460.60703999999998</v>
      </c>
      <c r="W55" s="110">
        <v>0</v>
      </c>
      <c r="X55" s="111">
        <v>25.470479999999998</v>
      </c>
      <c r="Y55" s="108">
        <v>0</v>
      </c>
      <c r="Z55" s="109">
        <v>0</v>
      </c>
      <c r="AA55" s="110">
        <v>0</v>
      </c>
      <c r="AB55" s="111">
        <v>0</v>
      </c>
      <c r="AC55" s="109">
        <v>0</v>
      </c>
      <c r="AD55" s="110">
        <v>0</v>
      </c>
      <c r="AE55" s="110">
        <v>0</v>
      </c>
      <c r="AF55" s="110">
        <v>0</v>
      </c>
      <c r="AG55" s="110">
        <v>293.74200000000002</v>
      </c>
      <c r="AH55" s="110">
        <v>587.08079999999995</v>
      </c>
      <c r="AI55" s="111">
        <v>246.64608000000001</v>
      </c>
      <c r="AJ55" s="108">
        <v>0</v>
      </c>
      <c r="AK55" s="108">
        <v>0</v>
      </c>
      <c r="AL55" s="108">
        <v>4304.9572799999996</v>
      </c>
      <c r="AM55" s="109">
        <v>5129.1660000000002</v>
      </c>
      <c r="AN55" s="111">
        <v>188.32032000000001</v>
      </c>
      <c r="AO55" s="109">
        <v>0</v>
      </c>
      <c r="AP55" s="111">
        <v>0</v>
      </c>
      <c r="AQ55" s="108">
        <v>0</v>
      </c>
      <c r="AR55" s="109">
        <v>0</v>
      </c>
      <c r="AS55" s="111">
        <v>0</v>
      </c>
      <c r="AT55" s="108">
        <v>0</v>
      </c>
      <c r="AU55" s="108">
        <v>0</v>
      </c>
      <c r="AV55" s="108">
        <v>0</v>
      </c>
      <c r="AW55" s="109">
        <v>0</v>
      </c>
      <c r="AX55" s="110">
        <v>0</v>
      </c>
      <c r="AY55" s="111">
        <v>0</v>
      </c>
      <c r="AZ55" s="109">
        <v>0</v>
      </c>
      <c r="BA55" s="110">
        <v>0</v>
      </c>
      <c r="BB55" s="110">
        <v>0</v>
      </c>
      <c r="BC55" s="110">
        <v>0</v>
      </c>
      <c r="BD55" s="110">
        <v>0</v>
      </c>
      <c r="BE55" s="111">
        <v>0</v>
      </c>
      <c r="BF55" s="109">
        <v>0</v>
      </c>
      <c r="BG55" s="111">
        <v>0</v>
      </c>
      <c r="BH55" s="108">
        <v>0</v>
      </c>
      <c r="BI55" s="109">
        <v>0</v>
      </c>
      <c r="BJ55" s="110">
        <v>0</v>
      </c>
      <c r="BK55" s="111">
        <v>0</v>
      </c>
      <c r="BL55" s="109">
        <v>3946.6144800000002</v>
      </c>
      <c r="BM55" s="110">
        <v>3971.2939200000001</v>
      </c>
      <c r="BN55" s="110">
        <v>3974.36472</v>
      </c>
      <c r="BO55" s="110">
        <v>0</v>
      </c>
      <c r="BP55" s="110">
        <v>0</v>
      </c>
      <c r="BQ55" s="110">
        <v>0</v>
      </c>
      <c r="BR55" s="110">
        <v>0</v>
      </c>
      <c r="BS55" s="110">
        <v>0</v>
      </c>
      <c r="BT55" s="110">
        <v>0</v>
      </c>
      <c r="BU55" s="110">
        <v>0</v>
      </c>
      <c r="BV55" s="110">
        <v>4955.8694400000004</v>
      </c>
      <c r="BW55" s="110">
        <v>4946.7717599999996</v>
      </c>
      <c r="BX55" s="110">
        <v>4943.7607200000002</v>
      </c>
      <c r="BY55" s="111">
        <v>0</v>
      </c>
      <c r="BZ55" s="109">
        <v>417.97991999999999</v>
      </c>
      <c r="CA55" s="111">
        <v>1057.28808</v>
      </c>
      <c r="CB55" s="108">
        <v>0</v>
      </c>
      <c r="CC55" s="109">
        <v>0</v>
      </c>
      <c r="CD55" s="110">
        <v>0</v>
      </c>
      <c r="CE55" s="110">
        <v>0</v>
      </c>
      <c r="CF55" s="110">
        <v>0</v>
      </c>
      <c r="CG55" s="110">
        <v>0</v>
      </c>
      <c r="CH55" s="110">
        <v>2835.5364</v>
      </c>
      <c r="CI55" s="110">
        <v>1258.0442399999999</v>
      </c>
      <c r="CJ55" s="110">
        <v>1289.04288</v>
      </c>
      <c r="CK55" s="110">
        <v>0</v>
      </c>
      <c r="CL55" s="110">
        <v>0</v>
      </c>
      <c r="CM55" s="110">
        <v>0</v>
      </c>
      <c r="CN55" s="111">
        <v>0</v>
      </c>
      <c r="CO55" s="109">
        <v>4333.28352</v>
      </c>
      <c r="CP55" s="110">
        <v>4332.58824</v>
      </c>
      <c r="CQ55" s="110">
        <v>4352.0054399999999</v>
      </c>
      <c r="CR55" s="111">
        <v>4344.6988799999999</v>
      </c>
      <c r="CS55" s="109">
        <v>0</v>
      </c>
      <c r="CT55" s="111">
        <v>0</v>
      </c>
      <c r="CU55" s="109">
        <v>0</v>
      </c>
      <c r="CV55" s="111">
        <v>0</v>
      </c>
      <c r="CW55" s="112"/>
      <c r="CX55" s="113"/>
      <c r="CY55" s="114"/>
      <c r="CZ55" s="112"/>
      <c r="DA55" s="113"/>
      <c r="DB55" s="113"/>
      <c r="DC55" s="114"/>
      <c r="DD55" s="112"/>
      <c r="DE55" s="113"/>
      <c r="DF55" s="113"/>
      <c r="DG55" s="113"/>
      <c r="DH55" s="113"/>
      <c r="DI55" s="113"/>
      <c r="DJ55" s="113"/>
      <c r="DK55" s="113"/>
      <c r="DL55" s="113"/>
      <c r="DM55" s="113"/>
      <c r="DN55" s="113"/>
      <c r="DO55" s="114"/>
      <c r="DP55" s="112"/>
      <c r="DQ55" s="113"/>
      <c r="DR55" s="113"/>
      <c r="DS55" s="114"/>
      <c r="DT55" s="112"/>
      <c r="DU55" s="113"/>
      <c r="DV55" s="113"/>
      <c r="DW55" s="114"/>
      <c r="DX55" s="107"/>
      <c r="DY55" s="112"/>
      <c r="DZ55" s="113"/>
      <c r="EA55" s="113"/>
      <c r="EB55" s="113"/>
      <c r="EC55" s="113"/>
      <c r="ED55" s="114"/>
      <c r="EE55" s="1"/>
      <c r="EF55" s="108">
        <v>57.23592</v>
      </c>
      <c r="EG55" s="108">
        <v>0</v>
      </c>
      <c r="EH55" s="108">
        <v>0</v>
      </c>
      <c r="EI55" s="108">
        <v>0</v>
      </c>
      <c r="EJ55" s="108">
        <v>0</v>
      </c>
      <c r="EK55" s="108">
        <v>0</v>
      </c>
      <c r="EL55" s="108">
        <v>0</v>
      </c>
      <c r="EM55" s="108">
        <v>0</v>
      </c>
      <c r="EN55" s="109">
        <v>0</v>
      </c>
      <c r="EO55" s="111">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57.23592</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1325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1326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1327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774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1328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
    <mergeCell ref="EN4:EO4"/>
    <mergeCell ref="EP4"/>
    <mergeCell ref="EF4"/>
    <mergeCell ref="EG4"/>
    <mergeCell ref="EH4"/>
    <mergeCell ref="EI4"/>
    <mergeCell ref="EJ4"/>
    <mergeCell ref="DD4:DO4"/>
    <mergeCell ref="DP4:DS4"/>
    <mergeCell ref="DT4:DW4"/>
    <mergeCell ref="DX4"/>
    <mergeCell ref="DY4:ED4"/>
    <mergeCell ref="CO4:CR4"/>
    <mergeCell ref="CS4:CT4"/>
    <mergeCell ref="CU4:CV4"/>
    <mergeCell ref="CW4:CY4"/>
    <mergeCell ref="CZ4:DC4"/>
    <mergeCell ref="BI4:BK4"/>
    <mergeCell ref="BL4:BY4"/>
    <mergeCell ref="BZ4:CA4"/>
    <mergeCell ref="CB4"/>
    <mergeCell ref="CC4:CN4"/>
    <mergeCell ref="AV4"/>
    <mergeCell ref="AW4:AY4"/>
    <mergeCell ref="AZ4:BE4"/>
    <mergeCell ref="BF4:BG4"/>
    <mergeCell ref="BH4"/>
    <mergeCell ref="AO4:AP4"/>
    <mergeCell ref="AQ4"/>
    <mergeCell ref="AR4:AS4"/>
    <mergeCell ref="AT4"/>
    <mergeCell ref="AU4"/>
    <mergeCell ref="AC4:AI4"/>
    <mergeCell ref="AJ4"/>
    <mergeCell ref="AK4"/>
    <mergeCell ref="AL4"/>
    <mergeCell ref="AM4:AN4"/>
    <mergeCell ref="K4:L4"/>
    <mergeCell ref="M4:T4"/>
    <mergeCell ref="U4:X4"/>
    <mergeCell ref="Y4"/>
    <mergeCell ref="Z4:AB4"/>
    <mergeCell ref="B3:G3"/>
    <mergeCell ref="C4"/>
    <mergeCell ref="D4"/>
    <mergeCell ref="E4:H4"/>
    <mergeCell ref="I4:J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1329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30</v>
      </c>
      <c r="C6" s="226"/>
      <c r="D6" s="226"/>
      <c r="E6" s="226"/>
      <c r="F6" s="226"/>
      <c r="G6" s="226"/>
      <c r="H6" s="226" t="s">
        <v>492</v>
      </c>
      <c r="I6" s="226"/>
      <c r="J6" s="226" t="s">
        <v>35</v>
      </c>
      <c r="K6" s="226"/>
      <c r="L6" s="226"/>
      <c r="M6" s="226" t="s">
        <v>193</v>
      </c>
      <c r="N6" s="226"/>
      <c r="O6" s="226" t="s">
        <v>202</v>
      </c>
      <c r="P6" s="226" t="s">
        <v>40</v>
      </c>
      <c r="Q6" s="226"/>
      <c r="R6" s="226"/>
      <c r="S6" s="226"/>
      <c r="T6" s="226" t="s">
        <v>490</v>
      </c>
      <c r="U6" s="226" t="s">
        <v>888</v>
      </c>
      <c r="V6" s="226" t="s">
        <v>50</v>
      </c>
      <c r="W6" s="226"/>
      <c r="X6" s="226"/>
      <c r="Y6" s="226"/>
      <c r="Z6" s="226"/>
      <c r="AA6" s="226" t="s">
        <v>62</v>
      </c>
      <c r="AB6" s="226"/>
      <c r="AC6" s="226" t="s">
        <v>78</v>
      </c>
      <c r="AD6" s="226"/>
      <c r="AE6" s="226"/>
      <c r="AF6" s="226"/>
      <c r="AG6" s="226" t="s">
        <v>102</v>
      </c>
      <c r="AH6" s="226"/>
      <c r="AI6" s="226"/>
      <c r="AJ6" s="226"/>
      <c r="AK6" s="226"/>
      <c r="AL6" s="226" t="s">
        <v>404</v>
      </c>
      <c r="AM6" s="226"/>
      <c r="AN6" s="226" t="s">
        <v>119</v>
      </c>
      <c r="AO6" s="226"/>
      <c r="AP6" s="226"/>
      <c r="AQ6" s="226"/>
      <c r="AR6" s="226"/>
      <c r="AS6" s="226"/>
      <c r="AT6" s="226"/>
      <c r="AU6" s="226"/>
      <c r="AV6" s="226"/>
      <c r="AW6" s="226" t="s">
        <v>500</v>
      </c>
    </row>
    <row r="7" spans="1:49" ht="39.6" x14ac:dyDescent="0.3">
      <c r="A7" s="117" t="s">
        <v>1330</v>
      </c>
      <c r="B7" s="117" t="s">
        <v>1331</v>
      </c>
      <c r="C7" s="117" t="s">
        <v>1331</v>
      </c>
      <c r="D7" s="117" t="s">
        <v>1331</v>
      </c>
      <c r="E7" s="117" t="s">
        <v>1331</v>
      </c>
      <c r="F7" s="117" t="s">
        <v>1331</v>
      </c>
      <c r="G7" s="117" t="s">
        <v>1331</v>
      </c>
      <c r="H7" s="117" t="s">
        <v>1332</v>
      </c>
      <c r="I7" s="117" t="s">
        <v>1333</v>
      </c>
      <c r="J7" s="117" t="s">
        <v>1334</v>
      </c>
      <c r="K7" s="117" t="s">
        <v>1334</v>
      </c>
      <c r="L7" s="117" t="s">
        <v>1334</v>
      </c>
      <c r="M7" s="117" t="s">
        <v>1335</v>
      </c>
      <c r="N7" s="117" t="s">
        <v>1335</v>
      </c>
      <c r="O7" s="117" t="s">
        <v>1336</v>
      </c>
      <c r="P7" s="117" t="s">
        <v>232</v>
      </c>
      <c r="Q7" s="117" t="s">
        <v>232</v>
      </c>
      <c r="R7" s="117" t="s">
        <v>232</v>
      </c>
      <c r="S7" s="117" t="s">
        <v>232</v>
      </c>
      <c r="T7" s="117" t="s">
        <v>1337</v>
      </c>
      <c r="U7" s="117" t="s">
        <v>1338</v>
      </c>
      <c r="V7" s="117" t="s">
        <v>1339</v>
      </c>
      <c r="W7" s="117" t="s">
        <v>1340</v>
      </c>
      <c r="X7" s="117" t="s">
        <v>1340</v>
      </c>
      <c r="Y7" s="117" t="s">
        <v>1341</v>
      </c>
      <c r="Z7" s="117" t="s">
        <v>1342</v>
      </c>
      <c r="AA7" s="117" t="s">
        <v>232</v>
      </c>
      <c r="AB7" s="117" t="s">
        <v>232</v>
      </c>
      <c r="AC7" s="117" t="s">
        <v>1343</v>
      </c>
      <c r="AD7" s="117" t="s">
        <v>1344</v>
      </c>
      <c r="AE7" s="117" t="s">
        <v>1345</v>
      </c>
      <c r="AF7" s="117" t="s">
        <v>1343</v>
      </c>
      <c r="AG7" s="117" t="s">
        <v>1346</v>
      </c>
      <c r="AH7" s="117" t="s">
        <v>1346</v>
      </c>
      <c r="AI7" s="117" t="s">
        <v>1347</v>
      </c>
      <c r="AJ7" s="117" t="s">
        <v>1348</v>
      </c>
      <c r="AK7" s="117" t="s">
        <v>1348</v>
      </c>
      <c r="AL7" s="117" t="s">
        <v>404</v>
      </c>
      <c r="AM7" s="117" t="s">
        <v>404</v>
      </c>
      <c r="AN7" s="117" t="s">
        <v>1349</v>
      </c>
      <c r="AO7" s="117" t="s">
        <v>232</v>
      </c>
      <c r="AP7" s="117" t="s">
        <v>232</v>
      </c>
      <c r="AQ7" s="117" t="s">
        <v>232</v>
      </c>
      <c r="AR7" s="117" t="s">
        <v>1340</v>
      </c>
      <c r="AS7" s="117" t="s">
        <v>1350</v>
      </c>
      <c r="AT7" s="117" t="s">
        <v>1339</v>
      </c>
      <c r="AU7" s="117" t="s">
        <v>1340</v>
      </c>
      <c r="AV7" s="117" t="s">
        <v>1351</v>
      </c>
      <c r="AW7" s="117" t="s">
        <v>928</v>
      </c>
    </row>
    <row r="8" spans="1:49" ht="26.4" x14ac:dyDescent="0.3">
      <c r="A8" s="117" t="s">
        <v>1352</v>
      </c>
      <c r="B8" s="117" t="s">
        <v>1353</v>
      </c>
      <c r="C8" s="117" t="s">
        <v>1353</v>
      </c>
      <c r="D8" s="117" t="s">
        <v>1354</v>
      </c>
      <c r="E8" s="117" t="s">
        <v>1354</v>
      </c>
      <c r="F8" s="117" t="s">
        <v>1355</v>
      </c>
      <c r="G8" s="117" t="s">
        <v>1354</v>
      </c>
      <c r="H8" s="117" t="s">
        <v>1354</v>
      </c>
      <c r="I8" s="117" t="s">
        <v>1354</v>
      </c>
      <c r="J8" s="117" t="s">
        <v>1353</v>
      </c>
      <c r="K8" s="117" t="s">
        <v>1353</v>
      </c>
      <c r="L8" s="117" t="s">
        <v>1355</v>
      </c>
      <c r="M8" s="117" t="s">
        <v>1354</v>
      </c>
      <c r="N8" s="117" t="s">
        <v>1354</v>
      </c>
      <c r="O8" s="117" t="s">
        <v>1354</v>
      </c>
      <c r="P8" s="117" t="s">
        <v>1354</v>
      </c>
      <c r="Q8" s="117" t="s">
        <v>1354</v>
      </c>
      <c r="R8" s="117" t="s">
        <v>1354</v>
      </c>
      <c r="S8" s="117" t="s">
        <v>1354</v>
      </c>
      <c r="T8" s="117" t="s">
        <v>1354</v>
      </c>
      <c r="U8" s="117" t="s">
        <v>1354</v>
      </c>
      <c r="V8" s="117" t="s">
        <v>1354</v>
      </c>
      <c r="W8" s="117" t="s">
        <v>1354</v>
      </c>
      <c r="X8" s="117" t="s">
        <v>1354</v>
      </c>
      <c r="Y8" s="117" t="s">
        <v>1354</v>
      </c>
      <c r="Z8" s="117" t="s">
        <v>1354</v>
      </c>
      <c r="AA8" s="117" t="s">
        <v>1354</v>
      </c>
      <c r="AB8" s="117" t="s">
        <v>1354</v>
      </c>
      <c r="AC8" s="117" t="s">
        <v>1354</v>
      </c>
      <c r="AD8" s="117" t="s">
        <v>1355</v>
      </c>
      <c r="AE8" s="117" t="s">
        <v>1353</v>
      </c>
      <c r="AF8" s="117" t="s">
        <v>1354</v>
      </c>
      <c r="AG8" s="117" t="s">
        <v>1354</v>
      </c>
      <c r="AH8" s="117" t="s">
        <v>1354</v>
      </c>
      <c r="AI8" s="117" t="s">
        <v>1353</v>
      </c>
      <c r="AJ8" s="117" t="s">
        <v>1354</v>
      </c>
      <c r="AK8" s="117" t="s">
        <v>1354</v>
      </c>
      <c r="AL8" s="117" t="s">
        <v>1354</v>
      </c>
      <c r="AM8" s="117" t="s">
        <v>1354</v>
      </c>
      <c r="AN8" s="117" t="s">
        <v>1354</v>
      </c>
      <c r="AO8" s="117" t="s">
        <v>1354</v>
      </c>
      <c r="AP8" s="117" t="s">
        <v>1354</v>
      </c>
      <c r="AQ8" s="117" t="s">
        <v>1354</v>
      </c>
      <c r="AR8" s="117" t="s">
        <v>1354</v>
      </c>
      <c r="AS8" s="117" t="s">
        <v>1354</v>
      </c>
      <c r="AT8" s="117" t="s">
        <v>1354</v>
      </c>
      <c r="AU8" s="117" t="s">
        <v>1354</v>
      </c>
      <c r="AV8" s="117" t="s">
        <v>1354</v>
      </c>
      <c r="AW8" s="117" t="s">
        <v>1354</v>
      </c>
    </row>
    <row r="9" spans="1:49" ht="39.6" x14ac:dyDescent="0.3">
      <c r="A9" s="117" t="s">
        <v>6</v>
      </c>
      <c r="B9" s="117" t="s">
        <v>1356</v>
      </c>
      <c r="C9" s="117" t="s">
        <v>1357</v>
      </c>
      <c r="D9" s="117" t="s">
        <v>1358</v>
      </c>
      <c r="E9" s="117" t="s">
        <v>1358</v>
      </c>
      <c r="F9" s="117" t="s">
        <v>31</v>
      </c>
      <c r="G9" s="117" t="s">
        <v>1358</v>
      </c>
      <c r="H9" s="117" t="s">
        <v>580</v>
      </c>
      <c r="I9" s="117" t="s">
        <v>579</v>
      </c>
      <c r="J9" s="117" t="s">
        <v>1359</v>
      </c>
      <c r="K9" s="117" t="s">
        <v>1360</v>
      </c>
      <c r="L9" s="117" t="s">
        <v>873</v>
      </c>
      <c r="M9" s="117" t="s">
        <v>1361</v>
      </c>
      <c r="N9" s="117" t="s">
        <v>1361</v>
      </c>
      <c r="O9" s="117" t="s">
        <v>1362</v>
      </c>
      <c r="P9" s="117" t="s">
        <v>1363</v>
      </c>
      <c r="Q9" s="117" t="s">
        <v>1364</v>
      </c>
      <c r="R9" s="117" t="s">
        <v>1365</v>
      </c>
      <c r="S9" s="117" t="s">
        <v>1366</v>
      </c>
      <c r="T9" s="117" t="s">
        <v>578</v>
      </c>
      <c r="U9" s="117" t="s">
        <v>1367</v>
      </c>
      <c r="V9" s="117" t="s">
        <v>1368</v>
      </c>
      <c r="W9" s="117" t="s">
        <v>1369</v>
      </c>
      <c r="X9" s="117" t="s">
        <v>1369</v>
      </c>
      <c r="Y9" s="117" t="s">
        <v>1370</v>
      </c>
      <c r="Z9" s="117" t="s">
        <v>1371</v>
      </c>
      <c r="AA9" s="117" t="s">
        <v>1372</v>
      </c>
      <c r="AB9" s="117" t="s">
        <v>557</v>
      </c>
      <c r="AC9" s="117" t="s">
        <v>1373</v>
      </c>
      <c r="AD9" s="117" t="s">
        <v>908</v>
      </c>
      <c r="AE9" s="117" t="s">
        <v>1374</v>
      </c>
      <c r="AF9" s="117" t="s">
        <v>1373</v>
      </c>
      <c r="AG9" s="117" t="s">
        <v>1375</v>
      </c>
      <c r="AH9" s="117" t="s">
        <v>1375</v>
      </c>
      <c r="AI9" s="117" t="s">
        <v>1376</v>
      </c>
      <c r="AJ9" s="117" t="s">
        <v>1377</v>
      </c>
      <c r="AK9" s="117" t="s">
        <v>1377</v>
      </c>
      <c r="AL9" s="117" t="s">
        <v>404</v>
      </c>
      <c r="AM9" s="117" t="s">
        <v>1378</v>
      </c>
      <c r="AN9" s="117" t="s">
        <v>1379</v>
      </c>
      <c r="AO9" s="117" t="s">
        <v>1380</v>
      </c>
      <c r="AP9" s="117" t="s">
        <v>1380</v>
      </c>
      <c r="AQ9" s="117" t="s">
        <v>1381</v>
      </c>
      <c r="AR9" s="117" t="s">
        <v>1382</v>
      </c>
      <c r="AS9" s="117" t="s">
        <v>1383</v>
      </c>
      <c r="AT9" s="117" t="s">
        <v>1384</v>
      </c>
      <c r="AU9" s="117" t="s">
        <v>1385</v>
      </c>
      <c r="AV9" s="117" t="s">
        <v>1386</v>
      </c>
      <c r="AW9" s="117" t="s">
        <v>1387</v>
      </c>
    </row>
    <row r="10" spans="1:49" ht="52.8" x14ac:dyDescent="0.3">
      <c r="A10" s="117" t="s">
        <v>1016</v>
      </c>
      <c r="B10" s="117" t="s">
        <v>1388</v>
      </c>
      <c r="C10" s="117" t="s">
        <v>1388</v>
      </c>
      <c r="D10" s="117" t="s">
        <v>1389</v>
      </c>
      <c r="E10" s="117" t="s">
        <v>1390</v>
      </c>
      <c r="F10" s="117" t="s">
        <v>1391</v>
      </c>
      <c r="G10" s="117" t="s">
        <v>1392</v>
      </c>
      <c r="H10" s="117" t="s">
        <v>1389</v>
      </c>
      <c r="I10" s="117" t="s">
        <v>1389</v>
      </c>
      <c r="J10" s="117" t="s">
        <v>1388</v>
      </c>
      <c r="K10" s="117" t="s">
        <v>1388</v>
      </c>
      <c r="L10" s="117" t="s">
        <v>1391</v>
      </c>
      <c r="M10" s="117" t="s">
        <v>1390</v>
      </c>
      <c r="N10" s="117" t="s">
        <v>1392</v>
      </c>
      <c r="O10" s="117" t="s">
        <v>1389</v>
      </c>
      <c r="P10" s="117" t="s">
        <v>1392</v>
      </c>
      <c r="Q10" s="117" t="s">
        <v>1392</v>
      </c>
      <c r="R10" s="117" t="s">
        <v>1392</v>
      </c>
      <c r="S10" s="117" t="s">
        <v>1389</v>
      </c>
      <c r="T10" s="117" t="s">
        <v>1392</v>
      </c>
      <c r="U10" s="117" t="s">
        <v>1389</v>
      </c>
      <c r="V10" s="117" t="s">
        <v>1392</v>
      </c>
      <c r="W10" s="117" t="s">
        <v>1392</v>
      </c>
      <c r="X10" s="117" t="s">
        <v>1390</v>
      </c>
      <c r="Y10" s="117" t="s">
        <v>1392</v>
      </c>
      <c r="Z10" s="117" t="s">
        <v>1392</v>
      </c>
      <c r="AA10" s="117" t="s">
        <v>1389</v>
      </c>
      <c r="AB10" s="117" t="s">
        <v>1392</v>
      </c>
      <c r="AC10" s="117" t="s">
        <v>1389</v>
      </c>
      <c r="AD10" s="117" t="s">
        <v>1391</v>
      </c>
      <c r="AE10" s="117" t="s">
        <v>1389</v>
      </c>
      <c r="AF10" s="117" t="s">
        <v>1389</v>
      </c>
      <c r="AG10" s="117" t="s">
        <v>1389</v>
      </c>
      <c r="AH10" s="117" t="s">
        <v>1392</v>
      </c>
      <c r="AI10" s="117" t="s">
        <v>1392</v>
      </c>
      <c r="AJ10" s="117" t="s">
        <v>1389</v>
      </c>
      <c r="AK10" s="117" t="s">
        <v>1392</v>
      </c>
      <c r="AL10" s="117" t="s">
        <v>1389</v>
      </c>
      <c r="AM10" s="117" t="s">
        <v>1392</v>
      </c>
      <c r="AN10" s="117" t="s">
        <v>1392</v>
      </c>
      <c r="AO10" s="117" t="s">
        <v>1389</v>
      </c>
      <c r="AP10" s="117" t="s">
        <v>1392</v>
      </c>
      <c r="AQ10" s="117" t="s">
        <v>1389</v>
      </c>
      <c r="AR10" s="117" t="s">
        <v>1389</v>
      </c>
      <c r="AS10" s="117" t="s">
        <v>1389</v>
      </c>
      <c r="AT10" s="117" t="s">
        <v>1389</v>
      </c>
      <c r="AU10" s="117" t="s">
        <v>1389</v>
      </c>
      <c r="AV10" s="117" t="s">
        <v>1392</v>
      </c>
      <c r="AW10" s="117" t="s">
        <v>1392</v>
      </c>
    </row>
    <row r="11" spans="1:49" x14ac:dyDescent="0.3">
      <c r="A11" s="117" t="s">
        <v>23</v>
      </c>
      <c r="B11" s="117" t="s">
        <v>1393</v>
      </c>
      <c r="C11" s="117" t="s">
        <v>1393</v>
      </c>
      <c r="D11" s="117" t="s">
        <v>1393</v>
      </c>
      <c r="E11" s="117" t="s">
        <v>1393</v>
      </c>
      <c r="F11" s="117" t="s">
        <v>1393</v>
      </c>
      <c r="G11" s="117" t="s">
        <v>1393</v>
      </c>
      <c r="H11" s="117" t="s">
        <v>1393</v>
      </c>
      <c r="I11" s="117" t="s">
        <v>1393</v>
      </c>
      <c r="J11" s="117" t="s">
        <v>1393</v>
      </c>
      <c r="K11" s="117" t="s">
        <v>1393</v>
      </c>
      <c r="L11" s="117" t="s">
        <v>1393</v>
      </c>
      <c r="M11" s="117" t="s">
        <v>1393</v>
      </c>
      <c r="N11" s="117" t="s">
        <v>1393</v>
      </c>
      <c r="O11" s="117" t="s">
        <v>1393</v>
      </c>
      <c r="P11" s="117" t="s">
        <v>1393</v>
      </c>
      <c r="Q11" s="117" t="s">
        <v>1393</v>
      </c>
      <c r="R11" s="117" t="s">
        <v>1393</v>
      </c>
      <c r="S11" s="117" t="s">
        <v>1393</v>
      </c>
      <c r="T11" s="117" t="s">
        <v>1393</v>
      </c>
      <c r="U11" s="117" t="s">
        <v>1393</v>
      </c>
      <c r="V11" s="117" t="s">
        <v>1393</v>
      </c>
      <c r="W11" s="117" t="s">
        <v>1393</v>
      </c>
      <c r="X11" s="117" t="s">
        <v>1393</v>
      </c>
      <c r="Y11" s="117" t="s">
        <v>1393</v>
      </c>
      <c r="Z11" s="117" t="s">
        <v>1393</v>
      </c>
      <c r="AA11" s="117" t="s">
        <v>1393</v>
      </c>
      <c r="AB11" s="117" t="s">
        <v>1393</v>
      </c>
      <c r="AC11" s="117" t="s">
        <v>1393</v>
      </c>
      <c r="AD11" s="117" t="s">
        <v>1393</v>
      </c>
      <c r="AE11" s="117" t="s">
        <v>1393</v>
      </c>
      <c r="AF11" s="117" t="s">
        <v>1393</v>
      </c>
      <c r="AG11" s="117" t="s">
        <v>1393</v>
      </c>
      <c r="AH11" s="117" t="s">
        <v>1393</v>
      </c>
      <c r="AI11" s="117" t="s">
        <v>1393</v>
      </c>
      <c r="AJ11" s="117" t="s">
        <v>1393</v>
      </c>
      <c r="AK11" s="117" t="s">
        <v>1393</v>
      </c>
      <c r="AL11" s="117" t="s">
        <v>1393</v>
      </c>
      <c r="AM11" s="117" t="s">
        <v>1393</v>
      </c>
      <c r="AN11" s="117" t="s">
        <v>1393</v>
      </c>
      <c r="AO11" s="117" t="s">
        <v>1393</v>
      </c>
      <c r="AP11" s="117" t="s">
        <v>1393</v>
      </c>
      <c r="AQ11" s="117" t="s">
        <v>1393</v>
      </c>
      <c r="AR11" s="117" t="s">
        <v>1393</v>
      </c>
      <c r="AS11" s="117" t="s">
        <v>1393</v>
      </c>
      <c r="AT11" s="117" t="s">
        <v>1393</v>
      </c>
      <c r="AU11" s="117" t="s">
        <v>1393</v>
      </c>
      <c r="AV11" s="117" t="s">
        <v>1393</v>
      </c>
      <c r="AW11" s="117" t="s">
        <v>1393</v>
      </c>
    </row>
    <row r="12" spans="1:49" x14ac:dyDescent="0.3">
      <c r="A12" s="118" t="s">
        <v>28</v>
      </c>
      <c r="B12" s="119">
        <v>1.1000000000000001</v>
      </c>
      <c r="C12" s="120">
        <v>12</v>
      </c>
      <c r="D12" s="120">
        <v>12.9</v>
      </c>
      <c r="E12" s="120">
        <v>2</v>
      </c>
      <c r="F12" s="120">
        <v>21.9</v>
      </c>
      <c r="G12" s="121">
        <v>14</v>
      </c>
      <c r="H12" s="119">
        <v>9.3000000000000007</v>
      </c>
      <c r="I12" s="121">
        <v>70</v>
      </c>
      <c r="J12" s="119">
        <v>15.93</v>
      </c>
      <c r="K12" s="120">
        <v>14.66</v>
      </c>
      <c r="L12" s="121">
        <v>13.592000000000001</v>
      </c>
      <c r="M12" s="122" t="s">
        <v>1394</v>
      </c>
      <c r="N12" s="123" t="s">
        <v>1394</v>
      </c>
      <c r="O12" s="124">
        <v>1.1479999999999999</v>
      </c>
      <c r="P12" s="119">
        <v>48.67</v>
      </c>
      <c r="Q12" s="120">
        <v>67.680000000000007</v>
      </c>
      <c r="R12" s="120">
        <v>89.51</v>
      </c>
      <c r="S12" s="121">
        <v>40.21</v>
      </c>
      <c r="T12" s="124">
        <v>59.326999999999998</v>
      </c>
      <c r="U12" s="124">
        <v>7.79</v>
      </c>
      <c r="V12" s="119">
        <v>14.41</v>
      </c>
      <c r="W12" s="120">
        <v>3.5470000000000002</v>
      </c>
      <c r="X12" s="120">
        <v>0.35</v>
      </c>
      <c r="Y12" s="125" t="s">
        <v>1394</v>
      </c>
      <c r="Z12" s="123" t="s">
        <v>1394</v>
      </c>
      <c r="AA12" s="119">
        <v>9.9499999999999993</v>
      </c>
      <c r="AB12" s="121">
        <v>103.65300000000001</v>
      </c>
      <c r="AC12" s="119">
        <v>41.651000000000003</v>
      </c>
      <c r="AD12" s="120">
        <v>37.058999999999997</v>
      </c>
      <c r="AE12" s="120">
        <v>49.69</v>
      </c>
      <c r="AF12" s="121">
        <v>9</v>
      </c>
      <c r="AG12" s="119">
        <v>1.9400200000000001</v>
      </c>
      <c r="AH12" s="120">
        <v>11.2</v>
      </c>
      <c r="AI12" s="120">
        <v>10.221970000000001</v>
      </c>
      <c r="AJ12" s="120">
        <v>6.5583299999999998</v>
      </c>
      <c r="AK12" s="121">
        <v>11.9</v>
      </c>
      <c r="AL12" s="119">
        <v>38.51</v>
      </c>
      <c r="AM12" s="121">
        <v>38.799999999999997</v>
      </c>
      <c r="AN12" s="119">
        <v>13.45</v>
      </c>
      <c r="AO12" s="125" t="s">
        <v>1394</v>
      </c>
      <c r="AP12" s="120">
        <v>12.59249</v>
      </c>
      <c r="AQ12" s="125" t="s">
        <v>1394</v>
      </c>
      <c r="AR12" s="120">
        <v>4.0963799999999999</v>
      </c>
      <c r="AS12" s="120">
        <v>7.0315899999999996</v>
      </c>
      <c r="AT12" s="120">
        <v>14.489000000000001</v>
      </c>
      <c r="AU12" s="120">
        <v>5.2539999999999996</v>
      </c>
      <c r="AV12" s="121">
        <v>10.545999999999999</v>
      </c>
      <c r="AW12" s="124">
        <v>4.4649999999999999</v>
      </c>
    </row>
    <row r="13" spans="1:49" x14ac:dyDescent="0.3">
      <c r="A13" s="126" t="s">
        <v>711</v>
      </c>
      <c r="B13" s="119">
        <v>1.1000000000000001</v>
      </c>
      <c r="C13" s="120">
        <v>12</v>
      </c>
      <c r="D13" s="120">
        <v>12.9</v>
      </c>
      <c r="E13" s="120">
        <v>2</v>
      </c>
      <c r="F13" s="120">
        <v>21.9</v>
      </c>
      <c r="G13" s="121">
        <v>14</v>
      </c>
      <c r="H13" s="119">
        <v>9.3000000000000007</v>
      </c>
      <c r="I13" s="121">
        <v>70</v>
      </c>
      <c r="J13" s="119">
        <v>15.93</v>
      </c>
      <c r="K13" s="120">
        <v>14.66</v>
      </c>
      <c r="L13" s="121">
        <v>13.592000000000001</v>
      </c>
      <c r="M13" s="122" t="s">
        <v>1394</v>
      </c>
      <c r="N13" s="123" t="s">
        <v>1394</v>
      </c>
      <c r="O13" s="124">
        <v>1.1479999999999999</v>
      </c>
      <c r="P13" s="119">
        <v>48.67</v>
      </c>
      <c r="Q13" s="120">
        <v>67.680000000000007</v>
      </c>
      <c r="R13" s="120">
        <v>89.51</v>
      </c>
      <c r="S13" s="121">
        <v>40.21</v>
      </c>
      <c r="T13" s="124">
        <v>59.326999999999998</v>
      </c>
      <c r="U13" s="124">
        <v>7.79</v>
      </c>
      <c r="V13" s="119">
        <v>14.41</v>
      </c>
      <c r="W13" s="120">
        <v>3.5470000000000002</v>
      </c>
      <c r="X13" s="120">
        <v>0.35</v>
      </c>
      <c r="Y13" s="125" t="s">
        <v>1394</v>
      </c>
      <c r="Z13" s="123" t="s">
        <v>1394</v>
      </c>
      <c r="AA13" s="119">
        <v>9.9499999999999993</v>
      </c>
      <c r="AB13" s="121">
        <v>103.65300000000001</v>
      </c>
      <c r="AC13" s="119">
        <v>41.651000000000003</v>
      </c>
      <c r="AD13" s="120">
        <v>37.058999999999997</v>
      </c>
      <c r="AE13" s="120">
        <v>49.69</v>
      </c>
      <c r="AF13" s="121">
        <v>9</v>
      </c>
      <c r="AG13" s="119">
        <v>1.9400200000000001</v>
      </c>
      <c r="AH13" s="120">
        <v>11.2</v>
      </c>
      <c r="AI13" s="120">
        <v>10.221970000000001</v>
      </c>
      <c r="AJ13" s="120">
        <v>6.5583299999999998</v>
      </c>
      <c r="AK13" s="121">
        <v>11.9</v>
      </c>
      <c r="AL13" s="119">
        <v>38.51</v>
      </c>
      <c r="AM13" s="121">
        <v>38.799999999999997</v>
      </c>
      <c r="AN13" s="119">
        <v>13.45</v>
      </c>
      <c r="AO13" s="125" t="s">
        <v>1394</v>
      </c>
      <c r="AP13" s="120">
        <v>12.59249</v>
      </c>
      <c r="AQ13" s="125" t="s">
        <v>1394</v>
      </c>
      <c r="AR13" s="120">
        <v>4.0963799999999999</v>
      </c>
      <c r="AS13" s="120">
        <v>7.0315899999999996</v>
      </c>
      <c r="AT13" s="120">
        <v>14.489000000000001</v>
      </c>
      <c r="AU13" s="120">
        <v>5.2539999999999996</v>
      </c>
      <c r="AV13" s="121">
        <v>10.545999999999999</v>
      </c>
      <c r="AW13" s="124">
        <v>4.4649999999999999</v>
      </c>
    </row>
    <row r="14" spans="1:49" x14ac:dyDescent="0.3">
      <c r="A14" s="126" t="s">
        <v>712</v>
      </c>
      <c r="B14" s="119">
        <v>1.1000000000000001</v>
      </c>
      <c r="C14" s="120">
        <v>12</v>
      </c>
      <c r="D14" s="120">
        <v>12.9</v>
      </c>
      <c r="E14" s="120">
        <v>2</v>
      </c>
      <c r="F14" s="120">
        <v>16.100000000000001</v>
      </c>
      <c r="G14" s="121">
        <v>14</v>
      </c>
      <c r="H14" s="119">
        <v>9.3000000000000007</v>
      </c>
      <c r="I14" s="121">
        <v>70</v>
      </c>
      <c r="J14" s="119">
        <v>16.02</v>
      </c>
      <c r="K14" s="120">
        <v>14.64</v>
      </c>
      <c r="L14" s="121">
        <v>13.439</v>
      </c>
      <c r="M14" s="122" t="s">
        <v>1394</v>
      </c>
      <c r="N14" s="123" t="s">
        <v>1394</v>
      </c>
      <c r="O14" s="124">
        <v>1.1479999999999999</v>
      </c>
      <c r="P14" s="119">
        <v>49.3</v>
      </c>
      <c r="Q14" s="120">
        <v>67.680000000000007</v>
      </c>
      <c r="R14" s="120">
        <v>92.09</v>
      </c>
      <c r="S14" s="121">
        <v>49.38</v>
      </c>
      <c r="T14" s="124">
        <v>54.930999999999997</v>
      </c>
      <c r="U14" s="124">
        <v>7.78</v>
      </c>
      <c r="V14" s="119">
        <v>14.41</v>
      </c>
      <c r="W14" s="120">
        <v>3.26</v>
      </c>
      <c r="X14" s="120">
        <v>0.35</v>
      </c>
      <c r="Y14" s="125" t="s">
        <v>1394</v>
      </c>
      <c r="Z14" s="123" t="s">
        <v>1394</v>
      </c>
      <c r="AA14" s="119">
        <v>16.850000000000001</v>
      </c>
      <c r="AB14" s="121">
        <v>112.428</v>
      </c>
      <c r="AC14" s="119">
        <v>41.198999999999998</v>
      </c>
      <c r="AD14" s="120">
        <v>39.198999999999998</v>
      </c>
      <c r="AE14" s="120">
        <v>48.89</v>
      </c>
      <c r="AF14" s="121">
        <v>0</v>
      </c>
      <c r="AG14" s="119">
        <v>1.9400200000000001</v>
      </c>
      <c r="AH14" s="120">
        <v>11.4</v>
      </c>
      <c r="AI14" s="120">
        <v>10.160690000000001</v>
      </c>
      <c r="AJ14" s="120">
        <v>6.5583299999999998</v>
      </c>
      <c r="AK14" s="121">
        <v>11.9</v>
      </c>
      <c r="AL14" s="119">
        <v>38.19</v>
      </c>
      <c r="AM14" s="121">
        <v>38.479999999999997</v>
      </c>
      <c r="AN14" s="119">
        <v>13.45</v>
      </c>
      <c r="AO14" s="125" t="s">
        <v>1394</v>
      </c>
      <c r="AP14" s="125" t="s">
        <v>1394</v>
      </c>
      <c r="AQ14" s="125" t="s">
        <v>1394</v>
      </c>
      <c r="AR14" s="120">
        <v>4.0754299999999999</v>
      </c>
      <c r="AS14" s="120">
        <v>7.0315899999999996</v>
      </c>
      <c r="AT14" s="120">
        <v>14.489000000000001</v>
      </c>
      <c r="AU14" s="120">
        <v>5.1529999999999996</v>
      </c>
      <c r="AV14" s="121">
        <v>10.744999999999999</v>
      </c>
      <c r="AW14" s="124">
        <v>4.43</v>
      </c>
    </row>
    <row r="15" spans="1:49" x14ac:dyDescent="0.3">
      <c r="A15" s="126" t="s">
        <v>713</v>
      </c>
      <c r="B15" s="119">
        <v>1.1000000000000001</v>
      </c>
      <c r="C15" s="120">
        <v>12</v>
      </c>
      <c r="D15" s="120">
        <v>12.9</v>
      </c>
      <c r="E15" s="120">
        <v>2</v>
      </c>
      <c r="F15" s="120">
        <v>16.100000000000001</v>
      </c>
      <c r="G15" s="121">
        <v>14</v>
      </c>
      <c r="H15" s="119">
        <v>9.3000000000000007</v>
      </c>
      <c r="I15" s="121">
        <v>70</v>
      </c>
      <c r="J15" s="119">
        <v>16.02</v>
      </c>
      <c r="K15" s="120">
        <v>14.64</v>
      </c>
      <c r="L15" s="121">
        <v>13.439</v>
      </c>
      <c r="M15" s="122" t="s">
        <v>1394</v>
      </c>
      <c r="N15" s="123" t="s">
        <v>1394</v>
      </c>
      <c r="O15" s="124">
        <v>1.1479999999999999</v>
      </c>
      <c r="P15" s="119">
        <v>49.3</v>
      </c>
      <c r="Q15" s="120">
        <v>67.680000000000007</v>
      </c>
      <c r="R15" s="120">
        <v>92.09</v>
      </c>
      <c r="S15" s="121">
        <v>49.38</v>
      </c>
      <c r="T15" s="124">
        <v>54.930999999999997</v>
      </c>
      <c r="U15" s="124">
        <v>7.78</v>
      </c>
      <c r="V15" s="119">
        <v>14.41</v>
      </c>
      <c r="W15" s="120">
        <v>3.26</v>
      </c>
      <c r="X15" s="120">
        <v>0.35</v>
      </c>
      <c r="Y15" s="125" t="s">
        <v>1394</v>
      </c>
      <c r="Z15" s="123" t="s">
        <v>1394</v>
      </c>
      <c r="AA15" s="119">
        <v>16.850000000000001</v>
      </c>
      <c r="AB15" s="121">
        <v>112.428</v>
      </c>
      <c r="AC15" s="119">
        <v>41.198999999999998</v>
      </c>
      <c r="AD15" s="120">
        <v>39.198999999999998</v>
      </c>
      <c r="AE15" s="120">
        <v>48.89</v>
      </c>
      <c r="AF15" s="121">
        <v>0</v>
      </c>
      <c r="AG15" s="119">
        <v>1.9400200000000001</v>
      </c>
      <c r="AH15" s="120">
        <v>11.4</v>
      </c>
      <c r="AI15" s="120">
        <v>10.160690000000001</v>
      </c>
      <c r="AJ15" s="120">
        <v>6.5583299999999998</v>
      </c>
      <c r="AK15" s="121">
        <v>11.9</v>
      </c>
      <c r="AL15" s="119">
        <v>38.19</v>
      </c>
      <c r="AM15" s="121">
        <v>38.479999999999997</v>
      </c>
      <c r="AN15" s="119">
        <v>13.45</v>
      </c>
      <c r="AO15" s="125" t="s">
        <v>1394</v>
      </c>
      <c r="AP15" s="125" t="s">
        <v>1394</v>
      </c>
      <c r="AQ15" s="125" t="s">
        <v>1394</v>
      </c>
      <c r="AR15" s="120">
        <v>4.0754299999999999</v>
      </c>
      <c r="AS15" s="120">
        <v>7.0315899999999996</v>
      </c>
      <c r="AT15" s="120">
        <v>14.489000000000001</v>
      </c>
      <c r="AU15" s="120">
        <v>5.1529999999999996</v>
      </c>
      <c r="AV15" s="121">
        <v>10.744999999999999</v>
      </c>
      <c r="AW15" s="124">
        <v>4.43</v>
      </c>
    </row>
    <row r="16" spans="1:49" x14ac:dyDescent="0.3">
      <c r="A16" s="126" t="s">
        <v>714</v>
      </c>
      <c r="B16" s="119">
        <v>1.1000000000000001</v>
      </c>
      <c r="C16" s="120">
        <v>12</v>
      </c>
      <c r="D16" s="120">
        <v>12.9</v>
      </c>
      <c r="E16" s="120">
        <v>2</v>
      </c>
      <c r="F16" s="120">
        <v>15.8</v>
      </c>
      <c r="G16" s="121">
        <v>14</v>
      </c>
      <c r="H16" s="119">
        <v>9.3000000000000007</v>
      </c>
      <c r="I16" s="121">
        <v>70</v>
      </c>
      <c r="J16" s="119">
        <v>15.95</v>
      </c>
      <c r="K16" s="120">
        <v>14.61</v>
      </c>
      <c r="L16" s="121">
        <v>13.35</v>
      </c>
      <c r="M16" s="122" t="s">
        <v>1394</v>
      </c>
      <c r="N16" s="123" t="s">
        <v>1394</v>
      </c>
      <c r="O16" s="124">
        <v>1.1479999999999999</v>
      </c>
      <c r="P16" s="119">
        <v>66.489999999999995</v>
      </c>
      <c r="Q16" s="120">
        <v>67.680000000000007</v>
      </c>
      <c r="R16" s="120">
        <v>92.09</v>
      </c>
      <c r="S16" s="121">
        <v>61.35</v>
      </c>
      <c r="T16" s="124">
        <v>51.944000000000003</v>
      </c>
      <c r="U16" s="124">
        <v>7.78</v>
      </c>
      <c r="V16" s="119">
        <v>14.41</v>
      </c>
      <c r="W16" s="120">
        <v>2.6739999999999999</v>
      </c>
      <c r="X16" s="120">
        <v>0.34</v>
      </c>
      <c r="Y16" s="125" t="s">
        <v>1394</v>
      </c>
      <c r="Z16" s="123" t="s">
        <v>1394</v>
      </c>
      <c r="AA16" s="119">
        <v>11.58</v>
      </c>
      <c r="AB16" s="121">
        <v>106.61799999999999</v>
      </c>
      <c r="AC16" s="119">
        <v>43.472999999999999</v>
      </c>
      <c r="AD16" s="120">
        <v>41.026000000000003</v>
      </c>
      <c r="AE16" s="120">
        <v>47.981999999999999</v>
      </c>
      <c r="AF16" s="121">
        <v>0</v>
      </c>
      <c r="AG16" s="119">
        <v>1.9400200000000001</v>
      </c>
      <c r="AH16" s="120">
        <v>12</v>
      </c>
      <c r="AI16" s="120">
        <v>10.104329999999999</v>
      </c>
      <c r="AJ16" s="120">
        <v>6.5583299999999998</v>
      </c>
      <c r="AK16" s="121">
        <v>11.9</v>
      </c>
      <c r="AL16" s="119">
        <v>38.29</v>
      </c>
      <c r="AM16" s="121">
        <v>38.58</v>
      </c>
      <c r="AN16" s="119">
        <v>13.45</v>
      </c>
      <c r="AO16" s="125" t="s">
        <v>1394</v>
      </c>
      <c r="AP16" s="125" t="s">
        <v>1394</v>
      </c>
      <c r="AQ16" s="125" t="s">
        <v>1394</v>
      </c>
      <c r="AR16" s="120">
        <v>4.0625600000000004</v>
      </c>
      <c r="AS16" s="120">
        <v>7.0315899999999996</v>
      </c>
      <c r="AT16" s="120">
        <v>14.489000000000001</v>
      </c>
      <c r="AU16" s="120">
        <v>5.0910000000000002</v>
      </c>
      <c r="AV16" s="121">
        <v>10.701000000000001</v>
      </c>
      <c r="AW16" s="124">
        <v>4.4009999999999998</v>
      </c>
    </row>
    <row r="17" spans="1:49" x14ac:dyDescent="0.3">
      <c r="A17" s="126" t="s">
        <v>715</v>
      </c>
      <c r="B17" s="119">
        <v>1.1000000000000001</v>
      </c>
      <c r="C17" s="120">
        <v>12</v>
      </c>
      <c r="D17" s="120">
        <v>12.9</v>
      </c>
      <c r="E17" s="120">
        <v>2</v>
      </c>
      <c r="F17" s="120">
        <v>15.8</v>
      </c>
      <c r="G17" s="121">
        <v>14</v>
      </c>
      <c r="H17" s="119">
        <v>9.3000000000000007</v>
      </c>
      <c r="I17" s="121">
        <v>70</v>
      </c>
      <c r="J17" s="119">
        <v>15.95</v>
      </c>
      <c r="K17" s="120">
        <v>14.61</v>
      </c>
      <c r="L17" s="121">
        <v>13.35</v>
      </c>
      <c r="M17" s="122" t="s">
        <v>1394</v>
      </c>
      <c r="N17" s="123" t="s">
        <v>1394</v>
      </c>
      <c r="O17" s="124">
        <v>1.1479999999999999</v>
      </c>
      <c r="P17" s="119">
        <v>66.489999999999995</v>
      </c>
      <c r="Q17" s="120">
        <v>67.680000000000007</v>
      </c>
      <c r="R17" s="120">
        <v>92.09</v>
      </c>
      <c r="S17" s="121">
        <v>61.35</v>
      </c>
      <c r="T17" s="124">
        <v>51.944000000000003</v>
      </c>
      <c r="U17" s="124">
        <v>7.78</v>
      </c>
      <c r="V17" s="119">
        <v>14.41</v>
      </c>
      <c r="W17" s="120">
        <v>2.6739999999999999</v>
      </c>
      <c r="X17" s="120">
        <v>0.34</v>
      </c>
      <c r="Y17" s="125" t="s">
        <v>1394</v>
      </c>
      <c r="Z17" s="123" t="s">
        <v>1394</v>
      </c>
      <c r="AA17" s="119">
        <v>11.58</v>
      </c>
      <c r="AB17" s="121">
        <v>106.61799999999999</v>
      </c>
      <c r="AC17" s="119">
        <v>43.472999999999999</v>
      </c>
      <c r="AD17" s="120">
        <v>41.026000000000003</v>
      </c>
      <c r="AE17" s="120">
        <v>47.981999999999999</v>
      </c>
      <c r="AF17" s="121">
        <v>0</v>
      </c>
      <c r="AG17" s="119">
        <v>1.9400200000000001</v>
      </c>
      <c r="AH17" s="120">
        <v>12</v>
      </c>
      <c r="AI17" s="120">
        <v>10.104329999999999</v>
      </c>
      <c r="AJ17" s="120">
        <v>6.5583299999999998</v>
      </c>
      <c r="AK17" s="121">
        <v>11.9</v>
      </c>
      <c r="AL17" s="119">
        <v>38.29</v>
      </c>
      <c r="AM17" s="121">
        <v>38.58</v>
      </c>
      <c r="AN17" s="119">
        <v>13.45</v>
      </c>
      <c r="AO17" s="125" t="s">
        <v>1394</v>
      </c>
      <c r="AP17" s="125" t="s">
        <v>1394</v>
      </c>
      <c r="AQ17" s="125" t="s">
        <v>1394</v>
      </c>
      <c r="AR17" s="120">
        <v>4.0625600000000004</v>
      </c>
      <c r="AS17" s="120">
        <v>7.0315899999999996</v>
      </c>
      <c r="AT17" s="120">
        <v>14.489000000000001</v>
      </c>
      <c r="AU17" s="120">
        <v>5.0910000000000002</v>
      </c>
      <c r="AV17" s="121">
        <v>10.701000000000001</v>
      </c>
      <c r="AW17" s="124">
        <v>4.4009999999999998</v>
      </c>
    </row>
    <row r="18" spans="1:49" x14ac:dyDescent="0.3">
      <c r="A18" s="126" t="s">
        <v>716</v>
      </c>
      <c r="B18" s="119">
        <v>1.1000000000000001</v>
      </c>
      <c r="C18" s="120">
        <v>12</v>
      </c>
      <c r="D18" s="120">
        <v>12.9</v>
      </c>
      <c r="E18" s="120">
        <v>2</v>
      </c>
      <c r="F18" s="120">
        <v>8.8000000000000007</v>
      </c>
      <c r="G18" s="121">
        <v>14</v>
      </c>
      <c r="H18" s="119">
        <v>9.3000000000000007</v>
      </c>
      <c r="I18" s="121">
        <v>69</v>
      </c>
      <c r="J18" s="119">
        <v>15.96</v>
      </c>
      <c r="K18" s="120">
        <v>14.63</v>
      </c>
      <c r="L18" s="121">
        <v>13.432</v>
      </c>
      <c r="M18" s="122" t="s">
        <v>1394</v>
      </c>
      <c r="N18" s="123" t="s">
        <v>1394</v>
      </c>
      <c r="O18" s="124">
        <v>1.1479999999999999</v>
      </c>
      <c r="P18" s="119">
        <v>45.63</v>
      </c>
      <c r="Q18" s="120">
        <v>67.680000000000007</v>
      </c>
      <c r="R18" s="120">
        <v>91.22</v>
      </c>
      <c r="S18" s="121">
        <v>67.02</v>
      </c>
      <c r="T18" s="124">
        <v>49.951000000000001</v>
      </c>
      <c r="U18" s="124">
        <v>7.8</v>
      </c>
      <c r="V18" s="119">
        <v>14.41</v>
      </c>
      <c r="W18" s="120">
        <v>3.1819999999999999</v>
      </c>
      <c r="X18" s="120">
        <v>0.33</v>
      </c>
      <c r="Y18" s="125" t="s">
        <v>1394</v>
      </c>
      <c r="Z18" s="123" t="s">
        <v>1394</v>
      </c>
      <c r="AA18" s="119">
        <v>5.51</v>
      </c>
      <c r="AB18" s="121">
        <v>100.548</v>
      </c>
      <c r="AC18" s="119">
        <v>45.304000000000002</v>
      </c>
      <c r="AD18" s="120">
        <v>42.523000000000003</v>
      </c>
      <c r="AE18" s="120">
        <v>57.189</v>
      </c>
      <c r="AF18" s="121">
        <v>0</v>
      </c>
      <c r="AG18" s="119">
        <v>1.9400200000000001</v>
      </c>
      <c r="AH18" s="120">
        <v>12</v>
      </c>
      <c r="AI18" s="120">
        <v>10.220000000000001</v>
      </c>
      <c r="AJ18" s="120">
        <v>6.5583299999999998</v>
      </c>
      <c r="AK18" s="121">
        <v>11.9</v>
      </c>
      <c r="AL18" s="119">
        <v>38.51</v>
      </c>
      <c r="AM18" s="121">
        <v>38.799999999999997</v>
      </c>
      <c r="AN18" s="119">
        <v>13.45</v>
      </c>
      <c r="AO18" s="125" t="s">
        <v>1394</v>
      </c>
      <c r="AP18" s="125" t="s">
        <v>1394</v>
      </c>
      <c r="AQ18" s="125" t="s">
        <v>1394</v>
      </c>
      <c r="AR18" s="120">
        <v>4.0231399999999997</v>
      </c>
      <c r="AS18" s="120">
        <v>7.0315899999999996</v>
      </c>
      <c r="AT18" s="120">
        <v>14.489000000000001</v>
      </c>
      <c r="AU18" s="120">
        <v>4.9009999999999998</v>
      </c>
      <c r="AV18" s="121">
        <v>10.61</v>
      </c>
      <c r="AW18" s="124">
        <v>4.4119999999999999</v>
      </c>
    </row>
    <row r="19" spans="1:49" x14ac:dyDescent="0.3">
      <c r="A19" s="126" t="s">
        <v>717</v>
      </c>
      <c r="B19" s="119">
        <v>1.1000000000000001</v>
      </c>
      <c r="C19" s="120">
        <v>12</v>
      </c>
      <c r="D19" s="120">
        <v>12.9</v>
      </c>
      <c r="E19" s="120">
        <v>2</v>
      </c>
      <c r="F19" s="120">
        <v>8.8000000000000007</v>
      </c>
      <c r="G19" s="121">
        <v>14</v>
      </c>
      <c r="H19" s="119">
        <v>9.3000000000000007</v>
      </c>
      <c r="I19" s="121">
        <v>69</v>
      </c>
      <c r="J19" s="119">
        <v>15.96</v>
      </c>
      <c r="K19" s="120">
        <v>14.63</v>
      </c>
      <c r="L19" s="121">
        <v>13.432</v>
      </c>
      <c r="M19" s="122" t="s">
        <v>1394</v>
      </c>
      <c r="N19" s="123" t="s">
        <v>1394</v>
      </c>
      <c r="O19" s="124">
        <v>1.1479999999999999</v>
      </c>
      <c r="P19" s="119">
        <v>45.63</v>
      </c>
      <c r="Q19" s="120">
        <v>67.680000000000007</v>
      </c>
      <c r="R19" s="120">
        <v>91.22</v>
      </c>
      <c r="S19" s="121">
        <v>67.02</v>
      </c>
      <c r="T19" s="124">
        <v>49.951000000000001</v>
      </c>
      <c r="U19" s="124">
        <v>7.8</v>
      </c>
      <c r="V19" s="119">
        <v>14.41</v>
      </c>
      <c r="W19" s="120">
        <v>3.1819999999999999</v>
      </c>
      <c r="X19" s="120">
        <v>0.33</v>
      </c>
      <c r="Y19" s="125" t="s">
        <v>1394</v>
      </c>
      <c r="Z19" s="123" t="s">
        <v>1394</v>
      </c>
      <c r="AA19" s="119">
        <v>5.51</v>
      </c>
      <c r="AB19" s="121">
        <v>100.548</v>
      </c>
      <c r="AC19" s="119">
        <v>45.304000000000002</v>
      </c>
      <c r="AD19" s="120">
        <v>42.523000000000003</v>
      </c>
      <c r="AE19" s="120">
        <v>57.189</v>
      </c>
      <c r="AF19" s="121">
        <v>0</v>
      </c>
      <c r="AG19" s="119">
        <v>1.9400200000000001</v>
      </c>
      <c r="AH19" s="120">
        <v>12</v>
      </c>
      <c r="AI19" s="120">
        <v>10.220000000000001</v>
      </c>
      <c r="AJ19" s="120">
        <v>6.5583299999999998</v>
      </c>
      <c r="AK19" s="121">
        <v>11.9</v>
      </c>
      <c r="AL19" s="119">
        <v>38.51</v>
      </c>
      <c r="AM19" s="121">
        <v>38.799999999999997</v>
      </c>
      <c r="AN19" s="119">
        <v>13.45</v>
      </c>
      <c r="AO19" s="125" t="s">
        <v>1394</v>
      </c>
      <c r="AP19" s="125" t="s">
        <v>1394</v>
      </c>
      <c r="AQ19" s="125" t="s">
        <v>1394</v>
      </c>
      <c r="AR19" s="120">
        <v>4.0231399999999997</v>
      </c>
      <c r="AS19" s="120">
        <v>7.0315899999999996</v>
      </c>
      <c r="AT19" s="120">
        <v>14.489000000000001</v>
      </c>
      <c r="AU19" s="120">
        <v>4.9009999999999998</v>
      </c>
      <c r="AV19" s="121">
        <v>10.61</v>
      </c>
      <c r="AW19" s="124">
        <v>4.4119999999999999</v>
      </c>
    </row>
    <row r="20" spans="1:49" x14ac:dyDescent="0.3">
      <c r="A20" s="126" t="s">
        <v>718</v>
      </c>
      <c r="B20" s="119">
        <v>1.1000000000000001</v>
      </c>
      <c r="C20" s="120">
        <v>11.5</v>
      </c>
      <c r="D20" s="120">
        <v>12.4</v>
      </c>
      <c r="E20" s="120">
        <v>2</v>
      </c>
      <c r="F20" s="120">
        <v>4</v>
      </c>
      <c r="G20" s="121">
        <v>13.5</v>
      </c>
      <c r="H20" s="119">
        <v>9.6999999999999993</v>
      </c>
      <c r="I20" s="121">
        <v>69</v>
      </c>
      <c r="J20" s="119">
        <v>15.94</v>
      </c>
      <c r="K20" s="120">
        <v>14.63</v>
      </c>
      <c r="L20" s="121">
        <v>13.468999999999999</v>
      </c>
      <c r="M20" s="122" t="s">
        <v>1394</v>
      </c>
      <c r="N20" s="123" t="s">
        <v>1394</v>
      </c>
      <c r="O20" s="124">
        <v>1.1479999999999999</v>
      </c>
      <c r="P20" s="119">
        <v>33.14</v>
      </c>
      <c r="Q20" s="120">
        <v>67.680000000000007</v>
      </c>
      <c r="R20" s="120">
        <v>90.36</v>
      </c>
      <c r="S20" s="121">
        <v>69.64</v>
      </c>
      <c r="T20" s="124">
        <v>49.631999999999998</v>
      </c>
      <c r="U20" s="124">
        <v>7.8</v>
      </c>
      <c r="V20" s="119">
        <v>14.41</v>
      </c>
      <c r="W20" s="120">
        <v>3.4620000000000002</v>
      </c>
      <c r="X20" s="120">
        <v>0.33</v>
      </c>
      <c r="Y20" s="125" t="s">
        <v>1394</v>
      </c>
      <c r="Z20" s="123" t="s">
        <v>1394</v>
      </c>
      <c r="AA20" s="119">
        <v>19.93</v>
      </c>
      <c r="AB20" s="121">
        <v>114.96899999999999</v>
      </c>
      <c r="AC20" s="119">
        <v>46.707999999999998</v>
      </c>
      <c r="AD20" s="120">
        <v>42.691000000000003</v>
      </c>
      <c r="AE20" s="120">
        <v>59.463000000000001</v>
      </c>
      <c r="AF20" s="121">
        <v>0</v>
      </c>
      <c r="AG20" s="119">
        <v>1.9400200000000001</v>
      </c>
      <c r="AH20" s="120">
        <v>12</v>
      </c>
      <c r="AI20" s="120">
        <v>10.03445</v>
      </c>
      <c r="AJ20" s="120">
        <v>6.5583299999999998</v>
      </c>
      <c r="AK20" s="121">
        <v>11.9</v>
      </c>
      <c r="AL20" s="119">
        <v>38.67</v>
      </c>
      <c r="AM20" s="121">
        <v>38.96</v>
      </c>
      <c r="AN20" s="119">
        <v>13.45</v>
      </c>
      <c r="AO20" s="125" t="s">
        <v>1394</v>
      </c>
      <c r="AP20" s="125" t="s">
        <v>1394</v>
      </c>
      <c r="AQ20" s="125" t="s">
        <v>1394</v>
      </c>
      <c r="AR20" s="120">
        <v>4.0113099999999999</v>
      </c>
      <c r="AS20" s="120">
        <v>7.0315899999999996</v>
      </c>
      <c r="AT20" s="120">
        <v>14.489000000000001</v>
      </c>
      <c r="AU20" s="120">
        <v>4.8440000000000003</v>
      </c>
      <c r="AV20" s="121">
        <v>10.592000000000001</v>
      </c>
      <c r="AW20" s="124">
        <v>4.3920000000000003</v>
      </c>
    </row>
    <row r="21" spans="1:49" x14ac:dyDescent="0.3">
      <c r="A21" s="126" t="s">
        <v>719</v>
      </c>
      <c r="B21" s="119">
        <v>1.1000000000000001</v>
      </c>
      <c r="C21" s="120">
        <v>11.5</v>
      </c>
      <c r="D21" s="120">
        <v>12.4</v>
      </c>
      <c r="E21" s="120">
        <v>2</v>
      </c>
      <c r="F21" s="120">
        <v>4</v>
      </c>
      <c r="G21" s="121">
        <v>13.5</v>
      </c>
      <c r="H21" s="119">
        <v>9.6999999999999993</v>
      </c>
      <c r="I21" s="121">
        <v>69</v>
      </c>
      <c r="J21" s="119">
        <v>15.94</v>
      </c>
      <c r="K21" s="120">
        <v>14.63</v>
      </c>
      <c r="L21" s="121">
        <v>13.468999999999999</v>
      </c>
      <c r="M21" s="122" t="s">
        <v>1394</v>
      </c>
      <c r="N21" s="123" t="s">
        <v>1394</v>
      </c>
      <c r="O21" s="124">
        <v>1.1479999999999999</v>
      </c>
      <c r="P21" s="119">
        <v>33.14</v>
      </c>
      <c r="Q21" s="120">
        <v>67.680000000000007</v>
      </c>
      <c r="R21" s="120">
        <v>90.36</v>
      </c>
      <c r="S21" s="121">
        <v>69.64</v>
      </c>
      <c r="T21" s="124">
        <v>49.631999999999998</v>
      </c>
      <c r="U21" s="124">
        <v>7.8</v>
      </c>
      <c r="V21" s="119">
        <v>14.41</v>
      </c>
      <c r="W21" s="120">
        <v>3.4620000000000002</v>
      </c>
      <c r="X21" s="120">
        <v>0.33</v>
      </c>
      <c r="Y21" s="125" t="s">
        <v>1394</v>
      </c>
      <c r="Z21" s="123" t="s">
        <v>1394</v>
      </c>
      <c r="AA21" s="119">
        <v>19.93</v>
      </c>
      <c r="AB21" s="121">
        <v>114.96899999999999</v>
      </c>
      <c r="AC21" s="119">
        <v>46.707999999999998</v>
      </c>
      <c r="AD21" s="120">
        <v>42.691000000000003</v>
      </c>
      <c r="AE21" s="120">
        <v>59.463000000000001</v>
      </c>
      <c r="AF21" s="121">
        <v>0</v>
      </c>
      <c r="AG21" s="119">
        <v>1.9400200000000001</v>
      </c>
      <c r="AH21" s="120">
        <v>12</v>
      </c>
      <c r="AI21" s="120">
        <v>10.03445</v>
      </c>
      <c r="AJ21" s="120">
        <v>6.5583299999999998</v>
      </c>
      <c r="AK21" s="121">
        <v>11.9</v>
      </c>
      <c r="AL21" s="119">
        <v>38.67</v>
      </c>
      <c r="AM21" s="121">
        <v>38.96</v>
      </c>
      <c r="AN21" s="119">
        <v>13.45</v>
      </c>
      <c r="AO21" s="125" t="s">
        <v>1394</v>
      </c>
      <c r="AP21" s="125" t="s">
        <v>1394</v>
      </c>
      <c r="AQ21" s="125" t="s">
        <v>1394</v>
      </c>
      <c r="AR21" s="120">
        <v>4.0113099999999999</v>
      </c>
      <c r="AS21" s="120">
        <v>7.0315899999999996</v>
      </c>
      <c r="AT21" s="120">
        <v>14.489000000000001</v>
      </c>
      <c r="AU21" s="120">
        <v>4.8440000000000003</v>
      </c>
      <c r="AV21" s="121">
        <v>10.592000000000001</v>
      </c>
      <c r="AW21" s="124">
        <v>4.3920000000000003</v>
      </c>
    </row>
    <row r="22" spans="1:49" x14ac:dyDescent="0.3">
      <c r="A22" s="126" t="s">
        <v>720</v>
      </c>
      <c r="B22" s="119">
        <v>1.1000000000000001</v>
      </c>
      <c r="C22" s="120">
        <v>11.5</v>
      </c>
      <c r="D22" s="120">
        <v>12.4</v>
      </c>
      <c r="E22" s="120">
        <v>2</v>
      </c>
      <c r="F22" s="120">
        <v>4.0999999999999996</v>
      </c>
      <c r="G22" s="121">
        <v>13.5</v>
      </c>
      <c r="H22" s="119">
        <v>9.6999999999999993</v>
      </c>
      <c r="I22" s="121">
        <v>72</v>
      </c>
      <c r="J22" s="119">
        <v>15.52</v>
      </c>
      <c r="K22" s="120">
        <v>14.67</v>
      </c>
      <c r="L22" s="121">
        <v>13.42</v>
      </c>
      <c r="M22" s="122" t="s">
        <v>1394</v>
      </c>
      <c r="N22" s="123" t="s">
        <v>1394</v>
      </c>
      <c r="O22" s="124">
        <v>1.1479999999999999</v>
      </c>
      <c r="P22" s="119">
        <v>28.45</v>
      </c>
      <c r="Q22" s="120">
        <v>70.09</v>
      </c>
      <c r="R22" s="120">
        <v>87.81</v>
      </c>
      <c r="S22" s="121">
        <v>68.88</v>
      </c>
      <c r="T22" s="124">
        <v>49.375</v>
      </c>
      <c r="U22" s="124">
        <v>7.88</v>
      </c>
      <c r="V22" s="119">
        <v>16.899999999999999</v>
      </c>
      <c r="W22" s="120">
        <v>1.867</v>
      </c>
      <c r="X22" s="120">
        <v>0.33</v>
      </c>
      <c r="Y22" s="125" t="s">
        <v>1394</v>
      </c>
      <c r="Z22" s="123" t="s">
        <v>1394</v>
      </c>
      <c r="AA22" s="119">
        <v>18.63</v>
      </c>
      <c r="AB22" s="121">
        <v>112.32599999999999</v>
      </c>
      <c r="AC22" s="119">
        <v>47.014000000000003</v>
      </c>
      <c r="AD22" s="120">
        <v>42.276000000000003</v>
      </c>
      <c r="AE22" s="120">
        <v>57.68</v>
      </c>
      <c r="AF22" s="121">
        <v>0</v>
      </c>
      <c r="AG22" s="119">
        <v>1.9400200000000001</v>
      </c>
      <c r="AH22" s="120">
        <v>12</v>
      </c>
      <c r="AI22" s="120">
        <v>10.09966</v>
      </c>
      <c r="AJ22" s="120">
        <v>6.5583299999999998</v>
      </c>
      <c r="AK22" s="121">
        <v>11.9</v>
      </c>
      <c r="AL22" s="119">
        <v>38.409999999999997</v>
      </c>
      <c r="AM22" s="121">
        <v>38.700000000000003</v>
      </c>
      <c r="AN22" s="119">
        <v>13.45</v>
      </c>
      <c r="AO22" s="125" t="s">
        <v>1394</v>
      </c>
      <c r="AP22" s="125" t="s">
        <v>1394</v>
      </c>
      <c r="AQ22" s="125" t="s">
        <v>1394</v>
      </c>
      <c r="AR22" s="120">
        <v>4.03165</v>
      </c>
      <c r="AS22" s="120">
        <v>7.0315899999999996</v>
      </c>
      <c r="AT22" s="120">
        <v>14.489000000000001</v>
      </c>
      <c r="AU22" s="120">
        <v>4.9420000000000002</v>
      </c>
      <c r="AV22" s="121">
        <v>10.811999999999999</v>
      </c>
      <c r="AW22" s="124">
        <v>4.4710000000000001</v>
      </c>
    </row>
    <row r="23" spans="1:49" x14ac:dyDescent="0.3">
      <c r="A23" s="126" t="s">
        <v>721</v>
      </c>
      <c r="B23" s="119">
        <v>1.1000000000000001</v>
      </c>
      <c r="C23" s="120">
        <v>11.5</v>
      </c>
      <c r="D23" s="120">
        <v>12.4</v>
      </c>
      <c r="E23" s="120">
        <v>2</v>
      </c>
      <c r="F23" s="120">
        <v>4.0999999999999996</v>
      </c>
      <c r="G23" s="121">
        <v>13.5</v>
      </c>
      <c r="H23" s="119">
        <v>9.6999999999999993</v>
      </c>
      <c r="I23" s="121">
        <v>72</v>
      </c>
      <c r="J23" s="119">
        <v>15.52</v>
      </c>
      <c r="K23" s="120">
        <v>14.67</v>
      </c>
      <c r="L23" s="121">
        <v>13.42</v>
      </c>
      <c r="M23" s="122" t="s">
        <v>1394</v>
      </c>
      <c r="N23" s="123" t="s">
        <v>1394</v>
      </c>
      <c r="O23" s="124">
        <v>1.1479999999999999</v>
      </c>
      <c r="P23" s="119">
        <v>28.45</v>
      </c>
      <c r="Q23" s="120">
        <v>70.09</v>
      </c>
      <c r="R23" s="120">
        <v>87.81</v>
      </c>
      <c r="S23" s="121">
        <v>68.88</v>
      </c>
      <c r="T23" s="124">
        <v>49.375</v>
      </c>
      <c r="U23" s="124">
        <v>7.88</v>
      </c>
      <c r="V23" s="119">
        <v>16.899999999999999</v>
      </c>
      <c r="W23" s="120">
        <v>1.867</v>
      </c>
      <c r="X23" s="120">
        <v>0.33</v>
      </c>
      <c r="Y23" s="125" t="s">
        <v>1394</v>
      </c>
      <c r="Z23" s="123" t="s">
        <v>1394</v>
      </c>
      <c r="AA23" s="119">
        <v>18.63</v>
      </c>
      <c r="AB23" s="121">
        <v>112.32599999999999</v>
      </c>
      <c r="AC23" s="119">
        <v>47.014000000000003</v>
      </c>
      <c r="AD23" s="120">
        <v>42.276000000000003</v>
      </c>
      <c r="AE23" s="120">
        <v>57.68</v>
      </c>
      <c r="AF23" s="121">
        <v>0</v>
      </c>
      <c r="AG23" s="119">
        <v>1.9400200000000001</v>
      </c>
      <c r="AH23" s="120">
        <v>12</v>
      </c>
      <c r="AI23" s="120">
        <v>10.09966</v>
      </c>
      <c r="AJ23" s="120">
        <v>6.5583299999999998</v>
      </c>
      <c r="AK23" s="121">
        <v>11.9</v>
      </c>
      <c r="AL23" s="119">
        <v>38.409999999999997</v>
      </c>
      <c r="AM23" s="121">
        <v>38.700000000000003</v>
      </c>
      <c r="AN23" s="119">
        <v>13.45</v>
      </c>
      <c r="AO23" s="125" t="s">
        <v>1394</v>
      </c>
      <c r="AP23" s="125" t="s">
        <v>1394</v>
      </c>
      <c r="AQ23" s="125" t="s">
        <v>1394</v>
      </c>
      <c r="AR23" s="120">
        <v>4.03165</v>
      </c>
      <c r="AS23" s="120">
        <v>7.0315899999999996</v>
      </c>
      <c r="AT23" s="120">
        <v>14.489000000000001</v>
      </c>
      <c r="AU23" s="120">
        <v>4.9420000000000002</v>
      </c>
      <c r="AV23" s="121">
        <v>10.811999999999999</v>
      </c>
      <c r="AW23" s="124">
        <v>4.4710000000000001</v>
      </c>
    </row>
    <row r="24" spans="1:49" x14ac:dyDescent="0.3">
      <c r="A24" s="126" t="s">
        <v>722</v>
      </c>
      <c r="B24" s="119">
        <v>1.1000000000000001</v>
      </c>
      <c r="C24" s="120">
        <v>11.5</v>
      </c>
      <c r="D24" s="120">
        <v>12.4</v>
      </c>
      <c r="E24" s="120">
        <v>2</v>
      </c>
      <c r="F24" s="120">
        <v>4</v>
      </c>
      <c r="G24" s="121">
        <v>13.5</v>
      </c>
      <c r="H24" s="119">
        <v>9.6999999999999993</v>
      </c>
      <c r="I24" s="121">
        <v>72</v>
      </c>
      <c r="J24" s="119">
        <v>15.41</v>
      </c>
      <c r="K24" s="120">
        <v>14.65</v>
      </c>
      <c r="L24" s="121">
        <v>13.22</v>
      </c>
      <c r="M24" s="119">
        <v>1.07</v>
      </c>
      <c r="N24" s="121">
        <v>113.71</v>
      </c>
      <c r="O24" s="124">
        <v>1.1479999999999999</v>
      </c>
      <c r="P24" s="119">
        <v>27.57</v>
      </c>
      <c r="Q24" s="120">
        <v>78.34</v>
      </c>
      <c r="R24" s="120">
        <v>86.13</v>
      </c>
      <c r="S24" s="121">
        <v>68.23</v>
      </c>
      <c r="T24" s="124">
        <v>49.368000000000002</v>
      </c>
      <c r="U24" s="124">
        <v>7.87</v>
      </c>
      <c r="V24" s="119">
        <v>16.260000000000002</v>
      </c>
      <c r="W24" s="120">
        <v>2.726</v>
      </c>
      <c r="X24" s="120">
        <v>0.33</v>
      </c>
      <c r="Y24" s="125" t="s">
        <v>1394</v>
      </c>
      <c r="Z24" s="123" t="s">
        <v>1394</v>
      </c>
      <c r="AA24" s="119">
        <v>14.81</v>
      </c>
      <c r="AB24" s="121">
        <v>108.501</v>
      </c>
      <c r="AC24" s="119">
        <v>46.43</v>
      </c>
      <c r="AD24" s="120">
        <v>41.375999999999998</v>
      </c>
      <c r="AE24" s="120">
        <v>55.91</v>
      </c>
      <c r="AF24" s="121">
        <v>0</v>
      </c>
      <c r="AG24" s="119">
        <v>1.9400200000000001</v>
      </c>
      <c r="AH24" s="120">
        <v>12</v>
      </c>
      <c r="AI24" s="120">
        <v>10.08292</v>
      </c>
      <c r="AJ24" s="120">
        <v>6.5583299999999998</v>
      </c>
      <c r="AK24" s="121">
        <v>11.9</v>
      </c>
      <c r="AL24" s="119">
        <v>38.35</v>
      </c>
      <c r="AM24" s="121">
        <v>38.64</v>
      </c>
      <c r="AN24" s="119">
        <v>13.45</v>
      </c>
      <c r="AO24" s="125" t="s">
        <v>1394</v>
      </c>
      <c r="AP24" s="125" t="s">
        <v>1394</v>
      </c>
      <c r="AQ24" s="125" t="s">
        <v>1394</v>
      </c>
      <c r="AR24" s="120">
        <v>3.9988600000000001</v>
      </c>
      <c r="AS24" s="120">
        <v>7.0315899999999996</v>
      </c>
      <c r="AT24" s="120">
        <v>14.489000000000001</v>
      </c>
      <c r="AU24" s="120">
        <v>4.7839999999999998</v>
      </c>
      <c r="AV24" s="121">
        <v>10.805</v>
      </c>
      <c r="AW24" s="124">
        <v>4.5839999999999996</v>
      </c>
    </row>
    <row r="25" spans="1:49" x14ac:dyDescent="0.3">
      <c r="A25" s="126" t="s">
        <v>723</v>
      </c>
      <c r="B25" s="119">
        <v>1.1000000000000001</v>
      </c>
      <c r="C25" s="120">
        <v>11.5</v>
      </c>
      <c r="D25" s="120">
        <v>12.4</v>
      </c>
      <c r="E25" s="120">
        <v>2</v>
      </c>
      <c r="F25" s="120">
        <v>4</v>
      </c>
      <c r="G25" s="121">
        <v>13.5</v>
      </c>
      <c r="H25" s="119">
        <v>9.6999999999999993</v>
      </c>
      <c r="I25" s="121">
        <v>72</v>
      </c>
      <c r="J25" s="119">
        <v>15.41</v>
      </c>
      <c r="K25" s="120">
        <v>14.65</v>
      </c>
      <c r="L25" s="121">
        <v>13.22</v>
      </c>
      <c r="M25" s="119">
        <v>1.07</v>
      </c>
      <c r="N25" s="121">
        <v>113.71</v>
      </c>
      <c r="O25" s="124">
        <v>1.1479999999999999</v>
      </c>
      <c r="P25" s="119">
        <v>27.57</v>
      </c>
      <c r="Q25" s="120">
        <v>78.34</v>
      </c>
      <c r="R25" s="120">
        <v>86.13</v>
      </c>
      <c r="S25" s="121">
        <v>68.23</v>
      </c>
      <c r="T25" s="124">
        <v>49.368000000000002</v>
      </c>
      <c r="U25" s="124">
        <v>7.87</v>
      </c>
      <c r="V25" s="119">
        <v>16.260000000000002</v>
      </c>
      <c r="W25" s="120">
        <v>2.726</v>
      </c>
      <c r="X25" s="120">
        <v>0.33</v>
      </c>
      <c r="Y25" s="125" t="s">
        <v>1394</v>
      </c>
      <c r="Z25" s="123" t="s">
        <v>1394</v>
      </c>
      <c r="AA25" s="119">
        <v>14.81</v>
      </c>
      <c r="AB25" s="121">
        <v>108.501</v>
      </c>
      <c r="AC25" s="119">
        <v>46.43</v>
      </c>
      <c r="AD25" s="120">
        <v>41.375999999999998</v>
      </c>
      <c r="AE25" s="120">
        <v>55.91</v>
      </c>
      <c r="AF25" s="121">
        <v>0</v>
      </c>
      <c r="AG25" s="119">
        <v>1.9400200000000001</v>
      </c>
      <c r="AH25" s="120">
        <v>12</v>
      </c>
      <c r="AI25" s="120">
        <v>10.08292</v>
      </c>
      <c r="AJ25" s="120">
        <v>6.5583299999999998</v>
      </c>
      <c r="AK25" s="121">
        <v>11.9</v>
      </c>
      <c r="AL25" s="119">
        <v>38.35</v>
      </c>
      <c r="AM25" s="121">
        <v>38.64</v>
      </c>
      <c r="AN25" s="119">
        <v>13.45</v>
      </c>
      <c r="AO25" s="125" t="s">
        <v>1394</v>
      </c>
      <c r="AP25" s="125" t="s">
        <v>1394</v>
      </c>
      <c r="AQ25" s="125" t="s">
        <v>1394</v>
      </c>
      <c r="AR25" s="120">
        <v>3.9988600000000001</v>
      </c>
      <c r="AS25" s="120">
        <v>7.0315899999999996</v>
      </c>
      <c r="AT25" s="120">
        <v>14.489000000000001</v>
      </c>
      <c r="AU25" s="120">
        <v>4.7839999999999998</v>
      </c>
      <c r="AV25" s="121">
        <v>10.805</v>
      </c>
      <c r="AW25" s="124">
        <v>4.5839999999999996</v>
      </c>
    </row>
    <row r="26" spans="1:49" x14ac:dyDescent="0.3">
      <c r="A26" s="126" t="s">
        <v>724</v>
      </c>
      <c r="B26" s="119">
        <v>1.1000000000000001</v>
      </c>
      <c r="C26" s="120">
        <v>11.5</v>
      </c>
      <c r="D26" s="120">
        <v>12.4</v>
      </c>
      <c r="E26" s="120">
        <v>2</v>
      </c>
      <c r="F26" s="120">
        <v>4</v>
      </c>
      <c r="G26" s="121">
        <v>13.5</v>
      </c>
      <c r="H26" s="119">
        <v>10.1</v>
      </c>
      <c r="I26" s="121">
        <v>69</v>
      </c>
      <c r="J26" s="119">
        <v>15.15</v>
      </c>
      <c r="K26" s="120">
        <v>14.65</v>
      </c>
      <c r="L26" s="121">
        <v>13.432</v>
      </c>
      <c r="M26" s="122" t="s">
        <v>1394</v>
      </c>
      <c r="N26" s="123" t="s">
        <v>1394</v>
      </c>
      <c r="O26" s="124">
        <v>1.1479999999999999</v>
      </c>
      <c r="P26" s="119">
        <v>36.159999999999997</v>
      </c>
      <c r="Q26" s="120">
        <v>73.37</v>
      </c>
      <c r="R26" s="120">
        <v>84.46</v>
      </c>
      <c r="S26" s="121">
        <v>67.22</v>
      </c>
      <c r="T26" s="124">
        <v>44.005000000000003</v>
      </c>
      <c r="U26" s="124">
        <v>7.84</v>
      </c>
      <c r="V26" s="119">
        <v>15.64</v>
      </c>
      <c r="W26" s="120">
        <v>3.0139999999999998</v>
      </c>
      <c r="X26" s="120">
        <v>0.33</v>
      </c>
      <c r="Y26" s="125" t="s">
        <v>1394</v>
      </c>
      <c r="Z26" s="123" t="s">
        <v>1394</v>
      </c>
      <c r="AA26" s="119">
        <v>8.73</v>
      </c>
      <c r="AB26" s="121">
        <v>102.42</v>
      </c>
      <c r="AC26" s="119">
        <v>45.72</v>
      </c>
      <c r="AD26" s="120">
        <v>42.462000000000003</v>
      </c>
      <c r="AE26" s="120">
        <v>53.45</v>
      </c>
      <c r="AF26" s="121">
        <v>0</v>
      </c>
      <c r="AG26" s="119">
        <v>1.9400200000000001</v>
      </c>
      <c r="AH26" s="120">
        <v>12</v>
      </c>
      <c r="AI26" s="120">
        <v>10.105320000000001</v>
      </c>
      <c r="AJ26" s="120">
        <v>6.5583299999999998</v>
      </c>
      <c r="AK26" s="121">
        <v>11.9</v>
      </c>
      <c r="AL26" s="119">
        <v>38.19</v>
      </c>
      <c r="AM26" s="121">
        <v>38.479999999999997</v>
      </c>
      <c r="AN26" s="119">
        <v>14.11</v>
      </c>
      <c r="AO26" s="125" t="s">
        <v>1394</v>
      </c>
      <c r="AP26" s="125" t="s">
        <v>1394</v>
      </c>
      <c r="AQ26" s="125" t="s">
        <v>1394</v>
      </c>
      <c r="AR26" s="120">
        <v>4.0082000000000004</v>
      </c>
      <c r="AS26" s="120">
        <v>7.0315899999999996</v>
      </c>
      <c r="AT26" s="120">
        <v>14.489000000000001</v>
      </c>
      <c r="AU26" s="120">
        <v>4.8289999999999997</v>
      </c>
      <c r="AV26" s="121">
        <v>10.941000000000001</v>
      </c>
      <c r="AW26" s="124">
        <v>4.5949999999999998</v>
      </c>
    </row>
    <row r="27" spans="1:49" x14ac:dyDescent="0.3">
      <c r="A27" s="126" t="s">
        <v>725</v>
      </c>
      <c r="B27" s="119">
        <v>1.1000000000000001</v>
      </c>
      <c r="C27" s="120">
        <v>11.5</v>
      </c>
      <c r="D27" s="120">
        <v>12.4</v>
      </c>
      <c r="E27" s="120">
        <v>2</v>
      </c>
      <c r="F27" s="120">
        <v>4</v>
      </c>
      <c r="G27" s="121">
        <v>13.5</v>
      </c>
      <c r="H27" s="119">
        <v>10.1</v>
      </c>
      <c r="I27" s="121">
        <v>69</v>
      </c>
      <c r="J27" s="119">
        <v>15.15</v>
      </c>
      <c r="K27" s="120">
        <v>14.65</v>
      </c>
      <c r="L27" s="121">
        <v>13.432</v>
      </c>
      <c r="M27" s="122" t="s">
        <v>1394</v>
      </c>
      <c r="N27" s="123" t="s">
        <v>1394</v>
      </c>
      <c r="O27" s="124">
        <v>1.1479999999999999</v>
      </c>
      <c r="P27" s="119">
        <v>36.159999999999997</v>
      </c>
      <c r="Q27" s="120">
        <v>73.37</v>
      </c>
      <c r="R27" s="120">
        <v>84.46</v>
      </c>
      <c r="S27" s="121">
        <v>67.22</v>
      </c>
      <c r="T27" s="124">
        <v>44.005000000000003</v>
      </c>
      <c r="U27" s="124">
        <v>7.84</v>
      </c>
      <c r="V27" s="119">
        <v>15.64</v>
      </c>
      <c r="W27" s="120">
        <v>3.0139999999999998</v>
      </c>
      <c r="X27" s="120">
        <v>0.33</v>
      </c>
      <c r="Y27" s="125" t="s">
        <v>1394</v>
      </c>
      <c r="Z27" s="123" t="s">
        <v>1394</v>
      </c>
      <c r="AA27" s="119">
        <v>8.73</v>
      </c>
      <c r="AB27" s="121">
        <v>102.42</v>
      </c>
      <c r="AC27" s="119">
        <v>45.72</v>
      </c>
      <c r="AD27" s="120">
        <v>42.462000000000003</v>
      </c>
      <c r="AE27" s="120">
        <v>53.45</v>
      </c>
      <c r="AF27" s="121">
        <v>0</v>
      </c>
      <c r="AG27" s="119">
        <v>1.9400200000000001</v>
      </c>
      <c r="AH27" s="120">
        <v>12</v>
      </c>
      <c r="AI27" s="120">
        <v>10.105320000000001</v>
      </c>
      <c r="AJ27" s="120">
        <v>6.5583299999999998</v>
      </c>
      <c r="AK27" s="121">
        <v>11.9</v>
      </c>
      <c r="AL27" s="119">
        <v>38.19</v>
      </c>
      <c r="AM27" s="121">
        <v>38.479999999999997</v>
      </c>
      <c r="AN27" s="119">
        <v>14.11</v>
      </c>
      <c r="AO27" s="125" t="s">
        <v>1394</v>
      </c>
      <c r="AP27" s="125" t="s">
        <v>1394</v>
      </c>
      <c r="AQ27" s="125" t="s">
        <v>1394</v>
      </c>
      <c r="AR27" s="120">
        <v>4.0082000000000004</v>
      </c>
      <c r="AS27" s="120">
        <v>7.0315899999999996</v>
      </c>
      <c r="AT27" s="120">
        <v>14.489000000000001</v>
      </c>
      <c r="AU27" s="120">
        <v>4.8289999999999997</v>
      </c>
      <c r="AV27" s="121">
        <v>10.941000000000001</v>
      </c>
      <c r="AW27" s="124">
        <v>4.5949999999999998</v>
      </c>
    </row>
    <row r="28" spans="1:49" x14ac:dyDescent="0.3">
      <c r="A28" s="126" t="s">
        <v>726</v>
      </c>
      <c r="B28" s="119">
        <v>1.1000000000000001</v>
      </c>
      <c r="C28" s="120">
        <v>11.5</v>
      </c>
      <c r="D28" s="120">
        <v>12.4</v>
      </c>
      <c r="E28" s="120">
        <v>2</v>
      </c>
      <c r="F28" s="120">
        <v>0.5</v>
      </c>
      <c r="G28" s="121">
        <v>13.5</v>
      </c>
      <c r="H28" s="119">
        <v>10.1</v>
      </c>
      <c r="I28" s="121">
        <v>67</v>
      </c>
      <c r="J28" s="119">
        <v>15.21</v>
      </c>
      <c r="K28" s="120">
        <v>14.56</v>
      </c>
      <c r="L28" s="121">
        <v>13.343</v>
      </c>
      <c r="M28" s="122" t="s">
        <v>1394</v>
      </c>
      <c r="N28" s="123" t="s">
        <v>1394</v>
      </c>
      <c r="O28" s="124">
        <v>1.1479999999999999</v>
      </c>
      <c r="P28" s="119">
        <v>58.53</v>
      </c>
      <c r="Q28" s="120">
        <v>67.680000000000007</v>
      </c>
      <c r="R28" s="120">
        <v>82.82</v>
      </c>
      <c r="S28" s="121">
        <v>49.19</v>
      </c>
      <c r="T28" s="124">
        <v>45.347000000000001</v>
      </c>
      <c r="U28" s="124">
        <v>7.91</v>
      </c>
      <c r="V28" s="119">
        <v>15.64</v>
      </c>
      <c r="W28" s="120">
        <v>2.4740000000000002</v>
      </c>
      <c r="X28" s="120">
        <v>0.33</v>
      </c>
      <c r="Y28" s="125" t="s">
        <v>1394</v>
      </c>
      <c r="Z28" s="123" t="s">
        <v>1394</v>
      </c>
      <c r="AA28" s="119">
        <v>8.73</v>
      </c>
      <c r="AB28" s="121">
        <v>82.11</v>
      </c>
      <c r="AC28" s="119">
        <v>46.9</v>
      </c>
      <c r="AD28" s="120">
        <v>42.713999999999999</v>
      </c>
      <c r="AE28" s="120">
        <v>51.2</v>
      </c>
      <c r="AF28" s="121">
        <v>0</v>
      </c>
      <c r="AG28" s="119">
        <v>1.9400200000000001</v>
      </c>
      <c r="AH28" s="120">
        <v>8.5</v>
      </c>
      <c r="AI28" s="120">
        <v>10.089880000000001</v>
      </c>
      <c r="AJ28" s="120">
        <v>6.5583299999999998</v>
      </c>
      <c r="AK28" s="121">
        <v>11.9</v>
      </c>
      <c r="AL28" s="119">
        <v>38.03</v>
      </c>
      <c r="AM28" s="121">
        <v>38.32</v>
      </c>
      <c r="AN28" s="119">
        <v>13.94</v>
      </c>
      <c r="AO28" s="125" t="s">
        <v>1394</v>
      </c>
      <c r="AP28" s="125" t="s">
        <v>1394</v>
      </c>
      <c r="AQ28" s="125" t="s">
        <v>1394</v>
      </c>
      <c r="AR28" s="120">
        <v>3.9521799999999998</v>
      </c>
      <c r="AS28" s="120">
        <v>7.0315899999999996</v>
      </c>
      <c r="AT28" s="120">
        <v>14.489000000000001</v>
      </c>
      <c r="AU28" s="120">
        <v>4.5590000000000002</v>
      </c>
      <c r="AV28" s="121">
        <v>10.83</v>
      </c>
      <c r="AW28" s="124">
        <v>4.5999999999999996</v>
      </c>
    </row>
    <row r="29" spans="1:49" x14ac:dyDescent="0.3">
      <c r="A29" s="126" t="s">
        <v>727</v>
      </c>
      <c r="B29" s="119">
        <v>1.1000000000000001</v>
      </c>
      <c r="C29" s="120">
        <v>11.5</v>
      </c>
      <c r="D29" s="120">
        <v>12.4</v>
      </c>
      <c r="E29" s="120">
        <v>2</v>
      </c>
      <c r="F29" s="120">
        <v>0.5</v>
      </c>
      <c r="G29" s="121">
        <v>13.5</v>
      </c>
      <c r="H29" s="119">
        <v>10.1</v>
      </c>
      <c r="I29" s="121">
        <v>67</v>
      </c>
      <c r="J29" s="119">
        <v>15.21</v>
      </c>
      <c r="K29" s="120">
        <v>14.56</v>
      </c>
      <c r="L29" s="121">
        <v>13.343</v>
      </c>
      <c r="M29" s="122" t="s">
        <v>1394</v>
      </c>
      <c r="N29" s="123" t="s">
        <v>1394</v>
      </c>
      <c r="O29" s="124">
        <v>1.1479999999999999</v>
      </c>
      <c r="P29" s="119">
        <v>58.53</v>
      </c>
      <c r="Q29" s="120">
        <v>67.680000000000007</v>
      </c>
      <c r="R29" s="120">
        <v>82.82</v>
      </c>
      <c r="S29" s="121">
        <v>49.19</v>
      </c>
      <c r="T29" s="124">
        <v>45.347000000000001</v>
      </c>
      <c r="U29" s="124">
        <v>7.91</v>
      </c>
      <c r="V29" s="119">
        <v>15.64</v>
      </c>
      <c r="W29" s="120">
        <v>2.4740000000000002</v>
      </c>
      <c r="X29" s="120">
        <v>0.33</v>
      </c>
      <c r="Y29" s="125" t="s">
        <v>1394</v>
      </c>
      <c r="Z29" s="123" t="s">
        <v>1394</v>
      </c>
      <c r="AA29" s="119">
        <v>8.73</v>
      </c>
      <c r="AB29" s="121">
        <v>82.11</v>
      </c>
      <c r="AC29" s="119">
        <v>46.9</v>
      </c>
      <c r="AD29" s="120">
        <v>42.713999999999999</v>
      </c>
      <c r="AE29" s="120">
        <v>51.2</v>
      </c>
      <c r="AF29" s="121">
        <v>0</v>
      </c>
      <c r="AG29" s="119">
        <v>1.9400200000000001</v>
      </c>
      <c r="AH29" s="120">
        <v>8.5</v>
      </c>
      <c r="AI29" s="120">
        <v>10.089880000000001</v>
      </c>
      <c r="AJ29" s="120">
        <v>6.5583299999999998</v>
      </c>
      <c r="AK29" s="121">
        <v>11.9</v>
      </c>
      <c r="AL29" s="119">
        <v>38.03</v>
      </c>
      <c r="AM29" s="121">
        <v>38.32</v>
      </c>
      <c r="AN29" s="119">
        <v>13.94</v>
      </c>
      <c r="AO29" s="125" t="s">
        <v>1394</v>
      </c>
      <c r="AP29" s="125" t="s">
        <v>1394</v>
      </c>
      <c r="AQ29" s="125" t="s">
        <v>1394</v>
      </c>
      <c r="AR29" s="120">
        <v>3.9521799999999998</v>
      </c>
      <c r="AS29" s="120">
        <v>7.0315899999999996</v>
      </c>
      <c r="AT29" s="120">
        <v>14.489000000000001</v>
      </c>
      <c r="AU29" s="120">
        <v>4.5590000000000002</v>
      </c>
      <c r="AV29" s="121">
        <v>10.83</v>
      </c>
      <c r="AW29" s="124">
        <v>4.5999999999999996</v>
      </c>
    </row>
    <row r="30" spans="1:49" x14ac:dyDescent="0.3">
      <c r="A30" s="126" t="s">
        <v>728</v>
      </c>
      <c r="B30" s="119">
        <v>1.1000000000000001</v>
      </c>
      <c r="C30" s="120">
        <v>11.5</v>
      </c>
      <c r="D30" s="120">
        <v>12.4</v>
      </c>
      <c r="E30" s="120">
        <v>2</v>
      </c>
      <c r="F30" s="120">
        <v>0</v>
      </c>
      <c r="G30" s="121">
        <v>13.5</v>
      </c>
      <c r="H30" s="119">
        <v>10.1</v>
      </c>
      <c r="I30" s="121">
        <v>67</v>
      </c>
      <c r="J30" s="119">
        <v>15.13</v>
      </c>
      <c r="K30" s="120">
        <v>14.67</v>
      </c>
      <c r="L30" s="121">
        <v>13.318</v>
      </c>
      <c r="M30" s="122" t="s">
        <v>1394</v>
      </c>
      <c r="N30" s="123" t="s">
        <v>1394</v>
      </c>
      <c r="O30" s="124">
        <v>1.1479999999999999</v>
      </c>
      <c r="P30" s="119">
        <v>47.44</v>
      </c>
      <c r="Q30" s="120">
        <v>67.680000000000007</v>
      </c>
      <c r="R30" s="120">
        <v>81.2</v>
      </c>
      <c r="S30" s="121">
        <v>22.67</v>
      </c>
      <c r="T30" s="124">
        <v>45.616999999999997</v>
      </c>
      <c r="U30" s="124">
        <v>7.9</v>
      </c>
      <c r="V30" s="119">
        <v>15.02</v>
      </c>
      <c r="W30" s="120">
        <v>3.0270000000000001</v>
      </c>
      <c r="X30" s="120">
        <v>0.33</v>
      </c>
      <c r="Y30" s="125" t="s">
        <v>1394</v>
      </c>
      <c r="Z30" s="123" t="s">
        <v>1394</v>
      </c>
      <c r="AA30" s="119">
        <v>8.73</v>
      </c>
      <c r="AB30" s="121">
        <v>77.67</v>
      </c>
      <c r="AC30" s="119">
        <v>47.02</v>
      </c>
      <c r="AD30" s="120">
        <v>42.335999999999999</v>
      </c>
      <c r="AE30" s="120">
        <v>49.69</v>
      </c>
      <c r="AF30" s="121">
        <v>0</v>
      </c>
      <c r="AG30" s="119">
        <v>1.9400200000000001</v>
      </c>
      <c r="AH30" s="120">
        <v>9.1</v>
      </c>
      <c r="AI30" s="120">
        <v>10.112830000000001</v>
      </c>
      <c r="AJ30" s="120">
        <v>6.5583299999999998</v>
      </c>
      <c r="AK30" s="121">
        <v>11.9</v>
      </c>
      <c r="AL30" s="119">
        <v>39.270000000000003</v>
      </c>
      <c r="AM30" s="121">
        <v>39.56</v>
      </c>
      <c r="AN30" s="119">
        <v>13.94</v>
      </c>
      <c r="AO30" s="125" t="s">
        <v>1394</v>
      </c>
      <c r="AP30" s="125" t="s">
        <v>1394</v>
      </c>
      <c r="AQ30" s="125" t="s">
        <v>1394</v>
      </c>
      <c r="AR30" s="120">
        <v>3.9490699999999999</v>
      </c>
      <c r="AS30" s="120">
        <v>7.0315899999999996</v>
      </c>
      <c r="AT30" s="120">
        <v>14.489000000000001</v>
      </c>
      <c r="AU30" s="120">
        <v>4.5439999999999996</v>
      </c>
      <c r="AV30" s="121">
        <v>11.007999999999999</v>
      </c>
      <c r="AW30" s="124">
        <v>4.57</v>
      </c>
    </row>
    <row r="31" spans="1:49" x14ac:dyDescent="0.3">
      <c r="A31" s="126" t="s">
        <v>729</v>
      </c>
      <c r="B31" s="119">
        <v>1.1000000000000001</v>
      </c>
      <c r="C31" s="120">
        <v>11.5</v>
      </c>
      <c r="D31" s="120">
        <v>12.4</v>
      </c>
      <c r="E31" s="120">
        <v>2</v>
      </c>
      <c r="F31" s="120">
        <v>0</v>
      </c>
      <c r="G31" s="121">
        <v>13.5</v>
      </c>
      <c r="H31" s="119">
        <v>10.1</v>
      </c>
      <c r="I31" s="121">
        <v>67</v>
      </c>
      <c r="J31" s="119">
        <v>15.13</v>
      </c>
      <c r="K31" s="120">
        <v>14.67</v>
      </c>
      <c r="L31" s="121">
        <v>13.318</v>
      </c>
      <c r="M31" s="122" t="s">
        <v>1394</v>
      </c>
      <c r="N31" s="123" t="s">
        <v>1394</v>
      </c>
      <c r="O31" s="124">
        <v>1.1479999999999999</v>
      </c>
      <c r="P31" s="119">
        <v>47.44</v>
      </c>
      <c r="Q31" s="120">
        <v>67.680000000000007</v>
      </c>
      <c r="R31" s="120">
        <v>81.2</v>
      </c>
      <c r="S31" s="121">
        <v>22.67</v>
      </c>
      <c r="T31" s="124">
        <v>45.616999999999997</v>
      </c>
      <c r="U31" s="124">
        <v>7.9</v>
      </c>
      <c r="V31" s="119">
        <v>15.02</v>
      </c>
      <c r="W31" s="120">
        <v>3.0270000000000001</v>
      </c>
      <c r="X31" s="120">
        <v>0.33</v>
      </c>
      <c r="Y31" s="125" t="s">
        <v>1394</v>
      </c>
      <c r="Z31" s="123" t="s">
        <v>1394</v>
      </c>
      <c r="AA31" s="119">
        <v>8.73</v>
      </c>
      <c r="AB31" s="121">
        <v>77.67</v>
      </c>
      <c r="AC31" s="119">
        <v>47.02</v>
      </c>
      <c r="AD31" s="120">
        <v>42.335999999999999</v>
      </c>
      <c r="AE31" s="120">
        <v>49.69</v>
      </c>
      <c r="AF31" s="121">
        <v>0</v>
      </c>
      <c r="AG31" s="119">
        <v>1.9400200000000001</v>
      </c>
      <c r="AH31" s="120">
        <v>9.1</v>
      </c>
      <c r="AI31" s="120">
        <v>10.112830000000001</v>
      </c>
      <c r="AJ31" s="120">
        <v>6.5583299999999998</v>
      </c>
      <c r="AK31" s="121">
        <v>11.9</v>
      </c>
      <c r="AL31" s="119">
        <v>39.270000000000003</v>
      </c>
      <c r="AM31" s="121">
        <v>39.56</v>
      </c>
      <c r="AN31" s="119">
        <v>13.94</v>
      </c>
      <c r="AO31" s="125" t="s">
        <v>1394</v>
      </c>
      <c r="AP31" s="125" t="s">
        <v>1394</v>
      </c>
      <c r="AQ31" s="125" t="s">
        <v>1394</v>
      </c>
      <c r="AR31" s="120">
        <v>3.9490699999999999</v>
      </c>
      <c r="AS31" s="120">
        <v>7.0315899999999996</v>
      </c>
      <c r="AT31" s="120">
        <v>14.489000000000001</v>
      </c>
      <c r="AU31" s="120">
        <v>4.5439999999999996</v>
      </c>
      <c r="AV31" s="121">
        <v>11.007999999999999</v>
      </c>
      <c r="AW31" s="124">
        <v>4.57</v>
      </c>
    </row>
    <row r="32" spans="1:49" x14ac:dyDescent="0.3">
      <c r="A32" s="126" t="s">
        <v>730</v>
      </c>
      <c r="B32" s="119">
        <v>1.1000000000000001</v>
      </c>
      <c r="C32" s="120">
        <v>11.5</v>
      </c>
      <c r="D32" s="120">
        <v>12.4</v>
      </c>
      <c r="E32" s="120">
        <v>2</v>
      </c>
      <c r="F32" s="120">
        <v>0</v>
      </c>
      <c r="G32" s="121">
        <v>13.5</v>
      </c>
      <c r="H32" s="119">
        <v>9.6999999999999993</v>
      </c>
      <c r="I32" s="121">
        <v>70</v>
      </c>
      <c r="J32" s="119">
        <v>15.15</v>
      </c>
      <c r="K32" s="120">
        <v>14.55</v>
      </c>
      <c r="L32" s="121">
        <v>13.544</v>
      </c>
      <c r="M32" s="122" t="s">
        <v>1394</v>
      </c>
      <c r="N32" s="123" t="s">
        <v>1394</v>
      </c>
      <c r="O32" s="124">
        <v>1.1479999999999999</v>
      </c>
      <c r="P32" s="119">
        <v>46.83</v>
      </c>
      <c r="Q32" s="120">
        <v>67.680000000000007</v>
      </c>
      <c r="R32" s="120">
        <v>80.39</v>
      </c>
      <c r="S32" s="121">
        <v>37.11</v>
      </c>
      <c r="T32" s="124">
        <v>49.912999999999997</v>
      </c>
      <c r="U32" s="124">
        <v>7.72</v>
      </c>
      <c r="V32" s="119">
        <v>15.02</v>
      </c>
      <c r="W32" s="120">
        <v>2.29</v>
      </c>
      <c r="X32" s="120">
        <v>0.33</v>
      </c>
      <c r="Y32" s="125" t="s">
        <v>1394</v>
      </c>
      <c r="Z32" s="123" t="s">
        <v>1394</v>
      </c>
      <c r="AA32" s="119">
        <v>11.66</v>
      </c>
      <c r="AB32" s="121">
        <v>81.94</v>
      </c>
      <c r="AC32" s="119">
        <v>46.51</v>
      </c>
      <c r="AD32" s="120">
        <v>41.332999999999998</v>
      </c>
      <c r="AE32" s="120">
        <v>48.35</v>
      </c>
      <c r="AF32" s="121">
        <v>0</v>
      </c>
      <c r="AG32" s="119">
        <v>1.9400200000000001</v>
      </c>
      <c r="AH32" s="120">
        <v>8.8000000000000007</v>
      </c>
      <c r="AI32" s="120">
        <v>10.25372</v>
      </c>
      <c r="AJ32" s="120">
        <v>6.5583299999999998</v>
      </c>
      <c r="AK32" s="121">
        <v>11.9</v>
      </c>
      <c r="AL32" s="119">
        <v>39</v>
      </c>
      <c r="AM32" s="121">
        <v>39.28</v>
      </c>
      <c r="AN32" s="119">
        <v>13.94</v>
      </c>
      <c r="AO32" s="125" t="s">
        <v>1394</v>
      </c>
      <c r="AP32" s="125" t="s">
        <v>1394</v>
      </c>
      <c r="AQ32" s="125" t="s">
        <v>1394</v>
      </c>
      <c r="AR32" s="120">
        <v>3.9490699999999999</v>
      </c>
      <c r="AS32" s="120">
        <v>7.0315899999999996</v>
      </c>
      <c r="AT32" s="120">
        <v>14.489000000000001</v>
      </c>
      <c r="AU32" s="120">
        <v>4.5439999999999996</v>
      </c>
      <c r="AV32" s="121">
        <v>11.157999999999999</v>
      </c>
      <c r="AW32" s="124">
        <v>4.5990000000000002</v>
      </c>
    </row>
    <row r="33" spans="1:49" x14ac:dyDescent="0.3">
      <c r="A33" s="126" t="s">
        <v>731</v>
      </c>
      <c r="B33" s="119">
        <v>1.1000000000000001</v>
      </c>
      <c r="C33" s="120">
        <v>11.5</v>
      </c>
      <c r="D33" s="120">
        <v>12.4</v>
      </c>
      <c r="E33" s="120">
        <v>2</v>
      </c>
      <c r="F33" s="120">
        <v>0</v>
      </c>
      <c r="G33" s="121">
        <v>13.5</v>
      </c>
      <c r="H33" s="119">
        <v>9.6999999999999993</v>
      </c>
      <c r="I33" s="121">
        <v>70</v>
      </c>
      <c r="J33" s="119">
        <v>15.15</v>
      </c>
      <c r="K33" s="120">
        <v>14.55</v>
      </c>
      <c r="L33" s="121">
        <v>13.544</v>
      </c>
      <c r="M33" s="122" t="s">
        <v>1394</v>
      </c>
      <c r="N33" s="123" t="s">
        <v>1394</v>
      </c>
      <c r="O33" s="124">
        <v>1.1479999999999999</v>
      </c>
      <c r="P33" s="119">
        <v>46.83</v>
      </c>
      <c r="Q33" s="120">
        <v>67.680000000000007</v>
      </c>
      <c r="R33" s="120">
        <v>80.39</v>
      </c>
      <c r="S33" s="121">
        <v>37.11</v>
      </c>
      <c r="T33" s="124">
        <v>49.912999999999997</v>
      </c>
      <c r="U33" s="124">
        <v>7.72</v>
      </c>
      <c r="V33" s="119">
        <v>15.02</v>
      </c>
      <c r="W33" s="120">
        <v>2.29</v>
      </c>
      <c r="X33" s="120">
        <v>0.33</v>
      </c>
      <c r="Y33" s="125" t="s">
        <v>1394</v>
      </c>
      <c r="Z33" s="123" t="s">
        <v>1394</v>
      </c>
      <c r="AA33" s="119">
        <v>11.66</v>
      </c>
      <c r="AB33" s="121">
        <v>81.94</v>
      </c>
      <c r="AC33" s="119">
        <v>46.51</v>
      </c>
      <c r="AD33" s="120">
        <v>41.332999999999998</v>
      </c>
      <c r="AE33" s="120">
        <v>48.35</v>
      </c>
      <c r="AF33" s="121">
        <v>0</v>
      </c>
      <c r="AG33" s="119">
        <v>1.9400200000000001</v>
      </c>
      <c r="AH33" s="120">
        <v>8.8000000000000007</v>
      </c>
      <c r="AI33" s="120">
        <v>10.25372</v>
      </c>
      <c r="AJ33" s="120">
        <v>6.5583299999999998</v>
      </c>
      <c r="AK33" s="121">
        <v>11.9</v>
      </c>
      <c r="AL33" s="119">
        <v>39</v>
      </c>
      <c r="AM33" s="121">
        <v>39.28</v>
      </c>
      <c r="AN33" s="119">
        <v>13.94</v>
      </c>
      <c r="AO33" s="125" t="s">
        <v>1394</v>
      </c>
      <c r="AP33" s="125" t="s">
        <v>1394</v>
      </c>
      <c r="AQ33" s="125" t="s">
        <v>1394</v>
      </c>
      <c r="AR33" s="120">
        <v>3.9490699999999999</v>
      </c>
      <c r="AS33" s="120">
        <v>7.0315899999999996</v>
      </c>
      <c r="AT33" s="120">
        <v>14.489000000000001</v>
      </c>
      <c r="AU33" s="120">
        <v>4.5439999999999996</v>
      </c>
      <c r="AV33" s="121">
        <v>11.157999999999999</v>
      </c>
      <c r="AW33" s="124">
        <v>4.5990000000000002</v>
      </c>
    </row>
    <row r="34" spans="1:49" x14ac:dyDescent="0.3">
      <c r="A34" s="126" t="s">
        <v>732</v>
      </c>
      <c r="B34" s="119">
        <v>1.1000000000000001</v>
      </c>
      <c r="C34" s="120">
        <v>11.5</v>
      </c>
      <c r="D34" s="120">
        <v>12.4</v>
      </c>
      <c r="E34" s="120">
        <v>2</v>
      </c>
      <c r="F34" s="120">
        <v>0</v>
      </c>
      <c r="G34" s="121">
        <v>13.5</v>
      </c>
      <c r="H34" s="119">
        <v>9.3000000000000007</v>
      </c>
      <c r="I34" s="121">
        <v>67</v>
      </c>
      <c r="J34" s="119">
        <v>15.16</v>
      </c>
      <c r="K34" s="120">
        <v>14.63</v>
      </c>
      <c r="L34" s="121">
        <v>13.335000000000001</v>
      </c>
      <c r="M34" s="122" t="s">
        <v>1394</v>
      </c>
      <c r="N34" s="123" t="s">
        <v>1394</v>
      </c>
      <c r="O34" s="124">
        <v>1.1479999999999999</v>
      </c>
      <c r="P34" s="119">
        <v>43.28</v>
      </c>
      <c r="Q34" s="120">
        <v>68.48</v>
      </c>
      <c r="R34" s="120">
        <v>79.59</v>
      </c>
      <c r="S34" s="121">
        <v>49.78</v>
      </c>
      <c r="T34" s="124">
        <v>52.061</v>
      </c>
      <c r="U34" s="124">
        <v>7.56</v>
      </c>
      <c r="V34" s="119">
        <v>14.41</v>
      </c>
      <c r="W34" s="120">
        <v>3.43</v>
      </c>
      <c r="X34" s="120">
        <v>0.33</v>
      </c>
      <c r="Y34" s="125" t="s">
        <v>1394</v>
      </c>
      <c r="Z34" s="123" t="s">
        <v>1394</v>
      </c>
      <c r="AA34" s="119">
        <v>12.1</v>
      </c>
      <c r="AB34" s="121">
        <v>82.38</v>
      </c>
      <c r="AC34" s="119">
        <v>45.59</v>
      </c>
      <c r="AD34" s="120">
        <v>41.307000000000002</v>
      </c>
      <c r="AE34" s="120">
        <v>47.58</v>
      </c>
      <c r="AF34" s="121">
        <v>0</v>
      </c>
      <c r="AG34" s="119">
        <v>1.9400200000000001</v>
      </c>
      <c r="AH34" s="120">
        <v>8.8000000000000007</v>
      </c>
      <c r="AI34" s="120">
        <v>10.23752</v>
      </c>
      <c r="AJ34" s="120">
        <v>6.5583299999999998</v>
      </c>
      <c r="AK34" s="121">
        <v>11.9</v>
      </c>
      <c r="AL34" s="119">
        <v>37.99</v>
      </c>
      <c r="AM34" s="121">
        <v>38.28</v>
      </c>
      <c r="AN34" s="119">
        <v>13.94</v>
      </c>
      <c r="AO34" s="125" t="s">
        <v>1394</v>
      </c>
      <c r="AP34" s="125" t="s">
        <v>1394</v>
      </c>
      <c r="AQ34" s="125" t="s">
        <v>1394</v>
      </c>
      <c r="AR34" s="120">
        <v>3.9490699999999999</v>
      </c>
      <c r="AS34" s="120">
        <v>7.0315899999999996</v>
      </c>
      <c r="AT34" s="120">
        <v>14.489000000000001</v>
      </c>
      <c r="AU34" s="120">
        <v>4.5439999999999996</v>
      </c>
      <c r="AV34" s="121">
        <v>11.026999999999999</v>
      </c>
      <c r="AW34" s="124">
        <v>4.5049999999999999</v>
      </c>
    </row>
    <row r="35" spans="1:49" x14ac:dyDescent="0.3">
      <c r="A35" s="126" t="s">
        <v>733</v>
      </c>
      <c r="B35" s="119">
        <v>1.1000000000000001</v>
      </c>
      <c r="C35" s="120">
        <v>11.5</v>
      </c>
      <c r="D35" s="120">
        <v>12.4</v>
      </c>
      <c r="E35" s="120">
        <v>2</v>
      </c>
      <c r="F35" s="120">
        <v>0</v>
      </c>
      <c r="G35" s="121">
        <v>13.5</v>
      </c>
      <c r="H35" s="119">
        <v>9.3000000000000007</v>
      </c>
      <c r="I35" s="121">
        <v>67</v>
      </c>
      <c r="J35" s="119">
        <v>15.16</v>
      </c>
      <c r="K35" s="120">
        <v>14.63</v>
      </c>
      <c r="L35" s="121">
        <v>13.335000000000001</v>
      </c>
      <c r="M35" s="122" t="s">
        <v>1394</v>
      </c>
      <c r="N35" s="123" t="s">
        <v>1394</v>
      </c>
      <c r="O35" s="124">
        <v>1.1479999999999999</v>
      </c>
      <c r="P35" s="119">
        <v>43.28</v>
      </c>
      <c r="Q35" s="120">
        <v>68.48</v>
      </c>
      <c r="R35" s="120">
        <v>79.59</v>
      </c>
      <c r="S35" s="121">
        <v>49.78</v>
      </c>
      <c r="T35" s="124">
        <v>52.061</v>
      </c>
      <c r="U35" s="124">
        <v>7.56</v>
      </c>
      <c r="V35" s="119">
        <v>14.41</v>
      </c>
      <c r="W35" s="120">
        <v>3.43</v>
      </c>
      <c r="X35" s="120">
        <v>0.33</v>
      </c>
      <c r="Y35" s="125" t="s">
        <v>1394</v>
      </c>
      <c r="Z35" s="123" t="s">
        <v>1394</v>
      </c>
      <c r="AA35" s="119">
        <v>12.1</v>
      </c>
      <c r="AB35" s="121">
        <v>82.38</v>
      </c>
      <c r="AC35" s="119">
        <v>45.59</v>
      </c>
      <c r="AD35" s="120">
        <v>41.307000000000002</v>
      </c>
      <c r="AE35" s="120">
        <v>47.58</v>
      </c>
      <c r="AF35" s="121">
        <v>0</v>
      </c>
      <c r="AG35" s="119">
        <v>1.9400200000000001</v>
      </c>
      <c r="AH35" s="120">
        <v>8.8000000000000007</v>
      </c>
      <c r="AI35" s="120">
        <v>10.23752</v>
      </c>
      <c r="AJ35" s="120">
        <v>6.5583299999999998</v>
      </c>
      <c r="AK35" s="121">
        <v>11.9</v>
      </c>
      <c r="AL35" s="119">
        <v>37.99</v>
      </c>
      <c r="AM35" s="121">
        <v>38.28</v>
      </c>
      <c r="AN35" s="119">
        <v>13.94</v>
      </c>
      <c r="AO35" s="125" t="s">
        <v>1394</v>
      </c>
      <c r="AP35" s="125" t="s">
        <v>1394</v>
      </c>
      <c r="AQ35" s="125" t="s">
        <v>1394</v>
      </c>
      <c r="AR35" s="120">
        <v>3.9490699999999999</v>
      </c>
      <c r="AS35" s="120">
        <v>7.0315899999999996</v>
      </c>
      <c r="AT35" s="120">
        <v>14.489000000000001</v>
      </c>
      <c r="AU35" s="120">
        <v>4.5439999999999996</v>
      </c>
      <c r="AV35" s="121">
        <v>11.026999999999999</v>
      </c>
      <c r="AW35" s="124">
        <v>4.5049999999999999</v>
      </c>
    </row>
    <row r="36" spans="1:49" x14ac:dyDescent="0.3">
      <c r="A36" s="126" t="s">
        <v>734</v>
      </c>
      <c r="B36" s="119">
        <v>1.1000000000000001</v>
      </c>
      <c r="C36" s="120">
        <v>11.5</v>
      </c>
      <c r="D36" s="120">
        <v>12.4</v>
      </c>
      <c r="E36" s="120">
        <v>2</v>
      </c>
      <c r="F36" s="120">
        <v>0</v>
      </c>
      <c r="G36" s="121">
        <v>13.5</v>
      </c>
      <c r="H36" s="119">
        <v>9.3000000000000007</v>
      </c>
      <c r="I36" s="121">
        <v>65</v>
      </c>
      <c r="J36" s="119">
        <v>15.96</v>
      </c>
      <c r="K36" s="120">
        <v>14.69</v>
      </c>
      <c r="L36" s="121">
        <v>13.526999999999999</v>
      </c>
      <c r="M36" s="122" t="s">
        <v>1394</v>
      </c>
      <c r="N36" s="123" t="s">
        <v>1394</v>
      </c>
      <c r="O36" s="124">
        <v>1.1479999999999999</v>
      </c>
      <c r="P36" s="119">
        <v>31.21</v>
      </c>
      <c r="Q36" s="120">
        <v>67.680000000000007</v>
      </c>
      <c r="R36" s="120">
        <v>80.39</v>
      </c>
      <c r="S36" s="121">
        <v>56.99</v>
      </c>
      <c r="T36" s="124">
        <v>46.69</v>
      </c>
      <c r="U36" s="124">
        <v>7.44</v>
      </c>
      <c r="V36" s="119">
        <v>14.41</v>
      </c>
      <c r="W36" s="120">
        <v>3.88</v>
      </c>
      <c r="X36" s="120">
        <v>0.42</v>
      </c>
      <c r="Y36" s="125" t="s">
        <v>1394</v>
      </c>
      <c r="Z36" s="123" t="s">
        <v>1394</v>
      </c>
      <c r="AA36" s="119">
        <v>12.05</v>
      </c>
      <c r="AB36" s="121">
        <v>86.23</v>
      </c>
      <c r="AC36" s="119">
        <v>45.7</v>
      </c>
      <c r="AD36" s="120">
        <v>42.155000000000001</v>
      </c>
      <c r="AE36" s="120">
        <v>45.73</v>
      </c>
      <c r="AF36" s="121">
        <v>0</v>
      </c>
      <c r="AG36" s="119">
        <v>1.9400200000000001</v>
      </c>
      <c r="AH36" s="120">
        <v>8.6</v>
      </c>
      <c r="AI36" s="120">
        <v>10.07297</v>
      </c>
      <c r="AJ36" s="120">
        <v>6.5583299999999998</v>
      </c>
      <c r="AK36" s="121">
        <v>12.2</v>
      </c>
      <c r="AL36" s="119">
        <v>38.35</v>
      </c>
      <c r="AM36" s="121">
        <v>38.64</v>
      </c>
      <c r="AN36" s="119">
        <v>13.78</v>
      </c>
      <c r="AO36" s="125" t="s">
        <v>1394</v>
      </c>
      <c r="AP36" s="125" t="s">
        <v>1394</v>
      </c>
      <c r="AQ36" s="125" t="s">
        <v>1394</v>
      </c>
      <c r="AR36" s="120">
        <v>3.9490699999999999</v>
      </c>
      <c r="AS36" s="120">
        <v>7.0315899999999996</v>
      </c>
      <c r="AT36" s="120">
        <v>14.489000000000001</v>
      </c>
      <c r="AU36" s="120">
        <v>4.5439999999999996</v>
      </c>
      <c r="AV36" s="121">
        <v>10.897</v>
      </c>
      <c r="AW36" s="124">
        <v>4.4749999999999996</v>
      </c>
    </row>
    <row r="37" spans="1:49" x14ac:dyDescent="0.3">
      <c r="A37" s="126" t="s">
        <v>735</v>
      </c>
      <c r="B37" s="119">
        <v>1.1000000000000001</v>
      </c>
      <c r="C37" s="120">
        <v>11.5</v>
      </c>
      <c r="D37" s="120">
        <v>12.4</v>
      </c>
      <c r="E37" s="120">
        <v>2</v>
      </c>
      <c r="F37" s="120">
        <v>0</v>
      </c>
      <c r="G37" s="121">
        <v>13.5</v>
      </c>
      <c r="H37" s="119">
        <v>9.3000000000000007</v>
      </c>
      <c r="I37" s="121">
        <v>65</v>
      </c>
      <c r="J37" s="119">
        <v>15.96</v>
      </c>
      <c r="K37" s="120">
        <v>14.69</v>
      </c>
      <c r="L37" s="121">
        <v>13.526999999999999</v>
      </c>
      <c r="M37" s="122" t="s">
        <v>1394</v>
      </c>
      <c r="N37" s="123" t="s">
        <v>1394</v>
      </c>
      <c r="O37" s="124">
        <v>1.1479999999999999</v>
      </c>
      <c r="P37" s="119">
        <v>31.21</v>
      </c>
      <c r="Q37" s="120">
        <v>67.680000000000007</v>
      </c>
      <c r="R37" s="120">
        <v>80.39</v>
      </c>
      <c r="S37" s="121">
        <v>56.99</v>
      </c>
      <c r="T37" s="124">
        <v>46.69</v>
      </c>
      <c r="U37" s="124">
        <v>7.44</v>
      </c>
      <c r="V37" s="119">
        <v>14.41</v>
      </c>
      <c r="W37" s="120">
        <v>3.88</v>
      </c>
      <c r="X37" s="120">
        <v>0.42</v>
      </c>
      <c r="Y37" s="125" t="s">
        <v>1394</v>
      </c>
      <c r="Z37" s="123" t="s">
        <v>1394</v>
      </c>
      <c r="AA37" s="119">
        <v>12.05</v>
      </c>
      <c r="AB37" s="121">
        <v>86.23</v>
      </c>
      <c r="AC37" s="119">
        <v>45.7</v>
      </c>
      <c r="AD37" s="120">
        <v>42.155000000000001</v>
      </c>
      <c r="AE37" s="120">
        <v>45.73</v>
      </c>
      <c r="AF37" s="121">
        <v>0</v>
      </c>
      <c r="AG37" s="119">
        <v>1.9400200000000001</v>
      </c>
      <c r="AH37" s="120">
        <v>8.6</v>
      </c>
      <c r="AI37" s="120">
        <v>10.07297</v>
      </c>
      <c r="AJ37" s="120">
        <v>6.5583299999999998</v>
      </c>
      <c r="AK37" s="121">
        <v>12.2</v>
      </c>
      <c r="AL37" s="119">
        <v>38.35</v>
      </c>
      <c r="AM37" s="121">
        <v>38.64</v>
      </c>
      <c r="AN37" s="119">
        <v>13.78</v>
      </c>
      <c r="AO37" s="125" t="s">
        <v>1394</v>
      </c>
      <c r="AP37" s="125" t="s">
        <v>1394</v>
      </c>
      <c r="AQ37" s="125" t="s">
        <v>1394</v>
      </c>
      <c r="AR37" s="120">
        <v>3.9490699999999999</v>
      </c>
      <c r="AS37" s="120">
        <v>7.0315899999999996</v>
      </c>
      <c r="AT37" s="120">
        <v>14.489000000000001</v>
      </c>
      <c r="AU37" s="120">
        <v>4.5439999999999996</v>
      </c>
      <c r="AV37" s="121">
        <v>10.897</v>
      </c>
      <c r="AW37" s="124">
        <v>4.4749999999999996</v>
      </c>
    </row>
    <row r="38" spans="1:49" x14ac:dyDescent="0.3">
      <c r="A38" s="126" t="s">
        <v>736</v>
      </c>
      <c r="B38" s="119">
        <v>1.1000000000000001</v>
      </c>
      <c r="C38" s="120">
        <v>11.5</v>
      </c>
      <c r="D38" s="120">
        <v>12.4</v>
      </c>
      <c r="E38" s="120">
        <v>2</v>
      </c>
      <c r="F38" s="120">
        <v>9.4</v>
      </c>
      <c r="G38" s="121">
        <v>13.5</v>
      </c>
      <c r="H38" s="119">
        <v>9.3000000000000007</v>
      </c>
      <c r="I38" s="121">
        <v>65</v>
      </c>
      <c r="J38" s="119">
        <v>15.95</v>
      </c>
      <c r="K38" s="120">
        <v>14.59</v>
      </c>
      <c r="L38" s="121">
        <v>13.356999999999999</v>
      </c>
      <c r="M38" s="122" t="s">
        <v>1394</v>
      </c>
      <c r="N38" s="123" t="s">
        <v>1394</v>
      </c>
      <c r="O38" s="124">
        <v>1.1479999999999999</v>
      </c>
      <c r="P38" s="119">
        <v>24.6</v>
      </c>
      <c r="Q38" s="120">
        <v>67.680000000000007</v>
      </c>
      <c r="R38" s="120">
        <v>82.01</v>
      </c>
      <c r="S38" s="121">
        <v>61.66</v>
      </c>
      <c r="T38" s="124">
        <v>46.691000000000003</v>
      </c>
      <c r="U38" s="124">
        <v>7.57</v>
      </c>
      <c r="V38" s="119">
        <v>14.41</v>
      </c>
      <c r="W38" s="120">
        <v>3.15</v>
      </c>
      <c r="X38" s="120">
        <v>0.41</v>
      </c>
      <c r="Y38" s="125" t="s">
        <v>1394</v>
      </c>
      <c r="Z38" s="123" t="s">
        <v>1394</v>
      </c>
      <c r="AA38" s="119">
        <v>15.07</v>
      </c>
      <c r="AB38" s="121">
        <v>89.25</v>
      </c>
      <c r="AC38" s="119">
        <v>46.35</v>
      </c>
      <c r="AD38" s="120">
        <v>38.932000000000002</v>
      </c>
      <c r="AE38" s="120">
        <v>44.52</v>
      </c>
      <c r="AF38" s="121">
        <v>0</v>
      </c>
      <c r="AG38" s="119">
        <v>1.9400200000000001</v>
      </c>
      <c r="AH38" s="120">
        <v>8.4</v>
      </c>
      <c r="AI38" s="120">
        <v>10.036210000000001</v>
      </c>
      <c r="AJ38" s="120">
        <v>6.5583299999999998</v>
      </c>
      <c r="AK38" s="121">
        <v>12.2</v>
      </c>
      <c r="AL38" s="119">
        <v>38.29</v>
      </c>
      <c r="AM38" s="121">
        <v>38.58</v>
      </c>
      <c r="AN38" s="119">
        <v>13.78</v>
      </c>
      <c r="AO38" s="125" t="s">
        <v>1394</v>
      </c>
      <c r="AP38" s="125" t="s">
        <v>1394</v>
      </c>
      <c r="AQ38" s="125" t="s">
        <v>1394</v>
      </c>
      <c r="AR38" s="120">
        <v>3.93703</v>
      </c>
      <c r="AS38" s="120">
        <v>7.0315899999999996</v>
      </c>
      <c r="AT38" s="120">
        <v>14.489000000000001</v>
      </c>
      <c r="AU38" s="120">
        <v>4.4859999999999998</v>
      </c>
      <c r="AV38" s="121">
        <v>10.872</v>
      </c>
      <c r="AW38" s="124">
        <v>4.4649999999999999</v>
      </c>
    </row>
    <row r="39" spans="1:49" x14ac:dyDescent="0.3">
      <c r="A39" s="126" t="s">
        <v>737</v>
      </c>
      <c r="B39" s="119">
        <v>1.1000000000000001</v>
      </c>
      <c r="C39" s="120">
        <v>11.5</v>
      </c>
      <c r="D39" s="120">
        <v>12.4</v>
      </c>
      <c r="E39" s="120">
        <v>2</v>
      </c>
      <c r="F39" s="120">
        <v>9.4</v>
      </c>
      <c r="G39" s="121">
        <v>13.5</v>
      </c>
      <c r="H39" s="119">
        <v>9.3000000000000007</v>
      </c>
      <c r="I39" s="121">
        <v>65</v>
      </c>
      <c r="J39" s="119">
        <v>15.95</v>
      </c>
      <c r="K39" s="120">
        <v>14.59</v>
      </c>
      <c r="L39" s="121">
        <v>13.356999999999999</v>
      </c>
      <c r="M39" s="122" t="s">
        <v>1394</v>
      </c>
      <c r="N39" s="123" t="s">
        <v>1394</v>
      </c>
      <c r="O39" s="124">
        <v>1.1479999999999999</v>
      </c>
      <c r="P39" s="119">
        <v>24.6</v>
      </c>
      <c r="Q39" s="120">
        <v>67.680000000000007</v>
      </c>
      <c r="R39" s="120">
        <v>82.01</v>
      </c>
      <c r="S39" s="121">
        <v>61.66</v>
      </c>
      <c r="T39" s="124">
        <v>46.691000000000003</v>
      </c>
      <c r="U39" s="124">
        <v>7.57</v>
      </c>
      <c r="V39" s="119">
        <v>14.41</v>
      </c>
      <c r="W39" s="120">
        <v>3.15</v>
      </c>
      <c r="X39" s="120">
        <v>0.41</v>
      </c>
      <c r="Y39" s="125" t="s">
        <v>1394</v>
      </c>
      <c r="Z39" s="123" t="s">
        <v>1394</v>
      </c>
      <c r="AA39" s="119">
        <v>15.07</v>
      </c>
      <c r="AB39" s="121">
        <v>89.25</v>
      </c>
      <c r="AC39" s="119">
        <v>46.35</v>
      </c>
      <c r="AD39" s="120">
        <v>38.932000000000002</v>
      </c>
      <c r="AE39" s="120">
        <v>44.52</v>
      </c>
      <c r="AF39" s="121">
        <v>0</v>
      </c>
      <c r="AG39" s="119">
        <v>1.9400200000000001</v>
      </c>
      <c r="AH39" s="120">
        <v>8.4</v>
      </c>
      <c r="AI39" s="120">
        <v>10.036210000000001</v>
      </c>
      <c r="AJ39" s="120">
        <v>6.5583299999999998</v>
      </c>
      <c r="AK39" s="121">
        <v>12.2</v>
      </c>
      <c r="AL39" s="119">
        <v>38.29</v>
      </c>
      <c r="AM39" s="121">
        <v>38.58</v>
      </c>
      <c r="AN39" s="119">
        <v>13.78</v>
      </c>
      <c r="AO39" s="125" t="s">
        <v>1394</v>
      </c>
      <c r="AP39" s="125" t="s">
        <v>1394</v>
      </c>
      <c r="AQ39" s="125" t="s">
        <v>1394</v>
      </c>
      <c r="AR39" s="120">
        <v>3.93703</v>
      </c>
      <c r="AS39" s="120">
        <v>7.0315899999999996</v>
      </c>
      <c r="AT39" s="120">
        <v>14.489000000000001</v>
      </c>
      <c r="AU39" s="120">
        <v>4.4859999999999998</v>
      </c>
      <c r="AV39" s="121">
        <v>10.872</v>
      </c>
      <c r="AW39" s="124">
        <v>4.4649999999999999</v>
      </c>
    </row>
    <row r="40" spans="1:49" x14ac:dyDescent="0.3">
      <c r="A40" s="126" t="s">
        <v>738</v>
      </c>
      <c r="B40" s="119">
        <v>1.1000000000000001</v>
      </c>
      <c r="C40" s="120">
        <v>11.5</v>
      </c>
      <c r="D40" s="120">
        <v>12.4</v>
      </c>
      <c r="E40" s="120">
        <v>2</v>
      </c>
      <c r="F40" s="120">
        <v>14.6</v>
      </c>
      <c r="G40" s="121">
        <v>13.5</v>
      </c>
      <c r="H40" s="119">
        <v>8.9</v>
      </c>
      <c r="I40" s="121">
        <v>65</v>
      </c>
      <c r="J40" s="119">
        <v>15.98</v>
      </c>
      <c r="K40" s="120">
        <v>14.51</v>
      </c>
      <c r="L40" s="121">
        <v>13.465</v>
      </c>
      <c r="M40" s="122" t="s">
        <v>1394</v>
      </c>
      <c r="N40" s="123" t="s">
        <v>1394</v>
      </c>
      <c r="O40" s="124">
        <v>1.1479999999999999</v>
      </c>
      <c r="P40" s="119">
        <v>21.09</v>
      </c>
      <c r="Q40" s="120">
        <v>67.680000000000007</v>
      </c>
      <c r="R40" s="120">
        <v>82.82</v>
      </c>
      <c r="S40" s="121">
        <v>64.239999999999995</v>
      </c>
      <c r="T40" s="124">
        <v>48.838999999999999</v>
      </c>
      <c r="U40" s="124">
        <v>7.59</v>
      </c>
      <c r="V40" s="119">
        <v>13.82</v>
      </c>
      <c r="W40" s="120">
        <v>3.03</v>
      </c>
      <c r="X40" s="120">
        <v>0.41</v>
      </c>
      <c r="Y40" s="125" t="s">
        <v>1394</v>
      </c>
      <c r="Z40" s="123" t="s">
        <v>1394</v>
      </c>
      <c r="AA40" s="119">
        <v>11.91</v>
      </c>
      <c r="AB40" s="121">
        <v>86.09</v>
      </c>
      <c r="AC40" s="119">
        <v>43.26</v>
      </c>
      <c r="AD40" s="120">
        <v>39.837000000000003</v>
      </c>
      <c r="AE40" s="120">
        <v>38.74</v>
      </c>
      <c r="AF40" s="121">
        <v>0</v>
      </c>
      <c r="AG40" s="119">
        <v>1.9400200000000001</v>
      </c>
      <c r="AH40" s="120">
        <v>8.5</v>
      </c>
      <c r="AI40" s="120">
        <v>10.311999999999999</v>
      </c>
      <c r="AJ40" s="120">
        <v>6.5583299999999998</v>
      </c>
      <c r="AK40" s="121">
        <v>12.2</v>
      </c>
      <c r="AL40" s="119">
        <v>38.33</v>
      </c>
      <c r="AM40" s="121">
        <v>38.619999999999997</v>
      </c>
      <c r="AN40" s="119">
        <v>13.78</v>
      </c>
      <c r="AO40" s="125" t="s">
        <v>1394</v>
      </c>
      <c r="AP40" s="125" t="s">
        <v>1394</v>
      </c>
      <c r="AQ40" s="125" t="s">
        <v>1394</v>
      </c>
      <c r="AR40" s="120">
        <v>3.9187799999999999</v>
      </c>
      <c r="AS40" s="120">
        <v>7.0315899999999996</v>
      </c>
      <c r="AT40" s="120">
        <v>14.489000000000001</v>
      </c>
      <c r="AU40" s="120">
        <v>4.3979999999999997</v>
      </c>
      <c r="AV40" s="121">
        <v>10.718999999999999</v>
      </c>
      <c r="AW40" s="124">
        <v>4.4340000000000002</v>
      </c>
    </row>
    <row r="41" spans="1:49" x14ac:dyDescent="0.3">
      <c r="A41" s="126" t="s">
        <v>739</v>
      </c>
      <c r="B41" s="119">
        <v>1.1000000000000001</v>
      </c>
      <c r="C41" s="120">
        <v>11.5</v>
      </c>
      <c r="D41" s="120">
        <v>12.4</v>
      </c>
      <c r="E41" s="120">
        <v>2</v>
      </c>
      <c r="F41" s="120">
        <v>14.6</v>
      </c>
      <c r="G41" s="121">
        <v>13.5</v>
      </c>
      <c r="H41" s="119">
        <v>8.9</v>
      </c>
      <c r="I41" s="121">
        <v>65</v>
      </c>
      <c r="J41" s="119">
        <v>15.98</v>
      </c>
      <c r="K41" s="120">
        <v>14.51</v>
      </c>
      <c r="L41" s="121">
        <v>13.465</v>
      </c>
      <c r="M41" s="122" t="s">
        <v>1394</v>
      </c>
      <c r="N41" s="123" t="s">
        <v>1394</v>
      </c>
      <c r="O41" s="124">
        <v>1.1479999999999999</v>
      </c>
      <c r="P41" s="119">
        <v>21.09</v>
      </c>
      <c r="Q41" s="120">
        <v>67.680000000000007</v>
      </c>
      <c r="R41" s="120">
        <v>82.82</v>
      </c>
      <c r="S41" s="121">
        <v>64.239999999999995</v>
      </c>
      <c r="T41" s="124">
        <v>48.838999999999999</v>
      </c>
      <c r="U41" s="124">
        <v>7.59</v>
      </c>
      <c r="V41" s="119">
        <v>13.82</v>
      </c>
      <c r="W41" s="120">
        <v>3.03</v>
      </c>
      <c r="X41" s="120">
        <v>0.41</v>
      </c>
      <c r="Y41" s="125" t="s">
        <v>1394</v>
      </c>
      <c r="Z41" s="123" t="s">
        <v>1394</v>
      </c>
      <c r="AA41" s="119">
        <v>11.91</v>
      </c>
      <c r="AB41" s="121">
        <v>86.09</v>
      </c>
      <c r="AC41" s="119">
        <v>43.26</v>
      </c>
      <c r="AD41" s="120">
        <v>39.837000000000003</v>
      </c>
      <c r="AE41" s="120">
        <v>38.74</v>
      </c>
      <c r="AF41" s="121">
        <v>0</v>
      </c>
      <c r="AG41" s="119">
        <v>1.9400200000000001</v>
      </c>
      <c r="AH41" s="120">
        <v>8.5</v>
      </c>
      <c r="AI41" s="120">
        <v>10.311999999999999</v>
      </c>
      <c r="AJ41" s="120">
        <v>6.5583299999999998</v>
      </c>
      <c r="AK41" s="121">
        <v>12.2</v>
      </c>
      <c r="AL41" s="119">
        <v>38.33</v>
      </c>
      <c r="AM41" s="121">
        <v>38.619999999999997</v>
      </c>
      <c r="AN41" s="119">
        <v>13.78</v>
      </c>
      <c r="AO41" s="125" t="s">
        <v>1394</v>
      </c>
      <c r="AP41" s="125" t="s">
        <v>1394</v>
      </c>
      <c r="AQ41" s="125" t="s">
        <v>1394</v>
      </c>
      <c r="AR41" s="120">
        <v>3.9187799999999999</v>
      </c>
      <c r="AS41" s="120">
        <v>7.0315899999999996</v>
      </c>
      <c r="AT41" s="120">
        <v>14.489000000000001</v>
      </c>
      <c r="AU41" s="120">
        <v>4.3979999999999997</v>
      </c>
      <c r="AV41" s="121">
        <v>10.718999999999999</v>
      </c>
      <c r="AW41" s="124">
        <v>4.4340000000000002</v>
      </c>
    </row>
    <row r="42" spans="1:49" x14ac:dyDescent="0.3">
      <c r="A42" s="126" t="s">
        <v>740</v>
      </c>
      <c r="B42" s="119">
        <v>1.1000000000000001</v>
      </c>
      <c r="C42" s="120">
        <v>11.5</v>
      </c>
      <c r="D42" s="120">
        <v>12.4</v>
      </c>
      <c r="E42" s="120">
        <v>2</v>
      </c>
      <c r="F42" s="120">
        <v>14.6</v>
      </c>
      <c r="G42" s="121">
        <v>13.5</v>
      </c>
      <c r="H42" s="119">
        <v>8.9</v>
      </c>
      <c r="I42" s="121">
        <v>63</v>
      </c>
      <c r="J42" s="119">
        <v>16.43</v>
      </c>
      <c r="K42" s="120">
        <v>14.63</v>
      </c>
      <c r="L42" s="121">
        <v>13.571</v>
      </c>
      <c r="M42" s="122" t="s">
        <v>1394</v>
      </c>
      <c r="N42" s="123" t="s">
        <v>1394</v>
      </c>
      <c r="O42" s="124">
        <v>1.1479999999999999</v>
      </c>
      <c r="P42" s="119">
        <v>18.93</v>
      </c>
      <c r="Q42" s="120">
        <v>67.680000000000007</v>
      </c>
      <c r="R42" s="120">
        <v>83.64</v>
      </c>
      <c r="S42" s="121">
        <v>66.069999999999993</v>
      </c>
      <c r="T42" s="124">
        <v>48.302</v>
      </c>
      <c r="U42" s="124">
        <v>7.47</v>
      </c>
      <c r="V42" s="119">
        <v>13.82</v>
      </c>
      <c r="W42" s="120">
        <v>3.52</v>
      </c>
      <c r="X42" s="120">
        <v>0.4</v>
      </c>
      <c r="Y42" s="125" t="s">
        <v>1394</v>
      </c>
      <c r="Z42" s="123" t="s">
        <v>1394</v>
      </c>
      <c r="AA42" s="119">
        <v>14.32</v>
      </c>
      <c r="AB42" s="121">
        <v>68.98</v>
      </c>
      <c r="AC42" s="119">
        <v>43.95</v>
      </c>
      <c r="AD42" s="120">
        <v>37.228000000000002</v>
      </c>
      <c r="AE42" s="120">
        <v>45.63</v>
      </c>
      <c r="AF42" s="121">
        <v>0</v>
      </c>
      <c r="AG42" s="119">
        <v>1.9400200000000001</v>
      </c>
      <c r="AH42" s="120">
        <v>8.5</v>
      </c>
      <c r="AI42" s="120">
        <v>10.26145</v>
      </c>
      <c r="AJ42" s="120">
        <v>6.5583299999999998</v>
      </c>
      <c r="AK42" s="121">
        <v>12.2</v>
      </c>
      <c r="AL42" s="119">
        <v>38.35</v>
      </c>
      <c r="AM42" s="121">
        <v>38.64</v>
      </c>
      <c r="AN42" s="119">
        <v>13.78</v>
      </c>
      <c r="AO42" s="125" t="s">
        <v>1394</v>
      </c>
      <c r="AP42" s="125" t="s">
        <v>1394</v>
      </c>
      <c r="AQ42" s="125" t="s">
        <v>1394</v>
      </c>
      <c r="AR42" s="120">
        <v>3.8884799999999999</v>
      </c>
      <c r="AS42" s="120">
        <v>7.0315899999999996</v>
      </c>
      <c r="AT42" s="120">
        <v>14.489000000000001</v>
      </c>
      <c r="AU42" s="120">
        <v>4.2519999999999998</v>
      </c>
      <c r="AV42" s="121">
        <v>10.677</v>
      </c>
      <c r="AW42" s="124">
        <v>4.4059999999999997</v>
      </c>
    </row>
    <row r="43" spans="1:49" x14ac:dyDescent="0.3">
      <c r="A43" s="126" t="s">
        <v>741</v>
      </c>
      <c r="B43" s="119">
        <v>1.1000000000000001</v>
      </c>
      <c r="C43" s="120">
        <v>11.5</v>
      </c>
      <c r="D43" s="120">
        <v>12.4</v>
      </c>
      <c r="E43" s="120">
        <v>2</v>
      </c>
      <c r="F43" s="120">
        <v>14.6</v>
      </c>
      <c r="G43" s="121">
        <v>13.5</v>
      </c>
      <c r="H43" s="119">
        <v>8.9</v>
      </c>
      <c r="I43" s="121">
        <v>63</v>
      </c>
      <c r="J43" s="119">
        <v>16.43</v>
      </c>
      <c r="K43" s="120">
        <v>14.63</v>
      </c>
      <c r="L43" s="121">
        <v>13.571</v>
      </c>
      <c r="M43" s="122" t="s">
        <v>1394</v>
      </c>
      <c r="N43" s="123" t="s">
        <v>1394</v>
      </c>
      <c r="O43" s="124">
        <v>1.1479999999999999</v>
      </c>
      <c r="P43" s="119">
        <v>18.93</v>
      </c>
      <c r="Q43" s="120">
        <v>67.680000000000007</v>
      </c>
      <c r="R43" s="120">
        <v>83.64</v>
      </c>
      <c r="S43" s="121">
        <v>66.069999999999993</v>
      </c>
      <c r="T43" s="124">
        <v>48.302</v>
      </c>
      <c r="U43" s="124">
        <v>7.47</v>
      </c>
      <c r="V43" s="119">
        <v>13.82</v>
      </c>
      <c r="W43" s="120">
        <v>3.52</v>
      </c>
      <c r="X43" s="120">
        <v>0.4</v>
      </c>
      <c r="Y43" s="125" t="s">
        <v>1394</v>
      </c>
      <c r="Z43" s="123" t="s">
        <v>1394</v>
      </c>
      <c r="AA43" s="119">
        <v>14.32</v>
      </c>
      <c r="AB43" s="121">
        <v>68.98</v>
      </c>
      <c r="AC43" s="119">
        <v>43.95</v>
      </c>
      <c r="AD43" s="120">
        <v>37.228000000000002</v>
      </c>
      <c r="AE43" s="120">
        <v>45.63</v>
      </c>
      <c r="AF43" s="121">
        <v>0</v>
      </c>
      <c r="AG43" s="119">
        <v>1.9400200000000001</v>
      </c>
      <c r="AH43" s="120">
        <v>8.5</v>
      </c>
      <c r="AI43" s="120">
        <v>10.26145</v>
      </c>
      <c r="AJ43" s="120">
        <v>6.5583299999999998</v>
      </c>
      <c r="AK43" s="121">
        <v>12.2</v>
      </c>
      <c r="AL43" s="119">
        <v>38.35</v>
      </c>
      <c r="AM43" s="121">
        <v>38.64</v>
      </c>
      <c r="AN43" s="119">
        <v>13.78</v>
      </c>
      <c r="AO43" s="125" t="s">
        <v>1394</v>
      </c>
      <c r="AP43" s="125" t="s">
        <v>1394</v>
      </c>
      <c r="AQ43" s="125" t="s">
        <v>1394</v>
      </c>
      <c r="AR43" s="120">
        <v>3.8884799999999999</v>
      </c>
      <c r="AS43" s="120">
        <v>7.0315899999999996</v>
      </c>
      <c r="AT43" s="120">
        <v>14.489000000000001</v>
      </c>
      <c r="AU43" s="120">
        <v>4.2519999999999998</v>
      </c>
      <c r="AV43" s="121">
        <v>10.677</v>
      </c>
      <c r="AW43" s="124">
        <v>4.4059999999999997</v>
      </c>
    </row>
    <row r="44" spans="1:49" x14ac:dyDescent="0.3">
      <c r="A44" s="126" t="s">
        <v>742</v>
      </c>
      <c r="B44" s="119">
        <v>1.1000000000000001</v>
      </c>
      <c r="C44" s="120">
        <v>11.5</v>
      </c>
      <c r="D44" s="120">
        <v>12.4</v>
      </c>
      <c r="E44" s="120">
        <v>2</v>
      </c>
      <c r="F44" s="120">
        <v>14.3</v>
      </c>
      <c r="G44" s="121">
        <v>13.5</v>
      </c>
      <c r="H44" s="119">
        <v>8.9</v>
      </c>
      <c r="I44" s="121">
        <v>63</v>
      </c>
      <c r="J44" s="119">
        <v>16.420000000000002</v>
      </c>
      <c r="K44" s="120">
        <v>14.56</v>
      </c>
      <c r="L44" s="121">
        <v>13.512</v>
      </c>
      <c r="M44" s="122" t="s">
        <v>1394</v>
      </c>
      <c r="N44" s="123" t="s">
        <v>1394</v>
      </c>
      <c r="O44" s="124">
        <v>1.1479999999999999</v>
      </c>
      <c r="P44" s="119">
        <v>17.899999999999999</v>
      </c>
      <c r="Q44" s="120">
        <v>67.680000000000007</v>
      </c>
      <c r="R44" s="120">
        <v>82.82</v>
      </c>
      <c r="S44" s="121">
        <v>65.58</v>
      </c>
      <c r="T44" s="124">
        <v>49.914000000000001</v>
      </c>
      <c r="U44" s="124">
        <v>7.22</v>
      </c>
      <c r="V44" s="119">
        <v>13.82</v>
      </c>
      <c r="W44" s="120">
        <v>2.17</v>
      </c>
      <c r="X44" s="120">
        <v>0.39</v>
      </c>
      <c r="Y44" s="125" t="s">
        <v>1394</v>
      </c>
      <c r="Z44" s="123" t="s">
        <v>1394</v>
      </c>
      <c r="AA44" s="119">
        <v>11.49</v>
      </c>
      <c r="AB44" s="121">
        <v>62.25</v>
      </c>
      <c r="AC44" s="119">
        <v>41.37</v>
      </c>
      <c r="AD44" s="120">
        <v>36.301000000000002</v>
      </c>
      <c r="AE44" s="120">
        <v>44.69</v>
      </c>
      <c r="AF44" s="121">
        <v>0</v>
      </c>
      <c r="AG44" s="119">
        <v>1.9400200000000001</v>
      </c>
      <c r="AH44" s="120">
        <v>10.3</v>
      </c>
      <c r="AI44" s="120">
        <v>10.16417</v>
      </c>
      <c r="AJ44" s="120">
        <v>6.5583299999999998</v>
      </c>
      <c r="AK44" s="121">
        <v>12.2</v>
      </c>
      <c r="AL44" s="119">
        <v>37.229999999999997</v>
      </c>
      <c r="AM44" s="121">
        <v>37.520000000000003</v>
      </c>
      <c r="AN44" s="119">
        <v>13.45</v>
      </c>
      <c r="AO44" s="125" t="s">
        <v>1394</v>
      </c>
      <c r="AP44" s="125" t="s">
        <v>1394</v>
      </c>
      <c r="AQ44" s="125" t="s">
        <v>1394</v>
      </c>
      <c r="AR44" s="120">
        <v>3.9036300000000002</v>
      </c>
      <c r="AS44" s="120">
        <v>7.0315899999999996</v>
      </c>
      <c r="AT44" s="120">
        <v>14.489000000000001</v>
      </c>
      <c r="AU44" s="120">
        <v>4.3250000000000002</v>
      </c>
      <c r="AV44" s="121">
        <v>10.523</v>
      </c>
      <c r="AW44" s="124">
        <v>4.4509999999999996</v>
      </c>
    </row>
    <row r="45" spans="1:49" x14ac:dyDescent="0.3">
      <c r="A45" s="126" t="s">
        <v>743</v>
      </c>
      <c r="B45" s="119">
        <v>1.1000000000000001</v>
      </c>
      <c r="C45" s="120">
        <v>11.5</v>
      </c>
      <c r="D45" s="120">
        <v>12.4</v>
      </c>
      <c r="E45" s="120">
        <v>2</v>
      </c>
      <c r="F45" s="120">
        <v>14.3</v>
      </c>
      <c r="G45" s="121">
        <v>13.5</v>
      </c>
      <c r="H45" s="119">
        <v>8.9</v>
      </c>
      <c r="I45" s="121">
        <v>63</v>
      </c>
      <c r="J45" s="119">
        <v>16.420000000000002</v>
      </c>
      <c r="K45" s="120">
        <v>14.56</v>
      </c>
      <c r="L45" s="121">
        <v>13.512</v>
      </c>
      <c r="M45" s="122" t="s">
        <v>1394</v>
      </c>
      <c r="N45" s="123" t="s">
        <v>1394</v>
      </c>
      <c r="O45" s="124">
        <v>1.1479999999999999</v>
      </c>
      <c r="P45" s="119">
        <v>17.899999999999999</v>
      </c>
      <c r="Q45" s="120">
        <v>67.680000000000007</v>
      </c>
      <c r="R45" s="120">
        <v>82.82</v>
      </c>
      <c r="S45" s="121">
        <v>65.58</v>
      </c>
      <c r="T45" s="124">
        <v>49.914000000000001</v>
      </c>
      <c r="U45" s="124">
        <v>7.22</v>
      </c>
      <c r="V45" s="119">
        <v>13.82</v>
      </c>
      <c r="W45" s="120">
        <v>2.17</v>
      </c>
      <c r="X45" s="120">
        <v>0.39</v>
      </c>
      <c r="Y45" s="125" t="s">
        <v>1394</v>
      </c>
      <c r="Z45" s="123" t="s">
        <v>1394</v>
      </c>
      <c r="AA45" s="119">
        <v>11.49</v>
      </c>
      <c r="AB45" s="121">
        <v>62.25</v>
      </c>
      <c r="AC45" s="119">
        <v>41.37</v>
      </c>
      <c r="AD45" s="120">
        <v>36.301000000000002</v>
      </c>
      <c r="AE45" s="120">
        <v>44.69</v>
      </c>
      <c r="AF45" s="121">
        <v>0</v>
      </c>
      <c r="AG45" s="119">
        <v>1.9400200000000001</v>
      </c>
      <c r="AH45" s="120">
        <v>10.3</v>
      </c>
      <c r="AI45" s="120">
        <v>10.16417</v>
      </c>
      <c r="AJ45" s="120">
        <v>6.5583299999999998</v>
      </c>
      <c r="AK45" s="121">
        <v>12.2</v>
      </c>
      <c r="AL45" s="119">
        <v>37.229999999999997</v>
      </c>
      <c r="AM45" s="121">
        <v>37.520000000000003</v>
      </c>
      <c r="AN45" s="119">
        <v>13.45</v>
      </c>
      <c r="AO45" s="125" t="s">
        <v>1394</v>
      </c>
      <c r="AP45" s="125" t="s">
        <v>1394</v>
      </c>
      <c r="AQ45" s="125" t="s">
        <v>1394</v>
      </c>
      <c r="AR45" s="120">
        <v>3.9036300000000002</v>
      </c>
      <c r="AS45" s="120">
        <v>7.0315899999999996</v>
      </c>
      <c r="AT45" s="120">
        <v>14.489000000000001</v>
      </c>
      <c r="AU45" s="120">
        <v>4.3250000000000002</v>
      </c>
      <c r="AV45" s="121">
        <v>10.523</v>
      </c>
      <c r="AW45" s="124">
        <v>4.4509999999999996</v>
      </c>
    </row>
    <row r="46" spans="1:49" x14ac:dyDescent="0.3">
      <c r="A46" s="126" t="s">
        <v>744</v>
      </c>
      <c r="B46" s="119">
        <v>1.1000000000000001</v>
      </c>
      <c r="C46" s="120">
        <v>11.5</v>
      </c>
      <c r="D46" s="120">
        <v>12.4</v>
      </c>
      <c r="E46" s="120">
        <v>2</v>
      </c>
      <c r="F46" s="120">
        <v>3.8</v>
      </c>
      <c r="G46" s="121">
        <v>13.5</v>
      </c>
      <c r="H46" s="119">
        <v>8.5</v>
      </c>
      <c r="I46" s="121">
        <v>63</v>
      </c>
      <c r="J46" s="119">
        <v>16.46</v>
      </c>
      <c r="K46" s="120">
        <v>14.68</v>
      </c>
      <c r="L46" s="121">
        <v>15.06</v>
      </c>
      <c r="M46" s="122" t="s">
        <v>1394</v>
      </c>
      <c r="N46" s="123" t="s">
        <v>1394</v>
      </c>
      <c r="O46" s="124">
        <v>1.1479999999999999</v>
      </c>
      <c r="P46" s="119">
        <v>17.57</v>
      </c>
      <c r="Q46" s="120">
        <v>67.680000000000007</v>
      </c>
      <c r="R46" s="120">
        <v>82.01</v>
      </c>
      <c r="S46" s="121">
        <v>65.099999999999994</v>
      </c>
      <c r="T46" s="124">
        <v>50.749000000000002</v>
      </c>
      <c r="U46" s="124">
        <v>7.13</v>
      </c>
      <c r="V46" s="119">
        <v>13.82</v>
      </c>
      <c r="W46" s="120">
        <v>3.05</v>
      </c>
      <c r="X46" s="120">
        <v>0.38</v>
      </c>
      <c r="Y46" s="125" t="s">
        <v>1394</v>
      </c>
      <c r="Z46" s="123" t="s">
        <v>1394</v>
      </c>
      <c r="AA46" s="119">
        <v>10.96</v>
      </c>
      <c r="AB46" s="121">
        <v>77.34</v>
      </c>
      <c r="AC46" s="119">
        <v>40.520000000000003</v>
      </c>
      <c r="AD46" s="120">
        <v>35.783000000000001</v>
      </c>
      <c r="AE46" s="120">
        <v>43.6</v>
      </c>
      <c r="AF46" s="121">
        <v>0</v>
      </c>
      <c r="AG46" s="119">
        <v>1.9400200000000001</v>
      </c>
      <c r="AH46" s="120">
        <v>11.6</v>
      </c>
      <c r="AI46" s="120">
        <v>10.078279999999999</v>
      </c>
      <c r="AJ46" s="120">
        <v>6.5583299999999998</v>
      </c>
      <c r="AK46" s="121">
        <v>12.2</v>
      </c>
      <c r="AL46" s="119">
        <v>36.29</v>
      </c>
      <c r="AM46" s="121">
        <v>36.58</v>
      </c>
      <c r="AN46" s="119">
        <v>13.28</v>
      </c>
      <c r="AO46" s="125" t="s">
        <v>1394</v>
      </c>
      <c r="AP46" s="125" t="s">
        <v>1394</v>
      </c>
      <c r="AQ46" s="125" t="s">
        <v>1394</v>
      </c>
      <c r="AR46" s="120">
        <v>3.8884799999999999</v>
      </c>
      <c r="AS46" s="120">
        <v>7.0315899999999996</v>
      </c>
      <c r="AT46" s="120">
        <v>14.489000000000001</v>
      </c>
      <c r="AU46" s="120">
        <v>4.2519999999999998</v>
      </c>
      <c r="AV46" s="121">
        <v>10.566000000000001</v>
      </c>
      <c r="AW46" s="124">
        <v>4.4889999999999999</v>
      </c>
    </row>
    <row r="47" spans="1:49" x14ac:dyDescent="0.3">
      <c r="A47" s="126" t="s">
        <v>745</v>
      </c>
      <c r="B47" s="119">
        <v>1.1000000000000001</v>
      </c>
      <c r="C47" s="120">
        <v>11.5</v>
      </c>
      <c r="D47" s="120">
        <v>12.4</v>
      </c>
      <c r="E47" s="120">
        <v>2</v>
      </c>
      <c r="F47" s="120">
        <v>3.8</v>
      </c>
      <c r="G47" s="121">
        <v>13.5</v>
      </c>
      <c r="H47" s="119">
        <v>8.5</v>
      </c>
      <c r="I47" s="121">
        <v>63</v>
      </c>
      <c r="J47" s="119">
        <v>16.46</v>
      </c>
      <c r="K47" s="120">
        <v>14.68</v>
      </c>
      <c r="L47" s="121">
        <v>15.06</v>
      </c>
      <c r="M47" s="122" t="s">
        <v>1394</v>
      </c>
      <c r="N47" s="123" t="s">
        <v>1394</v>
      </c>
      <c r="O47" s="124">
        <v>1.1479999999999999</v>
      </c>
      <c r="P47" s="119">
        <v>17.57</v>
      </c>
      <c r="Q47" s="120">
        <v>67.680000000000007</v>
      </c>
      <c r="R47" s="120">
        <v>82.01</v>
      </c>
      <c r="S47" s="121">
        <v>65.099999999999994</v>
      </c>
      <c r="T47" s="124">
        <v>50.749000000000002</v>
      </c>
      <c r="U47" s="124">
        <v>7.13</v>
      </c>
      <c r="V47" s="119">
        <v>13.82</v>
      </c>
      <c r="W47" s="120">
        <v>3.05</v>
      </c>
      <c r="X47" s="120">
        <v>0.38</v>
      </c>
      <c r="Y47" s="125" t="s">
        <v>1394</v>
      </c>
      <c r="Z47" s="123" t="s">
        <v>1394</v>
      </c>
      <c r="AA47" s="119">
        <v>10.96</v>
      </c>
      <c r="AB47" s="121">
        <v>77.34</v>
      </c>
      <c r="AC47" s="119">
        <v>40.520000000000003</v>
      </c>
      <c r="AD47" s="120">
        <v>35.783000000000001</v>
      </c>
      <c r="AE47" s="120">
        <v>43.6</v>
      </c>
      <c r="AF47" s="121">
        <v>0</v>
      </c>
      <c r="AG47" s="119">
        <v>1.9400200000000001</v>
      </c>
      <c r="AH47" s="120">
        <v>11.6</v>
      </c>
      <c r="AI47" s="120">
        <v>10.078279999999999</v>
      </c>
      <c r="AJ47" s="120">
        <v>6.5583299999999998</v>
      </c>
      <c r="AK47" s="121">
        <v>12.2</v>
      </c>
      <c r="AL47" s="119">
        <v>36.29</v>
      </c>
      <c r="AM47" s="121">
        <v>36.58</v>
      </c>
      <c r="AN47" s="119">
        <v>13.28</v>
      </c>
      <c r="AO47" s="125" t="s">
        <v>1394</v>
      </c>
      <c r="AP47" s="125" t="s">
        <v>1394</v>
      </c>
      <c r="AQ47" s="125" t="s">
        <v>1394</v>
      </c>
      <c r="AR47" s="120">
        <v>3.8884799999999999</v>
      </c>
      <c r="AS47" s="120">
        <v>7.0315899999999996</v>
      </c>
      <c r="AT47" s="120">
        <v>14.489000000000001</v>
      </c>
      <c r="AU47" s="120">
        <v>4.2519999999999998</v>
      </c>
      <c r="AV47" s="121">
        <v>10.566000000000001</v>
      </c>
      <c r="AW47" s="124">
        <v>4.4889999999999999</v>
      </c>
    </row>
    <row r="48" spans="1:49" x14ac:dyDescent="0.3">
      <c r="A48" s="126" t="s">
        <v>746</v>
      </c>
      <c r="B48" s="119">
        <v>1.1000000000000001</v>
      </c>
      <c r="C48" s="120">
        <v>11.5</v>
      </c>
      <c r="D48" s="120">
        <v>12.4</v>
      </c>
      <c r="E48" s="120">
        <v>2</v>
      </c>
      <c r="F48" s="120">
        <v>3.7</v>
      </c>
      <c r="G48" s="121">
        <v>13.5</v>
      </c>
      <c r="H48" s="119">
        <v>8.5</v>
      </c>
      <c r="I48" s="121">
        <v>65</v>
      </c>
      <c r="J48" s="119">
        <v>16.510000000000002</v>
      </c>
      <c r="K48" s="120">
        <v>14.6</v>
      </c>
      <c r="L48" s="121">
        <v>15.252000000000001</v>
      </c>
      <c r="M48" s="119">
        <v>1.07</v>
      </c>
      <c r="N48" s="121">
        <v>97.45</v>
      </c>
      <c r="O48" s="124">
        <v>1.1479999999999999</v>
      </c>
      <c r="P48" s="119">
        <v>17.239999999999998</v>
      </c>
      <c r="Q48" s="120">
        <v>67.680000000000007</v>
      </c>
      <c r="R48" s="120">
        <v>81.2</v>
      </c>
      <c r="S48" s="121">
        <v>51.39</v>
      </c>
      <c r="T48" s="124">
        <v>53.241</v>
      </c>
      <c r="U48" s="124">
        <v>7.16</v>
      </c>
      <c r="V48" s="119">
        <v>13.82</v>
      </c>
      <c r="W48" s="120">
        <v>4.28</v>
      </c>
      <c r="X48" s="120">
        <v>0.38</v>
      </c>
      <c r="Y48" s="125" t="s">
        <v>1394</v>
      </c>
      <c r="Z48" s="123" t="s">
        <v>1394</v>
      </c>
      <c r="AA48" s="119">
        <v>12.27</v>
      </c>
      <c r="AB48" s="121">
        <v>78.650000000000006</v>
      </c>
      <c r="AC48" s="119">
        <v>39.799999999999997</v>
      </c>
      <c r="AD48" s="120">
        <v>35.314</v>
      </c>
      <c r="AE48" s="120">
        <v>43</v>
      </c>
      <c r="AF48" s="121">
        <v>0</v>
      </c>
      <c r="AG48" s="119">
        <v>1.9400200000000001</v>
      </c>
      <c r="AH48" s="120">
        <v>16.7</v>
      </c>
      <c r="AI48" s="120">
        <v>10.37105</v>
      </c>
      <c r="AJ48" s="120">
        <v>6.5583299999999998</v>
      </c>
      <c r="AK48" s="121">
        <v>12.1</v>
      </c>
      <c r="AL48" s="119">
        <v>35.549999999999997</v>
      </c>
      <c r="AM48" s="121">
        <v>35.840000000000003</v>
      </c>
      <c r="AN48" s="119">
        <v>13.12</v>
      </c>
      <c r="AO48" s="125" t="s">
        <v>1394</v>
      </c>
      <c r="AP48" s="125" t="s">
        <v>1394</v>
      </c>
      <c r="AQ48" s="125" t="s">
        <v>1394</v>
      </c>
      <c r="AR48" s="120">
        <v>3.8884799999999999</v>
      </c>
      <c r="AS48" s="120">
        <v>7.0315899999999996</v>
      </c>
      <c r="AT48" s="120">
        <v>14.489000000000001</v>
      </c>
      <c r="AU48" s="120">
        <v>4.2519999999999998</v>
      </c>
      <c r="AV48" s="121">
        <v>10.592000000000001</v>
      </c>
      <c r="AW48" s="124">
        <v>4.4249999999999998</v>
      </c>
    </row>
    <row r="49" spans="1:49" x14ac:dyDescent="0.3">
      <c r="A49" s="126" t="s">
        <v>747</v>
      </c>
      <c r="B49" s="119">
        <v>1.1000000000000001</v>
      </c>
      <c r="C49" s="120">
        <v>11.5</v>
      </c>
      <c r="D49" s="120">
        <v>12.4</v>
      </c>
      <c r="E49" s="120">
        <v>2</v>
      </c>
      <c r="F49" s="120">
        <v>3.7</v>
      </c>
      <c r="G49" s="121">
        <v>13.5</v>
      </c>
      <c r="H49" s="119">
        <v>8.5</v>
      </c>
      <c r="I49" s="121">
        <v>65</v>
      </c>
      <c r="J49" s="119">
        <v>16.510000000000002</v>
      </c>
      <c r="K49" s="120">
        <v>14.6</v>
      </c>
      <c r="L49" s="121">
        <v>15.252000000000001</v>
      </c>
      <c r="M49" s="119">
        <v>1.07</v>
      </c>
      <c r="N49" s="121">
        <v>97.45</v>
      </c>
      <c r="O49" s="124">
        <v>1.1479999999999999</v>
      </c>
      <c r="P49" s="119">
        <v>17.239999999999998</v>
      </c>
      <c r="Q49" s="120">
        <v>67.680000000000007</v>
      </c>
      <c r="R49" s="120">
        <v>81.2</v>
      </c>
      <c r="S49" s="121">
        <v>51.39</v>
      </c>
      <c r="T49" s="124">
        <v>53.241</v>
      </c>
      <c r="U49" s="124">
        <v>7.16</v>
      </c>
      <c r="V49" s="119">
        <v>13.82</v>
      </c>
      <c r="W49" s="120">
        <v>4.28</v>
      </c>
      <c r="X49" s="120">
        <v>0.38</v>
      </c>
      <c r="Y49" s="125" t="s">
        <v>1394</v>
      </c>
      <c r="Z49" s="123" t="s">
        <v>1394</v>
      </c>
      <c r="AA49" s="119">
        <v>12.27</v>
      </c>
      <c r="AB49" s="121">
        <v>78.650000000000006</v>
      </c>
      <c r="AC49" s="119">
        <v>39.799999999999997</v>
      </c>
      <c r="AD49" s="120">
        <v>35.314</v>
      </c>
      <c r="AE49" s="120">
        <v>43</v>
      </c>
      <c r="AF49" s="121">
        <v>0</v>
      </c>
      <c r="AG49" s="119">
        <v>1.9400200000000001</v>
      </c>
      <c r="AH49" s="120">
        <v>16.7</v>
      </c>
      <c r="AI49" s="120">
        <v>10.37105</v>
      </c>
      <c r="AJ49" s="120">
        <v>6.5583299999999998</v>
      </c>
      <c r="AK49" s="121">
        <v>12.1</v>
      </c>
      <c r="AL49" s="119">
        <v>35.549999999999997</v>
      </c>
      <c r="AM49" s="121">
        <v>35.840000000000003</v>
      </c>
      <c r="AN49" s="119">
        <v>13.12</v>
      </c>
      <c r="AO49" s="125" t="s">
        <v>1394</v>
      </c>
      <c r="AP49" s="125" t="s">
        <v>1394</v>
      </c>
      <c r="AQ49" s="125" t="s">
        <v>1394</v>
      </c>
      <c r="AR49" s="120">
        <v>3.8884799999999999</v>
      </c>
      <c r="AS49" s="120">
        <v>7.0315899999999996</v>
      </c>
      <c r="AT49" s="120">
        <v>14.489000000000001</v>
      </c>
      <c r="AU49" s="120">
        <v>4.2519999999999998</v>
      </c>
      <c r="AV49" s="121">
        <v>10.592000000000001</v>
      </c>
      <c r="AW49" s="124">
        <v>4.4249999999999998</v>
      </c>
    </row>
    <row r="50" spans="1:49" x14ac:dyDescent="0.3">
      <c r="A50" s="126" t="s">
        <v>748</v>
      </c>
      <c r="B50" s="119">
        <v>1.1000000000000001</v>
      </c>
      <c r="C50" s="120">
        <v>11.5</v>
      </c>
      <c r="D50" s="120">
        <v>12.4</v>
      </c>
      <c r="E50" s="120">
        <v>2</v>
      </c>
      <c r="F50" s="120">
        <v>10.199999999999999</v>
      </c>
      <c r="G50" s="121">
        <v>13.5</v>
      </c>
      <c r="H50" s="119">
        <v>8.5</v>
      </c>
      <c r="I50" s="121">
        <v>68</v>
      </c>
      <c r="J50" s="119">
        <v>16.559999999999999</v>
      </c>
      <c r="K50" s="120">
        <v>14.7</v>
      </c>
      <c r="L50" s="121">
        <v>23.506</v>
      </c>
      <c r="M50" s="122" t="s">
        <v>1394</v>
      </c>
      <c r="N50" s="123" t="s">
        <v>1394</v>
      </c>
      <c r="O50" s="124">
        <v>1.1479999999999999</v>
      </c>
      <c r="P50" s="119">
        <v>17.239999999999998</v>
      </c>
      <c r="Q50" s="120">
        <v>67.680000000000007</v>
      </c>
      <c r="R50" s="120">
        <v>79.59</v>
      </c>
      <c r="S50" s="121">
        <v>29.67</v>
      </c>
      <c r="T50" s="124">
        <v>53.325000000000003</v>
      </c>
      <c r="U50" s="124">
        <v>7.09</v>
      </c>
      <c r="V50" s="119">
        <v>14.41</v>
      </c>
      <c r="W50" s="120">
        <v>4.16</v>
      </c>
      <c r="X50" s="120">
        <v>0.38</v>
      </c>
      <c r="Y50" s="125" t="s">
        <v>1394</v>
      </c>
      <c r="Z50" s="123" t="s">
        <v>1394</v>
      </c>
      <c r="AA50" s="119">
        <v>14.51</v>
      </c>
      <c r="AB50" s="121">
        <v>80.882000000000005</v>
      </c>
      <c r="AC50" s="119">
        <v>39.421999999999997</v>
      </c>
      <c r="AD50" s="120">
        <v>35.911999999999999</v>
      </c>
      <c r="AE50" s="120">
        <v>42.368000000000002</v>
      </c>
      <c r="AF50" s="121">
        <v>0</v>
      </c>
      <c r="AG50" s="119">
        <v>1.9400200000000001</v>
      </c>
      <c r="AH50" s="120">
        <v>0</v>
      </c>
      <c r="AI50" s="125" t="s">
        <v>1394</v>
      </c>
      <c r="AJ50" s="120">
        <v>6.5583299999999998</v>
      </c>
      <c r="AK50" s="121">
        <v>0</v>
      </c>
      <c r="AL50" s="119">
        <v>35.35</v>
      </c>
      <c r="AM50" s="121">
        <v>35.64</v>
      </c>
      <c r="AN50" s="119">
        <v>12.8</v>
      </c>
      <c r="AO50" s="125" t="s">
        <v>1394</v>
      </c>
      <c r="AP50" s="125" t="s">
        <v>1394</v>
      </c>
      <c r="AQ50" s="125" t="s">
        <v>1394</v>
      </c>
      <c r="AR50" s="120">
        <v>3.8884799999999999</v>
      </c>
      <c r="AS50" s="120">
        <v>7.0315899999999996</v>
      </c>
      <c r="AT50" s="120">
        <v>14.489000000000001</v>
      </c>
      <c r="AU50" s="120">
        <v>4.2519999999999998</v>
      </c>
      <c r="AV50" s="121">
        <v>10.438000000000001</v>
      </c>
      <c r="AW50" s="124">
        <v>3.6680000000000001</v>
      </c>
    </row>
    <row r="51" spans="1:49" x14ac:dyDescent="0.3">
      <c r="A51" s="126" t="s">
        <v>749</v>
      </c>
      <c r="B51" s="119">
        <v>1.1000000000000001</v>
      </c>
      <c r="C51" s="120">
        <v>11.5</v>
      </c>
      <c r="D51" s="120">
        <v>12.4</v>
      </c>
      <c r="E51" s="120">
        <v>2</v>
      </c>
      <c r="F51" s="120">
        <v>10.199999999999999</v>
      </c>
      <c r="G51" s="121">
        <v>13.5</v>
      </c>
      <c r="H51" s="119">
        <v>8.5</v>
      </c>
      <c r="I51" s="121">
        <v>68</v>
      </c>
      <c r="J51" s="119">
        <v>16.559999999999999</v>
      </c>
      <c r="K51" s="120">
        <v>14.7</v>
      </c>
      <c r="L51" s="121">
        <v>23.506</v>
      </c>
      <c r="M51" s="122" t="s">
        <v>1394</v>
      </c>
      <c r="N51" s="123" t="s">
        <v>1394</v>
      </c>
      <c r="O51" s="124">
        <v>1.1479999999999999</v>
      </c>
      <c r="P51" s="119">
        <v>17.239999999999998</v>
      </c>
      <c r="Q51" s="120">
        <v>67.680000000000007</v>
      </c>
      <c r="R51" s="120">
        <v>79.59</v>
      </c>
      <c r="S51" s="121">
        <v>29.67</v>
      </c>
      <c r="T51" s="124">
        <v>53.325000000000003</v>
      </c>
      <c r="U51" s="124">
        <v>7.09</v>
      </c>
      <c r="V51" s="119">
        <v>14.41</v>
      </c>
      <c r="W51" s="120">
        <v>4.16</v>
      </c>
      <c r="X51" s="120">
        <v>0.38</v>
      </c>
      <c r="Y51" s="125" t="s">
        <v>1394</v>
      </c>
      <c r="Z51" s="123" t="s">
        <v>1394</v>
      </c>
      <c r="AA51" s="119">
        <v>14.51</v>
      </c>
      <c r="AB51" s="121">
        <v>80.882000000000005</v>
      </c>
      <c r="AC51" s="119">
        <v>39.421999999999997</v>
      </c>
      <c r="AD51" s="120">
        <v>35.911999999999999</v>
      </c>
      <c r="AE51" s="120">
        <v>42.368000000000002</v>
      </c>
      <c r="AF51" s="121">
        <v>0</v>
      </c>
      <c r="AG51" s="119">
        <v>1.9400200000000001</v>
      </c>
      <c r="AH51" s="120">
        <v>0</v>
      </c>
      <c r="AI51" s="125" t="s">
        <v>1394</v>
      </c>
      <c r="AJ51" s="120">
        <v>6.5583299999999998</v>
      </c>
      <c r="AK51" s="121">
        <v>0</v>
      </c>
      <c r="AL51" s="119">
        <v>35.35</v>
      </c>
      <c r="AM51" s="121">
        <v>35.64</v>
      </c>
      <c r="AN51" s="119">
        <v>12.8</v>
      </c>
      <c r="AO51" s="125" t="s">
        <v>1394</v>
      </c>
      <c r="AP51" s="125" t="s">
        <v>1394</v>
      </c>
      <c r="AQ51" s="125" t="s">
        <v>1394</v>
      </c>
      <c r="AR51" s="120">
        <v>3.8884799999999999</v>
      </c>
      <c r="AS51" s="120">
        <v>7.0315899999999996</v>
      </c>
      <c r="AT51" s="120">
        <v>14.489000000000001</v>
      </c>
      <c r="AU51" s="120">
        <v>4.2519999999999998</v>
      </c>
      <c r="AV51" s="121">
        <v>10.438000000000001</v>
      </c>
      <c r="AW51" s="124">
        <v>3.6680000000000001</v>
      </c>
    </row>
    <row r="52" spans="1:49" x14ac:dyDescent="0.3">
      <c r="A52" s="126" t="s">
        <v>750</v>
      </c>
      <c r="B52" s="119">
        <v>1.1000000000000001</v>
      </c>
      <c r="C52" s="120">
        <v>11.5</v>
      </c>
      <c r="D52" s="120">
        <v>12.4</v>
      </c>
      <c r="E52" s="120">
        <v>2</v>
      </c>
      <c r="F52" s="120">
        <v>27.3</v>
      </c>
      <c r="G52" s="121">
        <v>13.5</v>
      </c>
      <c r="H52" s="119">
        <v>8.5</v>
      </c>
      <c r="I52" s="121">
        <v>68</v>
      </c>
      <c r="J52" s="119">
        <v>16.489999999999998</v>
      </c>
      <c r="K52" s="120">
        <v>14.64</v>
      </c>
      <c r="L52" s="121">
        <v>23.521000000000001</v>
      </c>
      <c r="M52" s="122" t="s">
        <v>1394</v>
      </c>
      <c r="N52" s="123" t="s">
        <v>1394</v>
      </c>
      <c r="O52" s="124">
        <v>1.1479999999999999</v>
      </c>
      <c r="P52" s="119">
        <v>16.91</v>
      </c>
      <c r="Q52" s="120">
        <v>67.680000000000007</v>
      </c>
      <c r="R52" s="120">
        <v>79.59</v>
      </c>
      <c r="S52" s="121">
        <v>30.29</v>
      </c>
      <c r="T52" s="124">
        <v>53.305</v>
      </c>
      <c r="U52" s="124">
        <v>7.08</v>
      </c>
      <c r="V52" s="119">
        <v>14.41</v>
      </c>
      <c r="W52" s="120">
        <v>2.11</v>
      </c>
      <c r="X52" s="120">
        <v>0.37</v>
      </c>
      <c r="Y52" s="125" t="s">
        <v>1394</v>
      </c>
      <c r="Z52" s="123" t="s">
        <v>1394</v>
      </c>
      <c r="AA52" s="119">
        <v>7.59</v>
      </c>
      <c r="AB52" s="121">
        <v>103.44799999999999</v>
      </c>
      <c r="AC52" s="119">
        <v>40.042000000000002</v>
      </c>
      <c r="AD52" s="120">
        <v>35.6</v>
      </c>
      <c r="AE52" s="120">
        <v>42.167000000000002</v>
      </c>
      <c r="AF52" s="121">
        <v>0</v>
      </c>
      <c r="AG52" s="119">
        <v>1.9400200000000001</v>
      </c>
      <c r="AH52" s="120">
        <v>0</v>
      </c>
      <c r="AI52" s="125" t="s">
        <v>1394</v>
      </c>
      <c r="AJ52" s="120">
        <v>6.5583299999999998</v>
      </c>
      <c r="AK52" s="121">
        <v>0</v>
      </c>
      <c r="AL52" s="119">
        <v>35.479999999999997</v>
      </c>
      <c r="AM52" s="121">
        <v>35.76</v>
      </c>
      <c r="AN52" s="119">
        <v>12.8</v>
      </c>
      <c r="AO52" s="125" t="s">
        <v>1394</v>
      </c>
      <c r="AP52" s="125" t="s">
        <v>1394</v>
      </c>
      <c r="AQ52" s="125" t="s">
        <v>1394</v>
      </c>
      <c r="AR52" s="120">
        <v>3.8884799999999999</v>
      </c>
      <c r="AS52" s="120">
        <v>7.0315899999999996</v>
      </c>
      <c r="AT52" s="120">
        <v>14.489000000000001</v>
      </c>
      <c r="AU52" s="120">
        <v>4.2519999999999998</v>
      </c>
      <c r="AV52" s="121">
        <v>10.702</v>
      </c>
      <c r="AW52" s="124">
        <v>3.496</v>
      </c>
    </row>
    <row r="53" spans="1:49" x14ac:dyDescent="0.3">
      <c r="A53" s="126" t="s">
        <v>751</v>
      </c>
      <c r="B53" s="119">
        <v>1.1000000000000001</v>
      </c>
      <c r="C53" s="120">
        <v>11.5</v>
      </c>
      <c r="D53" s="120">
        <v>12.4</v>
      </c>
      <c r="E53" s="120">
        <v>2</v>
      </c>
      <c r="F53" s="120">
        <v>27.3</v>
      </c>
      <c r="G53" s="121">
        <v>13.5</v>
      </c>
      <c r="H53" s="119">
        <v>8.5</v>
      </c>
      <c r="I53" s="121">
        <v>68</v>
      </c>
      <c r="J53" s="119">
        <v>16.489999999999998</v>
      </c>
      <c r="K53" s="120">
        <v>14.64</v>
      </c>
      <c r="L53" s="121">
        <v>23.521000000000001</v>
      </c>
      <c r="M53" s="122" t="s">
        <v>1394</v>
      </c>
      <c r="N53" s="123" t="s">
        <v>1394</v>
      </c>
      <c r="O53" s="124">
        <v>1.1479999999999999</v>
      </c>
      <c r="P53" s="119">
        <v>16.91</v>
      </c>
      <c r="Q53" s="120">
        <v>67.680000000000007</v>
      </c>
      <c r="R53" s="120">
        <v>79.59</v>
      </c>
      <c r="S53" s="121">
        <v>30.29</v>
      </c>
      <c r="T53" s="124">
        <v>53.305</v>
      </c>
      <c r="U53" s="124">
        <v>7.08</v>
      </c>
      <c r="V53" s="119">
        <v>14.41</v>
      </c>
      <c r="W53" s="120">
        <v>2.11</v>
      </c>
      <c r="X53" s="120">
        <v>0.37</v>
      </c>
      <c r="Y53" s="125" t="s">
        <v>1394</v>
      </c>
      <c r="Z53" s="123" t="s">
        <v>1394</v>
      </c>
      <c r="AA53" s="119">
        <v>7.59</v>
      </c>
      <c r="AB53" s="121">
        <v>103.44799999999999</v>
      </c>
      <c r="AC53" s="119">
        <v>40.042000000000002</v>
      </c>
      <c r="AD53" s="120">
        <v>35.6</v>
      </c>
      <c r="AE53" s="120">
        <v>42.167000000000002</v>
      </c>
      <c r="AF53" s="121">
        <v>0</v>
      </c>
      <c r="AG53" s="119">
        <v>1.9400200000000001</v>
      </c>
      <c r="AH53" s="120">
        <v>0</v>
      </c>
      <c r="AI53" s="125" t="s">
        <v>1394</v>
      </c>
      <c r="AJ53" s="120">
        <v>6.5583299999999998</v>
      </c>
      <c r="AK53" s="121">
        <v>0</v>
      </c>
      <c r="AL53" s="119">
        <v>35.479999999999997</v>
      </c>
      <c r="AM53" s="121">
        <v>35.76</v>
      </c>
      <c r="AN53" s="119">
        <v>12.8</v>
      </c>
      <c r="AO53" s="125" t="s">
        <v>1394</v>
      </c>
      <c r="AP53" s="125" t="s">
        <v>1394</v>
      </c>
      <c r="AQ53" s="125" t="s">
        <v>1394</v>
      </c>
      <c r="AR53" s="120">
        <v>3.8884799999999999</v>
      </c>
      <c r="AS53" s="120">
        <v>7.0315899999999996</v>
      </c>
      <c r="AT53" s="120">
        <v>14.489000000000001</v>
      </c>
      <c r="AU53" s="120">
        <v>4.2519999999999998</v>
      </c>
      <c r="AV53" s="121">
        <v>10.702</v>
      </c>
      <c r="AW53" s="124">
        <v>3.496</v>
      </c>
    </row>
    <row r="54" spans="1:49" x14ac:dyDescent="0.3">
      <c r="A54" s="126" t="s">
        <v>752</v>
      </c>
      <c r="B54" s="119">
        <v>1.1000000000000001</v>
      </c>
      <c r="C54" s="120">
        <v>11.5</v>
      </c>
      <c r="D54" s="120">
        <v>12.4</v>
      </c>
      <c r="E54" s="120">
        <v>2</v>
      </c>
      <c r="F54" s="120">
        <v>31.1</v>
      </c>
      <c r="G54" s="121">
        <v>13.5</v>
      </c>
      <c r="H54" s="119">
        <v>8.5</v>
      </c>
      <c r="I54" s="121">
        <v>70</v>
      </c>
      <c r="J54" s="119">
        <v>16.55</v>
      </c>
      <c r="K54" s="120">
        <v>14.61</v>
      </c>
      <c r="L54" s="121">
        <v>23.491</v>
      </c>
      <c r="M54" s="122" t="s">
        <v>1394</v>
      </c>
      <c r="N54" s="123" t="s">
        <v>1394</v>
      </c>
      <c r="O54" s="124">
        <v>1.1479999999999999</v>
      </c>
      <c r="P54" s="119">
        <v>20.350000000000001</v>
      </c>
      <c r="Q54" s="120">
        <v>67.680000000000007</v>
      </c>
      <c r="R54" s="120">
        <v>78.8</v>
      </c>
      <c r="S54" s="121">
        <v>19.5</v>
      </c>
      <c r="T54" s="124">
        <v>53.274000000000001</v>
      </c>
      <c r="U54" s="124">
        <v>6.98</v>
      </c>
      <c r="V54" s="119">
        <v>13.82</v>
      </c>
      <c r="W54" s="120">
        <v>1.8</v>
      </c>
      <c r="X54" s="120">
        <v>0.36</v>
      </c>
      <c r="Y54" s="125" t="s">
        <v>1394</v>
      </c>
      <c r="Z54" s="123" t="s">
        <v>1394</v>
      </c>
      <c r="AA54" s="119">
        <v>14.07</v>
      </c>
      <c r="AB54" s="121">
        <v>110.173</v>
      </c>
      <c r="AC54" s="119">
        <v>39.545000000000002</v>
      </c>
      <c r="AD54" s="120">
        <v>35.372</v>
      </c>
      <c r="AE54" s="120">
        <v>41.19</v>
      </c>
      <c r="AF54" s="121">
        <v>0</v>
      </c>
      <c r="AG54" s="119">
        <v>1.9400200000000001</v>
      </c>
      <c r="AH54" s="120">
        <v>0</v>
      </c>
      <c r="AI54" s="125" t="s">
        <v>1394</v>
      </c>
      <c r="AJ54" s="120">
        <v>6.5583299999999998</v>
      </c>
      <c r="AK54" s="121">
        <v>0</v>
      </c>
      <c r="AL54" s="119">
        <v>33.909999999999997</v>
      </c>
      <c r="AM54" s="121">
        <v>34.200000000000003</v>
      </c>
      <c r="AN54" s="119">
        <v>12.8</v>
      </c>
      <c r="AO54" s="125" t="s">
        <v>1394</v>
      </c>
      <c r="AP54" s="125" t="s">
        <v>1394</v>
      </c>
      <c r="AQ54" s="125" t="s">
        <v>1394</v>
      </c>
      <c r="AR54" s="120">
        <v>3.86192</v>
      </c>
      <c r="AS54" s="120">
        <v>7.0315899999999996</v>
      </c>
      <c r="AT54" s="120">
        <v>14.489000000000001</v>
      </c>
      <c r="AU54" s="120">
        <v>4.1239999999999997</v>
      </c>
      <c r="AV54" s="121">
        <v>10.787000000000001</v>
      </c>
      <c r="AW54" s="124">
        <v>3.4750000000000001</v>
      </c>
    </row>
    <row r="55" spans="1:49" x14ac:dyDescent="0.3">
      <c r="A55" s="126" t="s">
        <v>753</v>
      </c>
      <c r="B55" s="119">
        <v>1.1000000000000001</v>
      </c>
      <c r="C55" s="120">
        <v>11.5</v>
      </c>
      <c r="D55" s="120">
        <v>12.4</v>
      </c>
      <c r="E55" s="120">
        <v>2</v>
      </c>
      <c r="F55" s="120">
        <v>31.1</v>
      </c>
      <c r="G55" s="121">
        <v>13.5</v>
      </c>
      <c r="H55" s="119">
        <v>8.5</v>
      </c>
      <c r="I55" s="121">
        <v>70</v>
      </c>
      <c r="J55" s="119">
        <v>16.55</v>
      </c>
      <c r="K55" s="120">
        <v>14.61</v>
      </c>
      <c r="L55" s="121">
        <v>23.491</v>
      </c>
      <c r="M55" s="122" t="s">
        <v>1394</v>
      </c>
      <c r="N55" s="123" t="s">
        <v>1394</v>
      </c>
      <c r="O55" s="124">
        <v>1.1479999999999999</v>
      </c>
      <c r="P55" s="119">
        <v>20.350000000000001</v>
      </c>
      <c r="Q55" s="120">
        <v>67.680000000000007</v>
      </c>
      <c r="R55" s="120">
        <v>78.8</v>
      </c>
      <c r="S55" s="121">
        <v>19.5</v>
      </c>
      <c r="T55" s="124">
        <v>53.274000000000001</v>
      </c>
      <c r="U55" s="124">
        <v>6.98</v>
      </c>
      <c r="V55" s="119">
        <v>13.82</v>
      </c>
      <c r="W55" s="120">
        <v>1.8</v>
      </c>
      <c r="X55" s="120">
        <v>0.36</v>
      </c>
      <c r="Y55" s="125" t="s">
        <v>1394</v>
      </c>
      <c r="Z55" s="123" t="s">
        <v>1394</v>
      </c>
      <c r="AA55" s="119">
        <v>14.07</v>
      </c>
      <c r="AB55" s="121">
        <v>110.173</v>
      </c>
      <c r="AC55" s="119">
        <v>39.545000000000002</v>
      </c>
      <c r="AD55" s="120">
        <v>35.372</v>
      </c>
      <c r="AE55" s="120">
        <v>41.19</v>
      </c>
      <c r="AF55" s="121">
        <v>0</v>
      </c>
      <c r="AG55" s="119">
        <v>1.9400200000000001</v>
      </c>
      <c r="AH55" s="120">
        <v>0</v>
      </c>
      <c r="AI55" s="125" t="s">
        <v>1394</v>
      </c>
      <c r="AJ55" s="120">
        <v>6.5583299999999998</v>
      </c>
      <c r="AK55" s="121">
        <v>0</v>
      </c>
      <c r="AL55" s="119">
        <v>33.909999999999997</v>
      </c>
      <c r="AM55" s="121">
        <v>34.200000000000003</v>
      </c>
      <c r="AN55" s="119">
        <v>12.8</v>
      </c>
      <c r="AO55" s="125" t="s">
        <v>1394</v>
      </c>
      <c r="AP55" s="125" t="s">
        <v>1394</v>
      </c>
      <c r="AQ55" s="125" t="s">
        <v>1394</v>
      </c>
      <c r="AR55" s="120">
        <v>3.86192</v>
      </c>
      <c r="AS55" s="120">
        <v>7.0315899999999996</v>
      </c>
      <c r="AT55" s="120">
        <v>14.489000000000001</v>
      </c>
      <c r="AU55" s="120">
        <v>4.1239999999999997</v>
      </c>
      <c r="AV55" s="121">
        <v>10.787000000000001</v>
      </c>
      <c r="AW55" s="124">
        <v>3.4750000000000001</v>
      </c>
    </row>
    <row r="56" spans="1:49" x14ac:dyDescent="0.3">
      <c r="A56" s="126" t="s">
        <v>754</v>
      </c>
      <c r="B56" s="119">
        <v>1.1000000000000001</v>
      </c>
      <c r="C56" s="120">
        <v>11.5</v>
      </c>
      <c r="D56" s="120">
        <v>12.4</v>
      </c>
      <c r="E56" s="120">
        <v>2</v>
      </c>
      <c r="F56" s="120">
        <v>36.299999999999997</v>
      </c>
      <c r="G56" s="121">
        <v>13.5</v>
      </c>
      <c r="H56" s="119">
        <v>8.5</v>
      </c>
      <c r="I56" s="121">
        <v>70</v>
      </c>
      <c r="J56" s="119">
        <v>16.54</v>
      </c>
      <c r="K56" s="120">
        <v>14.61</v>
      </c>
      <c r="L56" s="121">
        <v>23.536999999999999</v>
      </c>
      <c r="M56" s="122" t="s">
        <v>1394</v>
      </c>
      <c r="N56" s="123" t="s">
        <v>1394</v>
      </c>
      <c r="O56" s="124">
        <v>1.1479999999999999</v>
      </c>
      <c r="P56" s="119">
        <v>51.84</v>
      </c>
      <c r="Q56" s="120">
        <v>67.680000000000007</v>
      </c>
      <c r="R56" s="120">
        <v>81.2</v>
      </c>
      <c r="S56" s="121">
        <v>5.32</v>
      </c>
      <c r="T56" s="124">
        <v>52.084000000000003</v>
      </c>
      <c r="U56" s="124">
        <v>6.78</v>
      </c>
      <c r="V56" s="119">
        <v>13.82</v>
      </c>
      <c r="W56" s="120">
        <v>3.14</v>
      </c>
      <c r="X56" s="120">
        <v>0.35</v>
      </c>
      <c r="Y56" s="125" t="s">
        <v>1394</v>
      </c>
      <c r="Z56" s="123" t="s">
        <v>1394</v>
      </c>
      <c r="AA56" s="119">
        <v>15.98</v>
      </c>
      <c r="AB56" s="121">
        <v>112.08</v>
      </c>
      <c r="AC56" s="119">
        <v>39.552</v>
      </c>
      <c r="AD56" s="120">
        <v>35.281999999999996</v>
      </c>
      <c r="AE56" s="120">
        <v>40.780999999999999</v>
      </c>
      <c r="AF56" s="121">
        <v>0</v>
      </c>
      <c r="AG56" s="119">
        <v>1.9400200000000001</v>
      </c>
      <c r="AH56" s="120">
        <v>0</v>
      </c>
      <c r="AI56" s="125" t="s">
        <v>1394</v>
      </c>
      <c r="AJ56" s="120">
        <v>6.5583299999999998</v>
      </c>
      <c r="AK56" s="121">
        <v>0</v>
      </c>
      <c r="AL56" s="119">
        <v>34.11</v>
      </c>
      <c r="AM56" s="121">
        <v>34.4</v>
      </c>
      <c r="AN56" s="119">
        <v>12.8</v>
      </c>
      <c r="AO56" s="125" t="s">
        <v>1394</v>
      </c>
      <c r="AP56" s="125" t="s">
        <v>1394</v>
      </c>
      <c r="AQ56" s="125" t="s">
        <v>1394</v>
      </c>
      <c r="AR56" s="120">
        <v>3.84823</v>
      </c>
      <c r="AS56" s="120">
        <v>7.0315899999999996</v>
      </c>
      <c r="AT56" s="120">
        <v>14.489000000000001</v>
      </c>
      <c r="AU56" s="120">
        <v>4.0579999999999998</v>
      </c>
      <c r="AV56" s="121">
        <v>10.568</v>
      </c>
      <c r="AW56" s="124">
        <v>3.5150000000000001</v>
      </c>
    </row>
    <row r="57" spans="1:49" x14ac:dyDescent="0.3">
      <c r="A57" s="126" t="s">
        <v>755</v>
      </c>
      <c r="B57" s="119">
        <v>1.1000000000000001</v>
      </c>
      <c r="C57" s="120">
        <v>11.5</v>
      </c>
      <c r="D57" s="120">
        <v>12.4</v>
      </c>
      <c r="E57" s="120">
        <v>2</v>
      </c>
      <c r="F57" s="120">
        <v>36.299999999999997</v>
      </c>
      <c r="G57" s="121">
        <v>13.5</v>
      </c>
      <c r="H57" s="119">
        <v>8.5</v>
      </c>
      <c r="I57" s="121">
        <v>70</v>
      </c>
      <c r="J57" s="119">
        <v>16.54</v>
      </c>
      <c r="K57" s="120">
        <v>14.61</v>
      </c>
      <c r="L57" s="121">
        <v>23.536999999999999</v>
      </c>
      <c r="M57" s="122" t="s">
        <v>1394</v>
      </c>
      <c r="N57" s="123" t="s">
        <v>1394</v>
      </c>
      <c r="O57" s="124">
        <v>1.1479999999999999</v>
      </c>
      <c r="P57" s="119">
        <v>51.84</v>
      </c>
      <c r="Q57" s="120">
        <v>67.680000000000007</v>
      </c>
      <c r="R57" s="120">
        <v>81.2</v>
      </c>
      <c r="S57" s="121">
        <v>5.32</v>
      </c>
      <c r="T57" s="124">
        <v>52.084000000000003</v>
      </c>
      <c r="U57" s="124">
        <v>6.78</v>
      </c>
      <c r="V57" s="119">
        <v>13.82</v>
      </c>
      <c r="W57" s="120">
        <v>3.14</v>
      </c>
      <c r="X57" s="120">
        <v>0.35</v>
      </c>
      <c r="Y57" s="125" t="s">
        <v>1394</v>
      </c>
      <c r="Z57" s="123" t="s">
        <v>1394</v>
      </c>
      <c r="AA57" s="119">
        <v>15.98</v>
      </c>
      <c r="AB57" s="121">
        <v>112.08</v>
      </c>
      <c r="AC57" s="119">
        <v>39.552</v>
      </c>
      <c r="AD57" s="120">
        <v>35.281999999999996</v>
      </c>
      <c r="AE57" s="120">
        <v>40.780999999999999</v>
      </c>
      <c r="AF57" s="121">
        <v>0</v>
      </c>
      <c r="AG57" s="119">
        <v>1.9400200000000001</v>
      </c>
      <c r="AH57" s="120">
        <v>0</v>
      </c>
      <c r="AI57" s="125" t="s">
        <v>1394</v>
      </c>
      <c r="AJ57" s="120">
        <v>6.5583299999999998</v>
      </c>
      <c r="AK57" s="121">
        <v>0</v>
      </c>
      <c r="AL57" s="119">
        <v>34.11</v>
      </c>
      <c r="AM57" s="121">
        <v>34.4</v>
      </c>
      <c r="AN57" s="119">
        <v>12.8</v>
      </c>
      <c r="AO57" s="125" t="s">
        <v>1394</v>
      </c>
      <c r="AP57" s="125" t="s">
        <v>1394</v>
      </c>
      <c r="AQ57" s="125" t="s">
        <v>1394</v>
      </c>
      <c r="AR57" s="120">
        <v>3.84823</v>
      </c>
      <c r="AS57" s="120">
        <v>7.0315899999999996</v>
      </c>
      <c r="AT57" s="120">
        <v>14.489000000000001</v>
      </c>
      <c r="AU57" s="120">
        <v>4.0579999999999998</v>
      </c>
      <c r="AV57" s="121">
        <v>10.568</v>
      </c>
      <c r="AW57" s="124">
        <v>3.5150000000000001</v>
      </c>
    </row>
    <row r="58" spans="1:49" x14ac:dyDescent="0.3">
      <c r="A58" s="126" t="s">
        <v>756</v>
      </c>
      <c r="B58" s="119">
        <v>1.1000000000000001</v>
      </c>
      <c r="C58" s="120">
        <v>11.5</v>
      </c>
      <c r="D58" s="120">
        <v>12.4</v>
      </c>
      <c r="E58" s="120">
        <v>2</v>
      </c>
      <c r="F58" s="120">
        <v>36.299999999999997</v>
      </c>
      <c r="G58" s="121">
        <v>13.5</v>
      </c>
      <c r="H58" s="119">
        <v>8.5</v>
      </c>
      <c r="I58" s="121">
        <v>68</v>
      </c>
      <c r="J58" s="119">
        <v>16.46</v>
      </c>
      <c r="K58" s="120">
        <v>14.6</v>
      </c>
      <c r="L58" s="121">
        <v>23.556000000000001</v>
      </c>
      <c r="M58" s="122" t="s">
        <v>1394</v>
      </c>
      <c r="N58" s="123" t="s">
        <v>1394</v>
      </c>
      <c r="O58" s="124">
        <v>1.1479999999999999</v>
      </c>
      <c r="P58" s="119">
        <v>39.35</v>
      </c>
      <c r="Q58" s="120">
        <v>67.680000000000007</v>
      </c>
      <c r="R58" s="120">
        <v>87.81</v>
      </c>
      <c r="S58" s="121">
        <v>22.82</v>
      </c>
      <c r="T58" s="124">
        <v>50.024999999999999</v>
      </c>
      <c r="U58" s="124">
        <v>6.66</v>
      </c>
      <c r="V58" s="119">
        <v>14.41</v>
      </c>
      <c r="W58" s="120">
        <v>2.92</v>
      </c>
      <c r="X58" s="120">
        <v>0.34</v>
      </c>
      <c r="Y58" s="125" t="s">
        <v>1394</v>
      </c>
      <c r="Z58" s="123" t="s">
        <v>1394</v>
      </c>
      <c r="AA58" s="119">
        <v>18.87</v>
      </c>
      <c r="AB58" s="121">
        <v>114.979</v>
      </c>
      <c r="AC58" s="119">
        <v>39.457999999999998</v>
      </c>
      <c r="AD58" s="120">
        <v>36.493000000000002</v>
      </c>
      <c r="AE58" s="120">
        <v>40.317</v>
      </c>
      <c r="AF58" s="121">
        <v>0</v>
      </c>
      <c r="AG58" s="119">
        <v>1.9400200000000001</v>
      </c>
      <c r="AH58" s="120">
        <v>0</v>
      </c>
      <c r="AI58" s="125" t="s">
        <v>1394</v>
      </c>
      <c r="AJ58" s="120">
        <v>6.5583299999999998</v>
      </c>
      <c r="AK58" s="121">
        <v>0</v>
      </c>
      <c r="AL58" s="119">
        <v>34.68</v>
      </c>
      <c r="AM58" s="121">
        <v>34.97</v>
      </c>
      <c r="AN58" s="119">
        <v>12.8</v>
      </c>
      <c r="AO58" s="120">
        <v>8.2544900000000005</v>
      </c>
      <c r="AP58" s="120">
        <v>13.194850000000001</v>
      </c>
      <c r="AQ58" s="120">
        <v>9.4926700000000004</v>
      </c>
      <c r="AR58" s="120">
        <v>3.84138</v>
      </c>
      <c r="AS58" s="120">
        <v>7.0315899999999996</v>
      </c>
      <c r="AT58" s="120">
        <v>14.489000000000001</v>
      </c>
      <c r="AU58" s="120">
        <v>4.0250000000000004</v>
      </c>
      <c r="AV58" s="121">
        <v>10.507999999999999</v>
      </c>
      <c r="AW58" s="124">
        <v>3.5219999999999998</v>
      </c>
    </row>
    <row r="59" spans="1:49" x14ac:dyDescent="0.3">
      <c r="A59" s="127" t="s">
        <v>757</v>
      </c>
      <c r="B59" s="128">
        <v>1.1000000000000001</v>
      </c>
      <c r="C59" s="129">
        <v>11.5</v>
      </c>
      <c r="D59" s="129">
        <v>12.4</v>
      </c>
      <c r="E59" s="129">
        <v>2</v>
      </c>
      <c r="F59" s="129">
        <v>36.299999999999997</v>
      </c>
      <c r="G59" s="130">
        <v>13.5</v>
      </c>
      <c r="H59" s="128">
        <v>8.5</v>
      </c>
      <c r="I59" s="130">
        <v>68</v>
      </c>
      <c r="J59" s="128">
        <v>16.46</v>
      </c>
      <c r="K59" s="129">
        <v>14.6</v>
      </c>
      <c r="L59" s="130">
        <v>23.556000000000001</v>
      </c>
      <c r="M59" s="131" t="s">
        <v>1394</v>
      </c>
      <c r="N59" s="132" t="s">
        <v>1394</v>
      </c>
      <c r="O59" s="133">
        <v>1.1479999999999999</v>
      </c>
      <c r="P59" s="128">
        <v>39.35</v>
      </c>
      <c r="Q59" s="129">
        <v>67.680000000000007</v>
      </c>
      <c r="R59" s="129">
        <v>87.81</v>
      </c>
      <c r="S59" s="130">
        <v>22.82</v>
      </c>
      <c r="T59" s="133">
        <v>50.024999999999999</v>
      </c>
      <c r="U59" s="133">
        <v>6.66</v>
      </c>
      <c r="V59" s="128">
        <v>14.41</v>
      </c>
      <c r="W59" s="129">
        <v>2.92</v>
      </c>
      <c r="X59" s="129">
        <v>0.34</v>
      </c>
      <c r="Y59" s="134" t="s">
        <v>1394</v>
      </c>
      <c r="Z59" s="132" t="s">
        <v>1394</v>
      </c>
      <c r="AA59" s="128">
        <v>18.87</v>
      </c>
      <c r="AB59" s="130">
        <v>114.979</v>
      </c>
      <c r="AC59" s="128">
        <v>39.457999999999998</v>
      </c>
      <c r="AD59" s="129">
        <v>36.493000000000002</v>
      </c>
      <c r="AE59" s="129">
        <v>40.317</v>
      </c>
      <c r="AF59" s="130">
        <v>0</v>
      </c>
      <c r="AG59" s="128">
        <v>1.9400200000000001</v>
      </c>
      <c r="AH59" s="129">
        <v>0</v>
      </c>
      <c r="AI59" s="134" t="s">
        <v>1394</v>
      </c>
      <c r="AJ59" s="129">
        <v>6.5583299999999998</v>
      </c>
      <c r="AK59" s="130">
        <v>0</v>
      </c>
      <c r="AL59" s="128">
        <v>34.68</v>
      </c>
      <c r="AM59" s="130">
        <v>34.97</v>
      </c>
      <c r="AN59" s="128">
        <v>12.8</v>
      </c>
      <c r="AO59" s="129">
        <v>8.2544900000000005</v>
      </c>
      <c r="AP59" s="129">
        <v>13.194850000000001</v>
      </c>
      <c r="AQ59" s="129">
        <v>9.4926700000000004</v>
      </c>
      <c r="AR59" s="129">
        <v>3.84138</v>
      </c>
      <c r="AS59" s="129">
        <v>7.0315899999999996</v>
      </c>
      <c r="AT59" s="129">
        <v>14.489000000000001</v>
      </c>
      <c r="AU59" s="129">
        <v>4.0250000000000004</v>
      </c>
      <c r="AV59" s="130">
        <v>10.507999999999999</v>
      </c>
      <c r="AW59" s="133">
        <v>3.5219999999999998</v>
      </c>
    </row>
    <row r="60" spans="1:49" x14ac:dyDescent="0.3">
      <c r="A60" s="135" t="s">
        <v>1323</v>
      </c>
      <c r="B60" s="136">
        <f t="shared" ref="B60:AW60" si="0">MIN(B12:B59)</f>
        <v>1.1000000000000001</v>
      </c>
      <c r="C60" s="136">
        <f t="shared" si="0"/>
        <v>11.5</v>
      </c>
      <c r="D60" s="136">
        <f t="shared" si="0"/>
        <v>12.4</v>
      </c>
      <c r="E60" s="136">
        <f t="shared" si="0"/>
        <v>2</v>
      </c>
      <c r="F60" s="136">
        <f t="shared" si="0"/>
        <v>0</v>
      </c>
      <c r="G60" s="136">
        <f t="shared" si="0"/>
        <v>13.5</v>
      </c>
      <c r="H60" s="136">
        <f t="shared" si="0"/>
        <v>8.5</v>
      </c>
      <c r="I60" s="136">
        <f t="shared" si="0"/>
        <v>63</v>
      </c>
      <c r="J60" s="136">
        <f t="shared" si="0"/>
        <v>15.13</v>
      </c>
      <c r="K60" s="136">
        <f t="shared" si="0"/>
        <v>14.51</v>
      </c>
      <c r="L60" s="136">
        <f t="shared" si="0"/>
        <v>13.22</v>
      </c>
      <c r="M60" s="136">
        <f t="shared" si="0"/>
        <v>1.07</v>
      </c>
      <c r="N60" s="136">
        <f t="shared" si="0"/>
        <v>97.45</v>
      </c>
      <c r="O60" s="136">
        <f t="shared" si="0"/>
        <v>1.1479999999999999</v>
      </c>
      <c r="P60" s="136">
        <f t="shared" si="0"/>
        <v>16.91</v>
      </c>
      <c r="Q60" s="136">
        <f t="shared" si="0"/>
        <v>67.680000000000007</v>
      </c>
      <c r="R60" s="136">
        <f t="shared" si="0"/>
        <v>78.8</v>
      </c>
      <c r="S60" s="136">
        <f t="shared" si="0"/>
        <v>5.32</v>
      </c>
      <c r="T60" s="136">
        <f t="shared" si="0"/>
        <v>44.005000000000003</v>
      </c>
      <c r="U60" s="136">
        <f t="shared" si="0"/>
        <v>6.66</v>
      </c>
      <c r="V60" s="136">
        <f t="shared" si="0"/>
        <v>13.82</v>
      </c>
      <c r="W60" s="136">
        <f t="shared" si="0"/>
        <v>1.8</v>
      </c>
      <c r="X60" s="136">
        <f t="shared" si="0"/>
        <v>0.33</v>
      </c>
      <c r="Y60" s="136">
        <f t="shared" si="0"/>
        <v>0</v>
      </c>
      <c r="Z60" s="136">
        <f t="shared" si="0"/>
        <v>0</v>
      </c>
      <c r="AA60" s="136">
        <f t="shared" si="0"/>
        <v>5.51</v>
      </c>
      <c r="AB60" s="136">
        <f t="shared" si="0"/>
        <v>62.25</v>
      </c>
      <c r="AC60" s="136">
        <f t="shared" si="0"/>
        <v>39.421999999999997</v>
      </c>
      <c r="AD60" s="136">
        <f t="shared" si="0"/>
        <v>35.281999999999996</v>
      </c>
      <c r="AE60" s="136">
        <f t="shared" si="0"/>
        <v>38.74</v>
      </c>
      <c r="AF60" s="136">
        <f t="shared" si="0"/>
        <v>0</v>
      </c>
      <c r="AG60" s="136">
        <f t="shared" si="0"/>
        <v>1.9400200000000001</v>
      </c>
      <c r="AH60" s="136">
        <f t="shared" si="0"/>
        <v>0</v>
      </c>
      <c r="AI60" s="136">
        <f t="shared" si="0"/>
        <v>10.03445</v>
      </c>
      <c r="AJ60" s="136">
        <f t="shared" si="0"/>
        <v>6.5583299999999998</v>
      </c>
      <c r="AK60" s="136">
        <f t="shared" si="0"/>
        <v>0</v>
      </c>
      <c r="AL60" s="136">
        <f t="shared" si="0"/>
        <v>33.909999999999997</v>
      </c>
      <c r="AM60" s="136">
        <f t="shared" si="0"/>
        <v>34.200000000000003</v>
      </c>
      <c r="AN60" s="136">
        <f t="shared" si="0"/>
        <v>12.8</v>
      </c>
      <c r="AO60" s="136">
        <f t="shared" si="0"/>
        <v>8.2544900000000005</v>
      </c>
      <c r="AP60" s="136">
        <f t="shared" si="0"/>
        <v>12.59249</v>
      </c>
      <c r="AQ60" s="136">
        <f t="shared" si="0"/>
        <v>9.4926700000000004</v>
      </c>
      <c r="AR60" s="136">
        <f t="shared" si="0"/>
        <v>3.84138</v>
      </c>
      <c r="AS60" s="136">
        <f t="shared" si="0"/>
        <v>7.0315899999999996</v>
      </c>
      <c r="AT60" s="136">
        <f t="shared" si="0"/>
        <v>14.489000000000001</v>
      </c>
      <c r="AU60" s="136">
        <f t="shared" si="0"/>
        <v>4.0250000000000004</v>
      </c>
      <c r="AV60" s="136">
        <f t="shared" si="0"/>
        <v>10.438000000000001</v>
      </c>
      <c r="AW60" s="137">
        <f t="shared" si="0"/>
        <v>3.4750000000000001</v>
      </c>
    </row>
    <row r="61" spans="1:49" x14ac:dyDescent="0.3">
      <c r="A61" s="138" t="s">
        <v>1321</v>
      </c>
      <c r="B61" s="139">
        <f t="shared" ref="B61:AW61" si="1">MAX(B12:B59)</f>
        <v>1.1000000000000001</v>
      </c>
      <c r="C61" s="139">
        <f t="shared" si="1"/>
        <v>12</v>
      </c>
      <c r="D61" s="139">
        <f t="shared" si="1"/>
        <v>12.9</v>
      </c>
      <c r="E61" s="139">
        <f t="shared" si="1"/>
        <v>2</v>
      </c>
      <c r="F61" s="139">
        <f t="shared" si="1"/>
        <v>36.299999999999997</v>
      </c>
      <c r="G61" s="139">
        <f t="shared" si="1"/>
        <v>14</v>
      </c>
      <c r="H61" s="139">
        <f t="shared" si="1"/>
        <v>10.1</v>
      </c>
      <c r="I61" s="139">
        <f t="shared" si="1"/>
        <v>72</v>
      </c>
      <c r="J61" s="139">
        <f t="shared" si="1"/>
        <v>16.559999999999999</v>
      </c>
      <c r="K61" s="139">
        <f t="shared" si="1"/>
        <v>14.7</v>
      </c>
      <c r="L61" s="139">
        <f t="shared" si="1"/>
        <v>23.556000000000001</v>
      </c>
      <c r="M61" s="139">
        <f t="shared" si="1"/>
        <v>1.07</v>
      </c>
      <c r="N61" s="139">
        <f t="shared" si="1"/>
        <v>113.71</v>
      </c>
      <c r="O61" s="139">
        <f t="shared" si="1"/>
        <v>1.1479999999999999</v>
      </c>
      <c r="P61" s="139">
        <f t="shared" si="1"/>
        <v>66.489999999999995</v>
      </c>
      <c r="Q61" s="139">
        <f t="shared" si="1"/>
        <v>78.34</v>
      </c>
      <c r="R61" s="139">
        <f t="shared" si="1"/>
        <v>92.09</v>
      </c>
      <c r="S61" s="139">
        <f t="shared" si="1"/>
        <v>69.64</v>
      </c>
      <c r="T61" s="139">
        <f t="shared" si="1"/>
        <v>59.326999999999998</v>
      </c>
      <c r="U61" s="139">
        <f t="shared" si="1"/>
        <v>7.91</v>
      </c>
      <c r="V61" s="139">
        <f t="shared" si="1"/>
        <v>16.899999999999999</v>
      </c>
      <c r="W61" s="139">
        <f t="shared" si="1"/>
        <v>4.28</v>
      </c>
      <c r="X61" s="139">
        <f t="shared" si="1"/>
        <v>0.42</v>
      </c>
      <c r="Y61" s="139">
        <f t="shared" si="1"/>
        <v>0</v>
      </c>
      <c r="Z61" s="139">
        <f t="shared" si="1"/>
        <v>0</v>
      </c>
      <c r="AA61" s="139">
        <f t="shared" si="1"/>
        <v>19.93</v>
      </c>
      <c r="AB61" s="139">
        <f t="shared" si="1"/>
        <v>114.979</v>
      </c>
      <c r="AC61" s="139">
        <f t="shared" si="1"/>
        <v>47.02</v>
      </c>
      <c r="AD61" s="139">
        <f t="shared" si="1"/>
        <v>42.713999999999999</v>
      </c>
      <c r="AE61" s="139">
        <f t="shared" si="1"/>
        <v>59.463000000000001</v>
      </c>
      <c r="AF61" s="139">
        <f t="shared" si="1"/>
        <v>9</v>
      </c>
      <c r="AG61" s="139">
        <f t="shared" si="1"/>
        <v>1.9400200000000001</v>
      </c>
      <c r="AH61" s="139">
        <f t="shared" si="1"/>
        <v>16.7</v>
      </c>
      <c r="AI61" s="139">
        <f t="shared" si="1"/>
        <v>10.37105</v>
      </c>
      <c r="AJ61" s="139">
        <f t="shared" si="1"/>
        <v>6.5583299999999998</v>
      </c>
      <c r="AK61" s="139">
        <f t="shared" si="1"/>
        <v>12.2</v>
      </c>
      <c r="AL61" s="139">
        <f t="shared" si="1"/>
        <v>39.270000000000003</v>
      </c>
      <c r="AM61" s="139">
        <f t="shared" si="1"/>
        <v>39.56</v>
      </c>
      <c r="AN61" s="139">
        <f t="shared" si="1"/>
        <v>14.11</v>
      </c>
      <c r="AO61" s="139">
        <f t="shared" si="1"/>
        <v>8.2544900000000005</v>
      </c>
      <c r="AP61" s="139">
        <f t="shared" si="1"/>
        <v>13.194850000000001</v>
      </c>
      <c r="AQ61" s="139">
        <f t="shared" si="1"/>
        <v>9.4926700000000004</v>
      </c>
      <c r="AR61" s="139">
        <f t="shared" si="1"/>
        <v>4.0963799999999999</v>
      </c>
      <c r="AS61" s="139">
        <f t="shared" si="1"/>
        <v>7.0315899999999996</v>
      </c>
      <c r="AT61" s="139">
        <f t="shared" si="1"/>
        <v>14.489000000000001</v>
      </c>
      <c r="AU61" s="139">
        <f t="shared" si="1"/>
        <v>5.2539999999999996</v>
      </c>
      <c r="AV61" s="139">
        <f t="shared" si="1"/>
        <v>11.157999999999999</v>
      </c>
      <c r="AW61" s="140">
        <f t="shared" si="1"/>
        <v>4.5999999999999996</v>
      </c>
    </row>
    <row r="62" spans="1:49" x14ac:dyDescent="0.3">
      <c r="A62" s="141" t="s">
        <v>1395</v>
      </c>
      <c r="B62" s="142">
        <f t="shared" ref="B62:AW62" si="2">AVERAGE(B12:B59)</f>
        <v>1.1000000000000008</v>
      </c>
      <c r="C62" s="142">
        <f t="shared" si="2"/>
        <v>11.583333333333334</v>
      </c>
      <c r="D62" s="142">
        <f t="shared" si="2"/>
        <v>12.483333333333322</v>
      </c>
      <c r="E62" s="142">
        <f t="shared" si="2"/>
        <v>2</v>
      </c>
      <c r="F62" s="142">
        <f t="shared" si="2"/>
        <v>11.700000000000001</v>
      </c>
      <c r="G62" s="142">
        <f t="shared" si="2"/>
        <v>13.583333333333334</v>
      </c>
      <c r="H62" s="142">
        <f t="shared" si="2"/>
        <v>9.18333333333333</v>
      </c>
      <c r="I62" s="142">
        <f t="shared" si="2"/>
        <v>67.708333333333329</v>
      </c>
      <c r="J62" s="142">
        <f t="shared" si="2"/>
        <v>15.951666666666663</v>
      </c>
      <c r="K62" s="142">
        <f t="shared" si="2"/>
        <v>14.623750000000003</v>
      </c>
      <c r="L62" s="142">
        <f t="shared" si="2"/>
        <v>15.677041666666662</v>
      </c>
      <c r="M62" s="142">
        <f t="shared" si="2"/>
        <v>1.07</v>
      </c>
      <c r="N62" s="142">
        <f t="shared" si="2"/>
        <v>105.58</v>
      </c>
      <c r="O62" s="142">
        <f t="shared" si="2"/>
        <v>1.1480000000000012</v>
      </c>
      <c r="P62" s="142">
        <f t="shared" si="2"/>
        <v>34.404999999999994</v>
      </c>
      <c r="Q62" s="142">
        <f t="shared" si="2"/>
        <v>68.494999999999962</v>
      </c>
      <c r="R62" s="142">
        <f t="shared" si="2"/>
        <v>84.147916666666688</v>
      </c>
      <c r="S62" s="142">
        <f t="shared" si="2"/>
        <v>49.554583333333341</v>
      </c>
      <c r="T62" s="142">
        <f t="shared" si="2"/>
        <v>50.329583333333318</v>
      </c>
      <c r="U62" s="142">
        <f t="shared" si="2"/>
        <v>7.4916666666666671</v>
      </c>
      <c r="V62" s="142">
        <f t="shared" si="2"/>
        <v>14.572083333333337</v>
      </c>
      <c r="W62" s="142">
        <f t="shared" si="2"/>
        <v>3.0067916666666665</v>
      </c>
      <c r="X62" s="142">
        <f t="shared" si="2"/>
        <v>0.35833333333333345</v>
      </c>
      <c r="Y62" s="142" t="e">
        <f t="shared" si="2"/>
        <v>#DIV/0!</v>
      </c>
      <c r="Z62" s="142" t="e">
        <f t="shared" si="2"/>
        <v>#DIV/0!</v>
      </c>
      <c r="AA62" s="142">
        <f t="shared" si="2"/>
        <v>12.762500000000003</v>
      </c>
      <c r="AB62" s="142">
        <f t="shared" si="2"/>
        <v>93.996458333333351</v>
      </c>
      <c r="AC62" s="142">
        <f t="shared" si="2"/>
        <v>43.436999999999983</v>
      </c>
      <c r="AD62" s="142">
        <f t="shared" si="2"/>
        <v>39.187958333333327</v>
      </c>
      <c r="AE62" s="142">
        <f t="shared" si="2"/>
        <v>47.491958333333322</v>
      </c>
      <c r="AF62" s="142">
        <f t="shared" si="2"/>
        <v>0.375</v>
      </c>
      <c r="AG62" s="142">
        <f t="shared" si="2"/>
        <v>1.9400200000000005</v>
      </c>
      <c r="AH62" s="142">
        <f t="shared" si="2"/>
        <v>8.4333333333333353</v>
      </c>
      <c r="AI62" s="142">
        <f t="shared" si="2"/>
        <v>10.158916842105265</v>
      </c>
      <c r="AJ62" s="142">
        <f t="shared" si="2"/>
        <v>6.558330000000006</v>
      </c>
      <c r="AK62" s="142">
        <f t="shared" si="2"/>
        <v>9.5041666666666647</v>
      </c>
      <c r="AL62" s="142">
        <f t="shared" si="2"/>
        <v>37.388749999999987</v>
      </c>
      <c r="AM62" s="142">
        <f t="shared" si="2"/>
        <v>37.677916666666668</v>
      </c>
      <c r="AN62" s="142">
        <f t="shared" si="2"/>
        <v>13.45791666666665</v>
      </c>
      <c r="AO62" s="142">
        <f t="shared" si="2"/>
        <v>8.2544900000000005</v>
      </c>
      <c r="AP62" s="142">
        <f t="shared" si="2"/>
        <v>12.89367</v>
      </c>
      <c r="AQ62" s="142">
        <f t="shared" si="2"/>
        <v>9.4926700000000004</v>
      </c>
      <c r="AR62" s="142">
        <f t="shared" si="2"/>
        <v>3.9503899999999974</v>
      </c>
      <c r="AS62" s="142">
        <f t="shared" si="2"/>
        <v>7.0315899999999951</v>
      </c>
      <c r="AT62" s="142">
        <f t="shared" si="2"/>
        <v>14.488999999999999</v>
      </c>
      <c r="AU62" s="142">
        <f t="shared" si="2"/>
        <v>4.5503749999999998</v>
      </c>
      <c r="AV62" s="142">
        <f t="shared" si="2"/>
        <v>10.734333333333332</v>
      </c>
      <c r="AW62" s="143">
        <f t="shared" si="2"/>
        <v>4.2852083333333333</v>
      </c>
    </row>
    <row r="63" spans="1:49" x14ac:dyDescent="0.3">
      <c r="A63" s="144" t="s">
        <v>7</v>
      </c>
      <c r="B63" s="139">
        <f t="shared" ref="B63:AW63" si="3">B12</f>
        <v>1.1000000000000001</v>
      </c>
      <c r="C63" s="139">
        <f t="shared" si="3"/>
        <v>12</v>
      </c>
      <c r="D63" s="139">
        <f t="shared" si="3"/>
        <v>12.9</v>
      </c>
      <c r="E63" s="139">
        <f t="shared" si="3"/>
        <v>2</v>
      </c>
      <c r="F63" s="139">
        <f t="shared" si="3"/>
        <v>21.9</v>
      </c>
      <c r="G63" s="139">
        <f t="shared" si="3"/>
        <v>14</v>
      </c>
      <c r="H63" s="139">
        <f t="shared" si="3"/>
        <v>9.3000000000000007</v>
      </c>
      <c r="I63" s="139">
        <f t="shared" si="3"/>
        <v>70</v>
      </c>
      <c r="J63" s="139">
        <f t="shared" si="3"/>
        <v>15.93</v>
      </c>
      <c r="K63" s="139">
        <f t="shared" si="3"/>
        <v>14.66</v>
      </c>
      <c r="L63" s="139">
        <f t="shared" si="3"/>
        <v>13.592000000000001</v>
      </c>
      <c r="M63" s="139" t="str">
        <f t="shared" si="3"/>
        <v>--</v>
      </c>
      <c r="N63" s="139" t="str">
        <f t="shared" si="3"/>
        <v>--</v>
      </c>
      <c r="O63" s="139">
        <f t="shared" si="3"/>
        <v>1.1479999999999999</v>
      </c>
      <c r="P63" s="139">
        <f t="shared" si="3"/>
        <v>48.67</v>
      </c>
      <c r="Q63" s="139">
        <f t="shared" si="3"/>
        <v>67.680000000000007</v>
      </c>
      <c r="R63" s="139">
        <f t="shared" si="3"/>
        <v>89.51</v>
      </c>
      <c r="S63" s="139">
        <f t="shared" si="3"/>
        <v>40.21</v>
      </c>
      <c r="T63" s="139">
        <f t="shared" si="3"/>
        <v>59.326999999999998</v>
      </c>
      <c r="U63" s="139">
        <f t="shared" si="3"/>
        <v>7.79</v>
      </c>
      <c r="V63" s="139">
        <f t="shared" si="3"/>
        <v>14.41</v>
      </c>
      <c r="W63" s="139">
        <f t="shared" si="3"/>
        <v>3.5470000000000002</v>
      </c>
      <c r="X63" s="139">
        <f t="shared" si="3"/>
        <v>0.35</v>
      </c>
      <c r="Y63" s="139" t="str">
        <f t="shared" si="3"/>
        <v>--</v>
      </c>
      <c r="Z63" s="139" t="str">
        <f t="shared" si="3"/>
        <v>--</v>
      </c>
      <c r="AA63" s="139">
        <f t="shared" si="3"/>
        <v>9.9499999999999993</v>
      </c>
      <c r="AB63" s="139">
        <f t="shared" si="3"/>
        <v>103.65300000000001</v>
      </c>
      <c r="AC63" s="139">
        <f t="shared" si="3"/>
        <v>41.651000000000003</v>
      </c>
      <c r="AD63" s="139">
        <f t="shared" si="3"/>
        <v>37.058999999999997</v>
      </c>
      <c r="AE63" s="139">
        <f t="shared" si="3"/>
        <v>49.69</v>
      </c>
      <c r="AF63" s="139">
        <f t="shared" si="3"/>
        <v>9</v>
      </c>
      <c r="AG63" s="139">
        <f t="shared" si="3"/>
        <v>1.9400200000000001</v>
      </c>
      <c r="AH63" s="139">
        <f t="shared" si="3"/>
        <v>11.2</v>
      </c>
      <c r="AI63" s="139">
        <f t="shared" si="3"/>
        <v>10.221970000000001</v>
      </c>
      <c r="AJ63" s="139">
        <f t="shared" si="3"/>
        <v>6.5583299999999998</v>
      </c>
      <c r="AK63" s="139">
        <f t="shared" si="3"/>
        <v>11.9</v>
      </c>
      <c r="AL63" s="139">
        <f t="shared" si="3"/>
        <v>38.51</v>
      </c>
      <c r="AM63" s="139">
        <f t="shared" si="3"/>
        <v>38.799999999999997</v>
      </c>
      <c r="AN63" s="139">
        <f t="shared" si="3"/>
        <v>13.45</v>
      </c>
      <c r="AO63" s="139" t="str">
        <f t="shared" si="3"/>
        <v>--</v>
      </c>
      <c r="AP63" s="139">
        <f t="shared" si="3"/>
        <v>12.59249</v>
      </c>
      <c r="AQ63" s="139" t="str">
        <f t="shared" si="3"/>
        <v>--</v>
      </c>
      <c r="AR63" s="139">
        <f t="shared" si="3"/>
        <v>4.0963799999999999</v>
      </c>
      <c r="AS63" s="139">
        <f t="shared" si="3"/>
        <v>7.0315899999999996</v>
      </c>
      <c r="AT63" s="139">
        <f t="shared" si="3"/>
        <v>14.489000000000001</v>
      </c>
      <c r="AU63" s="139">
        <f t="shared" si="3"/>
        <v>5.2539999999999996</v>
      </c>
      <c r="AV63" s="139">
        <f t="shared" si="3"/>
        <v>10.545999999999999</v>
      </c>
      <c r="AW63" s="139">
        <f t="shared" si="3"/>
        <v>4.4649999999999999</v>
      </c>
    </row>
    <row r="64" spans="1:49" x14ac:dyDescent="0.3">
      <c r="A64" s="144" t="s">
        <v>8</v>
      </c>
      <c r="B64" s="139">
        <f t="shared" ref="B64:AW64" si="4">B59</f>
        <v>1.1000000000000001</v>
      </c>
      <c r="C64" s="139">
        <f t="shared" si="4"/>
        <v>11.5</v>
      </c>
      <c r="D64" s="139">
        <f t="shared" si="4"/>
        <v>12.4</v>
      </c>
      <c r="E64" s="139">
        <f t="shared" si="4"/>
        <v>2</v>
      </c>
      <c r="F64" s="139">
        <f t="shared" si="4"/>
        <v>36.299999999999997</v>
      </c>
      <c r="G64" s="139">
        <f t="shared" si="4"/>
        <v>13.5</v>
      </c>
      <c r="H64" s="139">
        <f t="shared" si="4"/>
        <v>8.5</v>
      </c>
      <c r="I64" s="139">
        <f t="shared" si="4"/>
        <v>68</v>
      </c>
      <c r="J64" s="139">
        <f t="shared" si="4"/>
        <v>16.46</v>
      </c>
      <c r="K64" s="139">
        <f t="shared" si="4"/>
        <v>14.6</v>
      </c>
      <c r="L64" s="139">
        <f t="shared" si="4"/>
        <v>23.556000000000001</v>
      </c>
      <c r="M64" s="139" t="str">
        <f t="shared" si="4"/>
        <v>--</v>
      </c>
      <c r="N64" s="139" t="str">
        <f t="shared" si="4"/>
        <v>--</v>
      </c>
      <c r="O64" s="139">
        <f t="shared" si="4"/>
        <v>1.1479999999999999</v>
      </c>
      <c r="P64" s="139">
        <f t="shared" si="4"/>
        <v>39.35</v>
      </c>
      <c r="Q64" s="139">
        <f t="shared" si="4"/>
        <v>67.680000000000007</v>
      </c>
      <c r="R64" s="139">
        <f t="shared" si="4"/>
        <v>87.81</v>
      </c>
      <c r="S64" s="139">
        <f t="shared" si="4"/>
        <v>22.82</v>
      </c>
      <c r="T64" s="139">
        <f t="shared" si="4"/>
        <v>50.024999999999999</v>
      </c>
      <c r="U64" s="139">
        <f t="shared" si="4"/>
        <v>6.66</v>
      </c>
      <c r="V64" s="139">
        <f t="shared" si="4"/>
        <v>14.41</v>
      </c>
      <c r="W64" s="139">
        <f t="shared" si="4"/>
        <v>2.92</v>
      </c>
      <c r="X64" s="139">
        <f t="shared" si="4"/>
        <v>0.34</v>
      </c>
      <c r="Y64" s="139" t="str">
        <f t="shared" si="4"/>
        <v>--</v>
      </c>
      <c r="Z64" s="139" t="str">
        <f t="shared" si="4"/>
        <v>--</v>
      </c>
      <c r="AA64" s="139">
        <f t="shared" si="4"/>
        <v>18.87</v>
      </c>
      <c r="AB64" s="139">
        <f t="shared" si="4"/>
        <v>114.979</v>
      </c>
      <c r="AC64" s="139">
        <f t="shared" si="4"/>
        <v>39.457999999999998</v>
      </c>
      <c r="AD64" s="139">
        <f t="shared" si="4"/>
        <v>36.493000000000002</v>
      </c>
      <c r="AE64" s="139">
        <f t="shared" si="4"/>
        <v>40.317</v>
      </c>
      <c r="AF64" s="139">
        <f t="shared" si="4"/>
        <v>0</v>
      </c>
      <c r="AG64" s="139">
        <f t="shared" si="4"/>
        <v>1.9400200000000001</v>
      </c>
      <c r="AH64" s="139">
        <f t="shared" si="4"/>
        <v>0</v>
      </c>
      <c r="AI64" s="139" t="str">
        <f t="shared" si="4"/>
        <v>--</v>
      </c>
      <c r="AJ64" s="139">
        <f t="shared" si="4"/>
        <v>6.5583299999999998</v>
      </c>
      <c r="AK64" s="139">
        <f t="shared" si="4"/>
        <v>0</v>
      </c>
      <c r="AL64" s="139">
        <f t="shared" si="4"/>
        <v>34.68</v>
      </c>
      <c r="AM64" s="139">
        <f t="shared" si="4"/>
        <v>34.97</v>
      </c>
      <c r="AN64" s="139">
        <f t="shared" si="4"/>
        <v>12.8</v>
      </c>
      <c r="AO64" s="139">
        <f t="shared" si="4"/>
        <v>8.2544900000000005</v>
      </c>
      <c r="AP64" s="139">
        <f t="shared" si="4"/>
        <v>13.194850000000001</v>
      </c>
      <c r="AQ64" s="139">
        <f t="shared" si="4"/>
        <v>9.4926700000000004</v>
      </c>
      <c r="AR64" s="139">
        <f t="shared" si="4"/>
        <v>3.84138</v>
      </c>
      <c r="AS64" s="139">
        <f t="shared" si="4"/>
        <v>7.0315899999999996</v>
      </c>
      <c r="AT64" s="139">
        <f t="shared" si="4"/>
        <v>14.489000000000001</v>
      </c>
      <c r="AU64" s="139">
        <f t="shared" si="4"/>
        <v>4.0250000000000004</v>
      </c>
      <c r="AV64" s="139">
        <f t="shared" si="4"/>
        <v>10.507999999999999</v>
      </c>
      <c r="AW64" s="139">
        <f t="shared" si="4"/>
        <v>3.5219999999999998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40</v>
      </c>
      <c r="C5" s="117" t="s">
        <v>490</v>
      </c>
      <c r="D5" s="117" t="s">
        <v>492</v>
      </c>
      <c r="E5" s="117" t="s">
        <v>102</v>
      </c>
      <c r="F5" s="117" t="s">
        <v>102</v>
      </c>
      <c r="G5" s="117" t="s">
        <v>102</v>
      </c>
      <c r="H5" s="117" t="s">
        <v>119</v>
      </c>
      <c r="I5" s="117" t="s">
        <v>119</v>
      </c>
      <c r="J5" s="117" t="s">
        <v>119</v>
      </c>
      <c r="K5" s="117" t="s">
        <v>119</v>
      </c>
      <c r="L5" s="117" t="s">
        <v>119</v>
      </c>
      <c r="M5" s="117" t="s">
        <v>119</v>
      </c>
      <c r="N5" s="117" t="s">
        <v>119</v>
      </c>
      <c r="O5" s="117" t="s">
        <v>119</v>
      </c>
      <c r="P5" s="117" t="s">
        <v>50</v>
      </c>
      <c r="Q5" s="117" t="s">
        <v>50</v>
      </c>
      <c r="R5" s="117" t="s">
        <v>50</v>
      </c>
      <c r="S5" s="117" t="s">
        <v>78</v>
      </c>
      <c r="T5" s="117" t="s">
        <v>78</v>
      </c>
      <c r="U5" s="117" t="s">
        <v>193</v>
      </c>
      <c r="V5" s="117" t="s">
        <v>202</v>
      </c>
      <c r="W5" s="117" t="s">
        <v>35</v>
      </c>
      <c r="X5" s="117" t="s">
        <v>35</v>
      </c>
      <c r="Y5" s="117" t="s">
        <v>404</v>
      </c>
      <c r="Z5" s="117" t="s">
        <v>404</v>
      </c>
      <c r="AA5" s="117" t="s">
        <v>30</v>
      </c>
      <c r="AB5" s="117" t="s">
        <v>30</v>
      </c>
      <c r="AC5" s="117" t="s">
        <v>62</v>
      </c>
      <c r="AD5" s="117" t="s">
        <v>888</v>
      </c>
    </row>
    <row r="6" spans="1:30" ht="26.4" x14ac:dyDescent="0.3">
      <c r="A6" s="117" t="s">
        <v>1330</v>
      </c>
      <c r="B6" s="117" t="s">
        <v>232</v>
      </c>
      <c r="C6" s="117" t="s">
        <v>1397</v>
      </c>
      <c r="D6" s="117" t="s">
        <v>1398</v>
      </c>
      <c r="E6" s="117" t="s">
        <v>1347</v>
      </c>
      <c r="F6" s="117" t="s">
        <v>1347</v>
      </c>
      <c r="G6" s="117" t="s">
        <v>1347</v>
      </c>
      <c r="H6" s="117" t="s">
        <v>232</v>
      </c>
      <c r="I6" s="117" t="s">
        <v>1340</v>
      </c>
      <c r="J6" s="117" t="s">
        <v>1349</v>
      </c>
      <c r="K6" s="117" t="s">
        <v>1399</v>
      </c>
      <c r="L6" s="117" t="s">
        <v>232</v>
      </c>
      <c r="M6" s="117" t="s">
        <v>232</v>
      </c>
      <c r="N6" s="117" t="s">
        <v>1400</v>
      </c>
      <c r="O6" s="117" t="s">
        <v>1400</v>
      </c>
      <c r="P6" s="117" t="s">
        <v>1340</v>
      </c>
      <c r="Q6" s="117" t="s">
        <v>1340</v>
      </c>
      <c r="R6" s="117" t="s">
        <v>1344</v>
      </c>
      <c r="S6" s="117" t="s">
        <v>1344</v>
      </c>
      <c r="T6" s="117" t="s">
        <v>1345</v>
      </c>
      <c r="U6" s="117" t="s">
        <v>1335</v>
      </c>
      <c r="V6" s="117" t="s">
        <v>1401</v>
      </c>
      <c r="W6" s="117" t="s">
        <v>1334</v>
      </c>
      <c r="X6" s="117" t="s">
        <v>1334</v>
      </c>
      <c r="Y6" s="117" t="s">
        <v>404</v>
      </c>
      <c r="Z6" s="117" t="s">
        <v>404</v>
      </c>
      <c r="AA6" s="117" t="s">
        <v>1331</v>
      </c>
      <c r="AB6" s="117" t="s">
        <v>1331</v>
      </c>
      <c r="AC6" s="117" t="s">
        <v>232</v>
      </c>
      <c r="AD6" s="117" t="s">
        <v>1347</v>
      </c>
    </row>
    <row r="7" spans="1:30" ht="26.4" x14ac:dyDescent="0.3">
      <c r="A7" s="117" t="s">
        <v>1352</v>
      </c>
      <c r="B7" s="117" t="s">
        <v>1353</v>
      </c>
      <c r="C7" s="117" t="s">
        <v>1353</v>
      </c>
      <c r="D7" s="117" t="s">
        <v>1353</v>
      </c>
      <c r="E7" s="117" t="s">
        <v>1353</v>
      </c>
      <c r="F7" s="117" t="s">
        <v>1353</v>
      </c>
      <c r="G7" s="117" t="s">
        <v>1353</v>
      </c>
      <c r="H7" s="117" t="s">
        <v>1353</v>
      </c>
      <c r="I7" s="117" t="s">
        <v>1353</v>
      </c>
      <c r="J7" s="117" t="s">
        <v>1353</v>
      </c>
      <c r="K7" s="117" t="s">
        <v>1353</v>
      </c>
      <c r="L7" s="117" t="s">
        <v>1353</v>
      </c>
      <c r="M7" s="117" t="s">
        <v>1353</v>
      </c>
      <c r="N7" s="117" t="s">
        <v>1353</v>
      </c>
      <c r="O7" s="117" t="s">
        <v>1353</v>
      </c>
      <c r="P7" s="117" t="s">
        <v>1353</v>
      </c>
      <c r="Q7" s="117" t="s">
        <v>1353</v>
      </c>
      <c r="R7" s="117" t="s">
        <v>1353</v>
      </c>
      <c r="S7" s="117" t="s">
        <v>1353</v>
      </c>
      <c r="T7" s="117" t="s">
        <v>1353</v>
      </c>
      <c r="U7" s="117" t="s">
        <v>1353</v>
      </c>
      <c r="V7" s="117" t="s">
        <v>1353</v>
      </c>
      <c r="W7" s="117" t="s">
        <v>1353</v>
      </c>
      <c r="X7" s="117" t="s">
        <v>1353</v>
      </c>
      <c r="Y7" s="117" t="s">
        <v>1353</v>
      </c>
      <c r="Z7" s="117" t="s">
        <v>1353</v>
      </c>
      <c r="AA7" s="117" t="s">
        <v>1353</v>
      </c>
      <c r="AB7" s="117" t="s">
        <v>1353</v>
      </c>
      <c r="AC7" s="117" t="s">
        <v>1353</v>
      </c>
      <c r="AD7" s="117" t="s">
        <v>1353</v>
      </c>
    </row>
    <row r="8" spans="1:30" ht="39.6" x14ac:dyDescent="0.3">
      <c r="A8" s="117" t="s">
        <v>6</v>
      </c>
      <c r="B8" s="117" t="s">
        <v>1402</v>
      </c>
      <c r="C8" s="117" t="s">
        <v>1403</v>
      </c>
      <c r="D8" s="117" t="s">
        <v>1404</v>
      </c>
      <c r="E8" s="117" t="s">
        <v>1405</v>
      </c>
      <c r="F8" s="117" t="s">
        <v>1406</v>
      </c>
      <c r="G8" s="117" t="s">
        <v>1407</v>
      </c>
      <c r="H8" s="117" t="s">
        <v>1408</v>
      </c>
      <c r="I8" s="117" t="s">
        <v>1409</v>
      </c>
      <c r="J8" s="117" t="s">
        <v>1410</v>
      </c>
      <c r="K8" s="117" t="s">
        <v>1411</v>
      </c>
      <c r="L8" s="117" t="s">
        <v>1408</v>
      </c>
      <c r="M8" s="117" t="s">
        <v>1412</v>
      </c>
      <c r="N8" s="117" t="s">
        <v>1413</v>
      </c>
      <c r="O8" s="117" t="s">
        <v>1351</v>
      </c>
      <c r="P8" s="117" t="s">
        <v>1369</v>
      </c>
      <c r="Q8" s="117" t="s">
        <v>1369</v>
      </c>
      <c r="R8" s="117" t="s">
        <v>1342</v>
      </c>
      <c r="S8" s="117" t="s">
        <v>1414</v>
      </c>
      <c r="T8" s="117" t="s">
        <v>1374</v>
      </c>
      <c r="U8" s="117" t="s">
        <v>1415</v>
      </c>
      <c r="V8" s="117" t="s">
        <v>1416</v>
      </c>
      <c r="W8" s="117" t="s">
        <v>1359</v>
      </c>
      <c r="X8" s="117" t="s">
        <v>1360</v>
      </c>
      <c r="Y8" s="117" t="s">
        <v>1417</v>
      </c>
      <c r="Z8" s="117" t="s">
        <v>1418</v>
      </c>
      <c r="AA8" s="117" t="s">
        <v>1357</v>
      </c>
      <c r="AB8" s="117" t="s">
        <v>1419</v>
      </c>
      <c r="AC8" s="117" t="s">
        <v>1420</v>
      </c>
      <c r="AD8" s="117" t="s">
        <v>1421</v>
      </c>
    </row>
    <row r="9" spans="1:30" ht="26.4" x14ac:dyDescent="0.3">
      <c r="A9" s="117" t="s">
        <v>1016</v>
      </c>
      <c r="B9" s="117" t="s">
        <v>1422</v>
      </c>
      <c r="C9" s="117" t="s">
        <v>1423</v>
      </c>
      <c r="D9" s="117" t="s">
        <v>1423</v>
      </c>
      <c r="E9" s="117" t="s">
        <v>1423</v>
      </c>
      <c r="F9" s="117" t="s">
        <v>1423</v>
      </c>
      <c r="G9" s="117" t="s">
        <v>1423</v>
      </c>
      <c r="H9" s="117" t="s">
        <v>1422</v>
      </c>
      <c r="I9" s="117" t="s">
        <v>1423</v>
      </c>
      <c r="J9" s="117" t="s">
        <v>1423</v>
      </c>
      <c r="K9" s="117" t="s">
        <v>1423</v>
      </c>
      <c r="L9" s="117" t="s">
        <v>1423</v>
      </c>
      <c r="M9" s="117" t="s">
        <v>1423</v>
      </c>
      <c r="N9" s="117" t="s">
        <v>1423</v>
      </c>
      <c r="O9" s="117" t="s">
        <v>1423</v>
      </c>
      <c r="P9" s="117" t="s">
        <v>1422</v>
      </c>
      <c r="Q9" s="117" t="s">
        <v>1423</v>
      </c>
      <c r="R9" s="117" t="s">
        <v>1423</v>
      </c>
      <c r="S9" s="117" t="s">
        <v>1423</v>
      </c>
      <c r="T9" s="117" t="s">
        <v>480</v>
      </c>
      <c r="U9" s="117" t="s">
        <v>1423</v>
      </c>
      <c r="V9" s="117" t="s">
        <v>1423</v>
      </c>
      <c r="W9" s="117" t="s">
        <v>1423</v>
      </c>
      <c r="X9" s="117" t="s">
        <v>1423</v>
      </c>
      <c r="Y9" s="117" t="s">
        <v>1423</v>
      </c>
      <c r="Z9" s="117" t="s">
        <v>1423</v>
      </c>
      <c r="AA9" s="117" t="s">
        <v>1423</v>
      </c>
      <c r="AB9" s="117" t="s">
        <v>1423</v>
      </c>
      <c r="AC9" s="117" t="s">
        <v>1423</v>
      </c>
      <c r="AD9" s="117" t="s">
        <v>1423</v>
      </c>
    </row>
    <row r="10" spans="1:30" x14ac:dyDescent="0.3">
      <c r="A10" s="117" t="s">
        <v>23</v>
      </c>
      <c r="B10" s="117" t="s">
        <v>1424</v>
      </c>
      <c r="C10" s="117" t="s">
        <v>1425</v>
      </c>
      <c r="D10" s="117" t="s">
        <v>1425</v>
      </c>
      <c r="E10" s="117" t="s">
        <v>1425</v>
      </c>
      <c r="F10" s="117" t="s">
        <v>1425</v>
      </c>
      <c r="G10" s="117" t="s">
        <v>1425</v>
      </c>
      <c r="H10" s="117" t="s">
        <v>1424</v>
      </c>
      <c r="I10" s="117" t="s">
        <v>1425</v>
      </c>
      <c r="J10" s="117" t="s">
        <v>1425</v>
      </c>
      <c r="K10" s="117" t="s">
        <v>1425</v>
      </c>
      <c r="L10" s="117" t="s">
        <v>1425</v>
      </c>
      <c r="M10" s="117" t="s">
        <v>1425</v>
      </c>
      <c r="N10" s="117" t="s">
        <v>1425</v>
      </c>
      <c r="O10" s="117" t="s">
        <v>1425</v>
      </c>
      <c r="P10" s="117" t="s">
        <v>1424</v>
      </c>
      <c r="Q10" s="117" t="s">
        <v>1425</v>
      </c>
      <c r="R10" s="117" t="s">
        <v>1425</v>
      </c>
      <c r="S10" s="117" t="s">
        <v>1425</v>
      </c>
      <c r="T10" s="117" t="s">
        <v>1425</v>
      </c>
      <c r="U10" s="117" t="s">
        <v>1425</v>
      </c>
      <c r="V10" s="117" t="s">
        <v>1425</v>
      </c>
      <c r="W10" s="117" t="s">
        <v>1425</v>
      </c>
      <c r="X10" s="117" t="s">
        <v>1425</v>
      </c>
      <c r="Y10" s="117" t="s">
        <v>1425</v>
      </c>
      <c r="Z10" s="117" t="s">
        <v>1425</v>
      </c>
      <c r="AA10" s="117" t="s">
        <v>1425</v>
      </c>
      <c r="AB10" s="117" t="s">
        <v>1425</v>
      </c>
      <c r="AC10" s="117" t="s">
        <v>1425</v>
      </c>
      <c r="AD10" s="117" t="s">
        <v>1425</v>
      </c>
    </row>
    <row r="11" spans="1:30" x14ac:dyDescent="0.3">
      <c r="A11" s="118" t="s">
        <v>28</v>
      </c>
      <c r="B11" s="146">
        <v>2692.92</v>
      </c>
      <c r="C11" s="146">
        <v>6.1370899999999997</v>
      </c>
      <c r="D11" s="146">
        <v>0.58911000000000002</v>
      </c>
      <c r="E11" s="118"/>
      <c r="F11" s="118"/>
      <c r="G11" s="146">
        <v>2.213E-2</v>
      </c>
      <c r="H11" s="146">
        <v>3873.93424</v>
      </c>
      <c r="I11" s="118" t="s">
        <v>1394</v>
      </c>
      <c r="J11" s="118" t="s">
        <v>1394</v>
      </c>
      <c r="K11" s="146">
        <v>0.52993999999999997</v>
      </c>
      <c r="L11" s="146">
        <v>20.070609999999999</v>
      </c>
      <c r="M11" s="118" t="s">
        <v>1394</v>
      </c>
      <c r="N11" s="146">
        <v>0.20568</v>
      </c>
      <c r="O11" s="146">
        <v>0.26811000000000001</v>
      </c>
      <c r="P11" s="146">
        <v>2410.9299999999998</v>
      </c>
      <c r="Q11" s="146">
        <v>0.83</v>
      </c>
      <c r="R11" s="118" t="s">
        <v>1394</v>
      </c>
      <c r="S11" s="146">
        <v>1.9E-2</v>
      </c>
      <c r="T11" s="146">
        <v>0.58099999999999996</v>
      </c>
      <c r="U11" s="118" t="s">
        <v>1394</v>
      </c>
      <c r="V11" s="146">
        <v>253.18299999999999</v>
      </c>
      <c r="W11" s="146">
        <v>0.157</v>
      </c>
      <c r="X11" s="146">
        <v>5.8999999999999997E-2</v>
      </c>
      <c r="Y11" s="146">
        <v>17.739999999999998</v>
      </c>
      <c r="Z11" s="146">
        <v>0.14799999999999999</v>
      </c>
      <c r="AA11" s="146">
        <v>0.49682999999999999</v>
      </c>
      <c r="AB11" s="146">
        <v>6.0240000000000002E-2</v>
      </c>
      <c r="AC11" s="146">
        <v>6.32</v>
      </c>
      <c r="AD11" s="146">
        <v>0.27600000000000002</v>
      </c>
    </row>
    <row r="12" spans="1:30" x14ac:dyDescent="0.3">
      <c r="A12" s="126" t="s">
        <v>711</v>
      </c>
      <c r="B12" s="124">
        <v>2692.92</v>
      </c>
      <c r="C12" s="124">
        <v>6.1370899999999997</v>
      </c>
      <c r="D12" s="124">
        <v>0.58911000000000002</v>
      </c>
      <c r="E12" s="126"/>
      <c r="F12" s="126"/>
      <c r="G12" s="124">
        <v>2.213E-2</v>
      </c>
      <c r="H12" s="124">
        <v>3873.93424</v>
      </c>
      <c r="I12" s="126" t="s">
        <v>1394</v>
      </c>
      <c r="J12" s="126" t="s">
        <v>1394</v>
      </c>
      <c r="K12" s="124">
        <v>0.52993999999999997</v>
      </c>
      <c r="L12" s="124">
        <v>20.070609999999999</v>
      </c>
      <c r="M12" s="126" t="s">
        <v>1394</v>
      </c>
      <c r="N12" s="124">
        <v>0.20568</v>
      </c>
      <c r="O12" s="124">
        <v>0.26811000000000001</v>
      </c>
      <c r="P12" s="124">
        <v>2410.9299999999998</v>
      </c>
      <c r="Q12" s="124">
        <v>0.83</v>
      </c>
      <c r="R12" s="126" t="s">
        <v>1394</v>
      </c>
      <c r="S12" s="124">
        <v>1.9E-2</v>
      </c>
      <c r="T12" s="124">
        <v>0.58099999999999996</v>
      </c>
      <c r="U12" s="126" t="s">
        <v>1394</v>
      </c>
      <c r="V12" s="124">
        <v>253.18299999999999</v>
      </c>
      <c r="W12" s="124">
        <v>0.157</v>
      </c>
      <c r="X12" s="124">
        <v>5.8999999999999997E-2</v>
      </c>
      <c r="Y12" s="124">
        <v>17.739999999999998</v>
      </c>
      <c r="Z12" s="124">
        <v>0.14799999999999999</v>
      </c>
      <c r="AA12" s="124">
        <v>0.49682999999999999</v>
      </c>
      <c r="AB12" s="124">
        <v>6.0240000000000002E-2</v>
      </c>
      <c r="AC12" s="124">
        <v>6.32</v>
      </c>
      <c r="AD12" s="124">
        <v>0.27600000000000002</v>
      </c>
    </row>
    <row r="13" spans="1:30" x14ac:dyDescent="0.3">
      <c r="A13" s="126" t="s">
        <v>712</v>
      </c>
      <c r="B13" s="124">
        <v>2692.86</v>
      </c>
      <c r="C13" s="124">
        <v>5.8765999999999998</v>
      </c>
      <c r="D13" s="124">
        <v>0.48977999999999999</v>
      </c>
      <c r="E13" s="126"/>
      <c r="F13" s="126"/>
      <c r="G13" s="124">
        <v>2.6339999999999999E-2</v>
      </c>
      <c r="H13" s="124">
        <v>3873.9397199999999</v>
      </c>
      <c r="I13" s="126" t="s">
        <v>1394</v>
      </c>
      <c r="J13" s="126" t="s">
        <v>1394</v>
      </c>
      <c r="K13" s="124">
        <v>0.53269999999999995</v>
      </c>
      <c r="L13" s="124">
        <v>20.10594</v>
      </c>
      <c r="M13" s="126" t="s">
        <v>1394</v>
      </c>
      <c r="N13" s="124">
        <v>0.18793000000000001</v>
      </c>
      <c r="O13" s="124">
        <v>0.29158000000000001</v>
      </c>
      <c r="P13" s="124">
        <v>2410.8000000000002</v>
      </c>
      <c r="Q13" s="124">
        <v>0.81499999999999995</v>
      </c>
      <c r="R13" s="126" t="s">
        <v>1394</v>
      </c>
      <c r="S13" s="124">
        <v>1.9E-2</v>
      </c>
      <c r="T13" s="124">
        <v>0.58299999999999996</v>
      </c>
      <c r="U13" s="126" t="s">
        <v>1394</v>
      </c>
      <c r="V13" s="124">
        <v>253.184</v>
      </c>
      <c r="W13" s="124">
        <v>0.14899999999999999</v>
      </c>
      <c r="X13" s="124">
        <v>0.06</v>
      </c>
      <c r="Y13" s="124">
        <v>17.739999999999998</v>
      </c>
      <c r="Z13" s="124">
        <v>0.14699999999999999</v>
      </c>
      <c r="AA13" s="124">
        <v>0.51853000000000005</v>
      </c>
      <c r="AB13" s="124">
        <v>4.4999999999999998E-2</v>
      </c>
      <c r="AC13" s="124">
        <v>6.07</v>
      </c>
      <c r="AD13" s="124">
        <v>0.28100000000000003</v>
      </c>
    </row>
    <row r="14" spans="1:30" x14ac:dyDescent="0.3">
      <c r="A14" s="126" t="s">
        <v>713</v>
      </c>
      <c r="B14" s="124">
        <v>2692.86</v>
      </c>
      <c r="C14" s="124">
        <v>5.8765999999999998</v>
      </c>
      <c r="D14" s="124">
        <v>0.48977999999999999</v>
      </c>
      <c r="E14" s="126"/>
      <c r="F14" s="126"/>
      <c r="G14" s="124">
        <v>2.6339999999999999E-2</v>
      </c>
      <c r="H14" s="124">
        <v>3873.9397199999999</v>
      </c>
      <c r="I14" s="126" t="s">
        <v>1394</v>
      </c>
      <c r="J14" s="126" t="s">
        <v>1394</v>
      </c>
      <c r="K14" s="124">
        <v>0.53269999999999995</v>
      </c>
      <c r="L14" s="124">
        <v>20.10594</v>
      </c>
      <c r="M14" s="126" t="s">
        <v>1394</v>
      </c>
      <c r="N14" s="124">
        <v>0.18793000000000001</v>
      </c>
      <c r="O14" s="124">
        <v>0.29158000000000001</v>
      </c>
      <c r="P14" s="124">
        <v>2410.8000000000002</v>
      </c>
      <c r="Q14" s="124">
        <v>0.81499999999999995</v>
      </c>
      <c r="R14" s="126" t="s">
        <v>1394</v>
      </c>
      <c r="S14" s="124">
        <v>1.9E-2</v>
      </c>
      <c r="T14" s="124">
        <v>0.58299999999999996</v>
      </c>
      <c r="U14" s="126" t="s">
        <v>1394</v>
      </c>
      <c r="V14" s="124">
        <v>253.184</v>
      </c>
      <c r="W14" s="124">
        <v>0.14899999999999999</v>
      </c>
      <c r="X14" s="124">
        <v>0.06</v>
      </c>
      <c r="Y14" s="124">
        <v>17.739999999999998</v>
      </c>
      <c r="Z14" s="124">
        <v>0.14699999999999999</v>
      </c>
      <c r="AA14" s="124">
        <v>0.51853000000000005</v>
      </c>
      <c r="AB14" s="124">
        <v>4.4999999999999998E-2</v>
      </c>
      <c r="AC14" s="124">
        <v>6.07</v>
      </c>
      <c r="AD14" s="124">
        <v>0.28100000000000003</v>
      </c>
    </row>
    <row r="15" spans="1:30" x14ac:dyDescent="0.3">
      <c r="A15" s="126" t="s">
        <v>714</v>
      </c>
      <c r="B15" s="124">
        <v>2692.81</v>
      </c>
      <c r="C15" s="124">
        <v>5.75312</v>
      </c>
      <c r="D15" s="124">
        <v>0.42971999999999999</v>
      </c>
      <c r="E15" s="126"/>
      <c r="F15" s="126"/>
      <c r="G15" s="124">
        <v>2.512E-2</v>
      </c>
      <c r="H15" s="124">
        <v>3873.9479500000002</v>
      </c>
      <c r="I15" s="126" t="s">
        <v>1394</v>
      </c>
      <c r="J15" s="126" t="s">
        <v>1394</v>
      </c>
      <c r="K15" s="124">
        <v>0.53627999999999998</v>
      </c>
      <c r="L15" s="124">
        <v>20.140540000000001</v>
      </c>
      <c r="M15" s="126" t="s">
        <v>1394</v>
      </c>
      <c r="N15" s="124">
        <v>0.17549999999999999</v>
      </c>
      <c r="O15" s="124">
        <v>0.30958999999999998</v>
      </c>
      <c r="P15" s="124">
        <v>2410.73</v>
      </c>
      <c r="Q15" s="124">
        <v>0.80700000000000005</v>
      </c>
      <c r="R15" s="126" t="s">
        <v>1394</v>
      </c>
      <c r="S15" s="124">
        <v>1.9E-2</v>
      </c>
      <c r="T15" s="124">
        <v>0.58199999999999996</v>
      </c>
      <c r="U15" s="126" t="s">
        <v>1394</v>
      </c>
      <c r="V15" s="124">
        <v>253.18600000000001</v>
      </c>
      <c r="W15" s="124">
        <v>0.14099999999999999</v>
      </c>
      <c r="X15" s="124">
        <v>6.0999999999999999E-2</v>
      </c>
      <c r="Y15" s="124">
        <v>17.739999999999998</v>
      </c>
      <c r="Z15" s="124">
        <v>0.14599999999999999</v>
      </c>
      <c r="AA15" s="124">
        <v>0.53047</v>
      </c>
      <c r="AB15" s="124">
        <v>2.742E-2</v>
      </c>
      <c r="AC15" s="124">
        <v>5.69</v>
      </c>
      <c r="AD15" s="124">
        <v>0.28299999999999997</v>
      </c>
    </row>
    <row r="16" spans="1:30" x14ac:dyDescent="0.3">
      <c r="A16" s="126" t="s">
        <v>715</v>
      </c>
      <c r="B16" s="124">
        <v>2692.81</v>
      </c>
      <c r="C16" s="124">
        <v>5.75312</v>
      </c>
      <c r="D16" s="124">
        <v>0.42971999999999999</v>
      </c>
      <c r="E16" s="126"/>
      <c r="F16" s="126"/>
      <c r="G16" s="124">
        <v>2.512E-2</v>
      </c>
      <c r="H16" s="124">
        <v>3873.9479500000002</v>
      </c>
      <c r="I16" s="126" t="s">
        <v>1394</v>
      </c>
      <c r="J16" s="126" t="s">
        <v>1394</v>
      </c>
      <c r="K16" s="124">
        <v>0.53627999999999998</v>
      </c>
      <c r="L16" s="124">
        <v>20.140540000000001</v>
      </c>
      <c r="M16" s="126" t="s">
        <v>1394</v>
      </c>
      <c r="N16" s="124">
        <v>0.17549999999999999</v>
      </c>
      <c r="O16" s="124">
        <v>0.30958999999999998</v>
      </c>
      <c r="P16" s="124">
        <v>2410.73</v>
      </c>
      <c r="Q16" s="124">
        <v>0.80700000000000005</v>
      </c>
      <c r="R16" s="126" t="s">
        <v>1394</v>
      </c>
      <c r="S16" s="124">
        <v>1.9E-2</v>
      </c>
      <c r="T16" s="124">
        <v>0.58199999999999996</v>
      </c>
      <c r="U16" s="126" t="s">
        <v>1394</v>
      </c>
      <c r="V16" s="124">
        <v>253.18600000000001</v>
      </c>
      <c r="W16" s="124">
        <v>0.14099999999999999</v>
      </c>
      <c r="X16" s="124">
        <v>6.0999999999999999E-2</v>
      </c>
      <c r="Y16" s="124">
        <v>17.739999999999998</v>
      </c>
      <c r="Z16" s="124">
        <v>0.14599999999999999</v>
      </c>
      <c r="AA16" s="124">
        <v>0.53047</v>
      </c>
      <c r="AB16" s="124">
        <v>2.742E-2</v>
      </c>
      <c r="AC16" s="124">
        <v>5.69</v>
      </c>
      <c r="AD16" s="124">
        <v>0.28299999999999997</v>
      </c>
    </row>
    <row r="17" spans="1:30" x14ac:dyDescent="0.3">
      <c r="A17" s="126" t="s">
        <v>716</v>
      </c>
      <c r="B17" s="124">
        <v>2692.76</v>
      </c>
      <c r="C17" s="124">
        <v>5.7221599999999997</v>
      </c>
      <c r="D17" s="124">
        <v>0.46667999999999998</v>
      </c>
      <c r="E17" s="126"/>
      <c r="F17" s="126"/>
      <c r="G17" s="124">
        <v>2.3369999999999998E-2</v>
      </c>
      <c r="H17" s="124">
        <v>3873.9516100000001</v>
      </c>
      <c r="I17" s="126" t="s">
        <v>1394</v>
      </c>
      <c r="J17" s="126" t="s">
        <v>1394</v>
      </c>
      <c r="K17" s="124">
        <v>0.53949000000000003</v>
      </c>
      <c r="L17" s="124">
        <v>20.093160000000001</v>
      </c>
      <c r="M17" s="126" t="s">
        <v>1394</v>
      </c>
      <c r="N17" s="124">
        <v>0.17549999999999999</v>
      </c>
      <c r="O17" s="124">
        <v>0.33406999999999998</v>
      </c>
      <c r="P17" s="124">
        <v>2410.69</v>
      </c>
      <c r="Q17" s="124">
        <v>0.80200000000000005</v>
      </c>
      <c r="R17" s="126" t="s">
        <v>1394</v>
      </c>
      <c r="S17" s="124">
        <v>1.7999999999999999E-2</v>
      </c>
      <c r="T17" s="124">
        <v>0.57999999999999996</v>
      </c>
      <c r="U17" s="126" t="s">
        <v>1394</v>
      </c>
      <c r="V17" s="124">
        <v>253.18700000000001</v>
      </c>
      <c r="W17" s="124">
        <v>0.13200000000000001</v>
      </c>
      <c r="X17" s="124">
        <v>6.3E-2</v>
      </c>
      <c r="Y17" s="124">
        <v>17.739999999999998</v>
      </c>
      <c r="Z17" s="124">
        <v>0.14599999999999999</v>
      </c>
      <c r="AA17" s="124">
        <v>0.52449000000000001</v>
      </c>
      <c r="AB17" s="124">
        <v>3.7789999999999997E-2</v>
      </c>
      <c r="AC17" s="124">
        <v>5.26</v>
      </c>
      <c r="AD17" s="124">
        <v>0.28499999999999998</v>
      </c>
    </row>
    <row r="18" spans="1:30" x14ac:dyDescent="0.3">
      <c r="A18" s="126" t="s">
        <v>717</v>
      </c>
      <c r="B18" s="124">
        <v>2692.76</v>
      </c>
      <c r="C18" s="124">
        <v>5.7221599999999997</v>
      </c>
      <c r="D18" s="124">
        <v>0.46667999999999998</v>
      </c>
      <c r="E18" s="126"/>
      <c r="F18" s="126"/>
      <c r="G18" s="124">
        <v>2.3369999999999998E-2</v>
      </c>
      <c r="H18" s="124">
        <v>3873.9516100000001</v>
      </c>
      <c r="I18" s="126" t="s">
        <v>1394</v>
      </c>
      <c r="J18" s="126" t="s">
        <v>1394</v>
      </c>
      <c r="K18" s="124">
        <v>0.53949000000000003</v>
      </c>
      <c r="L18" s="124">
        <v>20.093160000000001</v>
      </c>
      <c r="M18" s="126" t="s">
        <v>1394</v>
      </c>
      <c r="N18" s="124">
        <v>0.17549999999999999</v>
      </c>
      <c r="O18" s="124">
        <v>0.33406999999999998</v>
      </c>
      <c r="P18" s="124">
        <v>2410.69</v>
      </c>
      <c r="Q18" s="124">
        <v>0.80200000000000005</v>
      </c>
      <c r="R18" s="126" t="s">
        <v>1394</v>
      </c>
      <c r="S18" s="124">
        <v>1.7999999999999999E-2</v>
      </c>
      <c r="T18" s="124">
        <v>0.57999999999999996</v>
      </c>
      <c r="U18" s="126" t="s">
        <v>1394</v>
      </c>
      <c r="V18" s="124">
        <v>253.18700000000001</v>
      </c>
      <c r="W18" s="124">
        <v>0.13200000000000001</v>
      </c>
      <c r="X18" s="124">
        <v>6.3E-2</v>
      </c>
      <c r="Y18" s="124">
        <v>17.739999999999998</v>
      </c>
      <c r="Z18" s="124">
        <v>0.14599999999999999</v>
      </c>
      <c r="AA18" s="124">
        <v>0.52449000000000001</v>
      </c>
      <c r="AB18" s="124">
        <v>3.7789999999999997E-2</v>
      </c>
      <c r="AC18" s="124">
        <v>5.26</v>
      </c>
      <c r="AD18" s="124">
        <v>0.28499999999999998</v>
      </c>
    </row>
    <row r="19" spans="1:30" x14ac:dyDescent="0.3">
      <c r="A19" s="126" t="s">
        <v>718</v>
      </c>
      <c r="B19" s="124">
        <v>2692.71</v>
      </c>
      <c r="C19" s="124">
        <v>5.7974600000000001</v>
      </c>
      <c r="D19" s="124">
        <v>0.64549999999999996</v>
      </c>
      <c r="E19" s="126"/>
      <c r="F19" s="126"/>
      <c r="G19" s="124">
        <v>2.4109999999999999E-2</v>
      </c>
      <c r="H19" s="124">
        <v>3873.9235699999999</v>
      </c>
      <c r="I19" s="126" t="s">
        <v>1394</v>
      </c>
      <c r="J19" s="126" t="s">
        <v>1394</v>
      </c>
      <c r="K19" s="124">
        <v>0.54203999999999997</v>
      </c>
      <c r="L19" s="124">
        <v>20.063089999999999</v>
      </c>
      <c r="M19" s="126" t="s">
        <v>1394</v>
      </c>
      <c r="N19" s="124">
        <v>0.17136000000000001</v>
      </c>
      <c r="O19" s="124">
        <v>0.34027000000000002</v>
      </c>
      <c r="P19" s="124">
        <v>2410.66</v>
      </c>
      <c r="Q19" s="124">
        <v>0.79900000000000004</v>
      </c>
      <c r="R19" s="126" t="s">
        <v>1394</v>
      </c>
      <c r="S19" s="124">
        <v>1.7999999999999999E-2</v>
      </c>
      <c r="T19" s="124">
        <v>0.58299999999999996</v>
      </c>
      <c r="U19" s="126" t="s">
        <v>1394</v>
      </c>
      <c r="V19" s="124">
        <v>253.18799999999999</v>
      </c>
      <c r="W19" s="124">
        <v>0.123</v>
      </c>
      <c r="X19" s="124">
        <v>6.4000000000000001E-2</v>
      </c>
      <c r="Y19" s="124">
        <v>17.739999999999998</v>
      </c>
      <c r="Z19" s="124">
        <v>0.14699999999999999</v>
      </c>
      <c r="AA19" s="124">
        <v>0.49486999999999998</v>
      </c>
      <c r="AB19" s="124">
        <v>6.1069999999999999E-2</v>
      </c>
      <c r="AC19" s="124">
        <v>4.88</v>
      </c>
      <c r="AD19" s="124">
        <v>0.28799999999999998</v>
      </c>
    </row>
    <row r="20" spans="1:30" x14ac:dyDescent="0.3">
      <c r="A20" s="126" t="s">
        <v>719</v>
      </c>
      <c r="B20" s="124">
        <v>2692.71</v>
      </c>
      <c r="C20" s="124">
        <v>5.7974600000000001</v>
      </c>
      <c r="D20" s="124">
        <v>0.64549999999999996</v>
      </c>
      <c r="E20" s="126"/>
      <c r="F20" s="126"/>
      <c r="G20" s="124">
        <v>2.4109999999999999E-2</v>
      </c>
      <c r="H20" s="124">
        <v>3873.9235699999999</v>
      </c>
      <c r="I20" s="126" t="s">
        <v>1394</v>
      </c>
      <c r="J20" s="126" t="s">
        <v>1394</v>
      </c>
      <c r="K20" s="124">
        <v>0.54203999999999997</v>
      </c>
      <c r="L20" s="124">
        <v>20.063089999999999</v>
      </c>
      <c r="M20" s="126" t="s">
        <v>1394</v>
      </c>
      <c r="N20" s="124">
        <v>0.17136000000000001</v>
      </c>
      <c r="O20" s="124">
        <v>0.34027000000000002</v>
      </c>
      <c r="P20" s="124">
        <v>2410.66</v>
      </c>
      <c r="Q20" s="124">
        <v>0.79900000000000004</v>
      </c>
      <c r="R20" s="126" t="s">
        <v>1394</v>
      </c>
      <c r="S20" s="124">
        <v>1.7999999999999999E-2</v>
      </c>
      <c r="T20" s="124">
        <v>0.58299999999999996</v>
      </c>
      <c r="U20" s="126" t="s">
        <v>1394</v>
      </c>
      <c r="V20" s="124">
        <v>253.18799999999999</v>
      </c>
      <c r="W20" s="124">
        <v>0.123</v>
      </c>
      <c r="X20" s="124">
        <v>6.4000000000000001E-2</v>
      </c>
      <c r="Y20" s="124">
        <v>17.739999999999998</v>
      </c>
      <c r="Z20" s="124">
        <v>0.14699999999999999</v>
      </c>
      <c r="AA20" s="124">
        <v>0.49486999999999998</v>
      </c>
      <c r="AB20" s="124">
        <v>6.1069999999999999E-2</v>
      </c>
      <c r="AC20" s="124">
        <v>4.88</v>
      </c>
      <c r="AD20" s="124">
        <v>0.28799999999999998</v>
      </c>
    </row>
    <row r="21" spans="1:30" x14ac:dyDescent="0.3">
      <c r="A21" s="126" t="s">
        <v>720</v>
      </c>
      <c r="B21" s="124">
        <v>2692.64</v>
      </c>
      <c r="C21" s="124">
        <v>5.9618000000000002</v>
      </c>
      <c r="D21" s="124">
        <v>0.79549999999999998</v>
      </c>
      <c r="E21" s="126"/>
      <c r="F21" s="126"/>
      <c r="G21" s="124">
        <v>2.087E-2</v>
      </c>
      <c r="H21" s="124">
        <v>3873.8952199999999</v>
      </c>
      <c r="I21" s="126" t="s">
        <v>1394</v>
      </c>
      <c r="J21" s="126" t="s">
        <v>1394</v>
      </c>
      <c r="K21" s="124">
        <v>0.54456000000000004</v>
      </c>
      <c r="L21" s="124">
        <v>19.986470000000001</v>
      </c>
      <c r="M21" s="126" t="s">
        <v>1394</v>
      </c>
      <c r="N21" s="124">
        <v>0.17136000000000001</v>
      </c>
      <c r="O21" s="124">
        <v>0.34027000000000002</v>
      </c>
      <c r="P21" s="124">
        <v>2410.6</v>
      </c>
      <c r="Q21" s="124">
        <v>0.79200000000000004</v>
      </c>
      <c r="R21" s="126" t="s">
        <v>1394</v>
      </c>
      <c r="S21" s="124">
        <v>1.7999999999999999E-2</v>
      </c>
      <c r="T21" s="124">
        <v>0.58199999999999996</v>
      </c>
      <c r="U21" s="126" t="s">
        <v>1394</v>
      </c>
      <c r="V21" s="124">
        <v>253.18899999999999</v>
      </c>
      <c r="W21" s="124">
        <v>0.114</v>
      </c>
      <c r="X21" s="124">
        <v>6.6000000000000003E-2</v>
      </c>
      <c r="Y21" s="124">
        <v>17.739999999999998</v>
      </c>
      <c r="Z21" s="124">
        <v>0.14699999999999999</v>
      </c>
      <c r="AA21" s="124">
        <v>0.46572999999999998</v>
      </c>
      <c r="AB21" s="124">
        <v>8.8800000000000004E-2</v>
      </c>
      <c r="AC21" s="124">
        <v>4.59</v>
      </c>
      <c r="AD21" s="124">
        <v>0.28999999999999998</v>
      </c>
    </row>
    <row r="22" spans="1:30" x14ac:dyDescent="0.3">
      <c r="A22" s="126" t="s">
        <v>721</v>
      </c>
      <c r="B22" s="124">
        <v>2692.64</v>
      </c>
      <c r="C22" s="124">
        <v>5.9618000000000002</v>
      </c>
      <c r="D22" s="124">
        <v>0.79549999999999998</v>
      </c>
      <c r="E22" s="126"/>
      <c r="F22" s="126"/>
      <c r="G22" s="124">
        <v>2.087E-2</v>
      </c>
      <c r="H22" s="124">
        <v>3873.8952199999999</v>
      </c>
      <c r="I22" s="126" t="s">
        <v>1394</v>
      </c>
      <c r="J22" s="126" t="s">
        <v>1394</v>
      </c>
      <c r="K22" s="124">
        <v>0.54456000000000004</v>
      </c>
      <c r="L22" s="124">
        <v>19.986470000000001</v>
      </c>
      <c r="M22" s="126" t="s">
        <v>1394</v>
      </c>
      <c r="N22" s="124">
        <v>0.17136000000000001</v>
      </c>
      <c r="O22" s="124">
        <v>0.34027000000000002</v>
      </c>
      <c r="P22" s="124">
        <v>2410.6</v>
      </c>
      <c r="Q22" s="124">
        <v>0.79200000000000004</v>
      </c>
      <c r="R22" s="126" t="s">
        <v>1394</v>
      </c>
      <c r="S22" s="124">
        <v>1.7999999999999999E-2</v>
      </c>
      <c r="T22" s="124">
        <v>0.58199999999999996</v>
      </c>
      <c r="U22" s="126" t="s">
        <v>1394</v>
      </c>
      <c r="V22" s="124">
        <v>253.18899999999999</v>
      </c>
      <c r="W22" s="124">
        <v>0.114</v>
      </c>
      <c r="X22" s="124">
        <v>6.6000000000000003E-2</v>
      </c>
      <c r="Y22" s="124">
        <v>17.739999999999998</v>
      </c>
      <c r="Z22" s="124">
        <v>0.14699999999999999</v>
      </c>
      <c r="AA22" s="124">
        <v>0.46572999999999998</v>
      </c>
      <c r="AB22" s="124">
        <v>8.8800000000000004E-2</v>
      </c>
      <c r="AC22" s="124">
        <v>4.59</v>
      </c>
      <c r="AD22" s="124">
        <v>0.28999999999999998</v>
      </c>
    </row>
    <row r="23" spans="1:30" x14ac:dyDescent="0.3">
      <c r="A23" s="126" t="s">
        <v>722</v>
      </c>
      <c r="B23" s="124">
        <v>2692.56</v>
      </c>
      <c r="C23" s="124">
        <v>6.1261400000000004</v>
      </c>
      <c r="D23" s="124">
        <v>0.91539999999999999</v>
      </c>
      <c r="E23" s="126"/>
      <c r="F23" s="126"/>
      <c r="G23" s="124">
        <v>2.069E-2</v>
      </c>
      <c r="H23" s="124">
        <v>3873.8842500000001</v>
      </c>
      <c r="I23" s="126" t="s">
        <v>1394</v>
      </c>
      <c r="J23" s="126" t="s">
        <v>1394</v>
      </c>
      <c r="K23" s="124">
        <v>0.54747000000000001</v>
      </c>
      <c r="L23" s="124">
        <v>20.02327</v>
      </c>
      <c r="M23" s="126" t="s">
        <v>1394</v>
      </c>
      <c r="N23" s="124">
        <v>0.18793000000000001</v>
      </c>
      <c r="O23" s="124">
        <v>0.34027000000000002</v>
      </c>
      <c r="P23" s="124">
        <v>2410.6</v>
      </c>
      <c r="Q23" s="124">
        <v>0.79200000000000004</v>
      </c>
      <c r="R23" s="126" t="s">
        <v>1394</v>
      </c>
      <c r="S23" s="124">
        <v>1.7999999999999999E-2</v>
      </c>
      <c r="T23" s="124">
        <v>0.57999999999999996</v>
      </c>
      <c r="U23" s="124">
        <v>47.4</v>
      </c>
      <c r="V23" s="124">
        <v>253.19</v>
      </c>
      <c r="W23" s="124">
        <v>0.106</v>
      </c>
      <c r="X23" s="124">
        <v>6.7000000000000004E-2</v>
      </c>
      <c r="Y23" s="124">
        <v>17.739999999999998</v>
      </c>
      <c r="Z23" s="124">
        <v>0.14699999999999999</v>
      </c>
      <c r="AA23" s="124">
        <v>0.43517</v>
      </c>
      <c r="AB23" s="124">
        <v>0.1153</v>
      </c>
      <c r="AC23" s="124">
        <v>4.47</v>
      </c>
      <c r="AD23" s="124">
        <v>0.29199999999999998</v>
      </c>
    </row>
    <row r="24" spans="1:30" x14ac:dyDescent="0.3">
      <c r="A24" s="126" t="s">
        <v>723</v>
      </c>
      <c r="B24" s="124">
        <v>2692.56</v>
      </c>
      <c r="C24" s="124">
        <v>6.1261400000000004</v>
      </c>
      <c r="D24" s="124">
        <v>0.91539999999999999</v>
      </c>
      <c r="E24" s="126"/>
      <c r="F24" s="126"/>
      <c r="G24" s="124">
        <v>2.069E-2</v>
      </c>
      <c r="H24" s="124">
        <v>3873.8842500000001</v>
      </c>
      <c r="I24" s="126" t="s">
        <v>1394</v>
      </c>
      <c r="J24" s="126" t="s">
        <v>1394</v>
      </c>
      <c r="K24" s="124">
        <v>0.54747000000000001</v>
      </c>
      <c r="L24" s="124">
        <v>20.02327</v>
      </c>
      <c r="M24" s="126" t="s">
        <v>1394</v>
      </c>
      <c r="N24" s="124">
        <v>0.18793000000000001</v>
      </c>
      <c r="O24" s="124">
        <v>0.34027000000000002</v>
      </c>
      <c r="P24" s="124">
        <v>2410.6</v>
      </c>
      <c r="Q24" s="124">
        <v>0.79200000000000004</v>
      </c>
      <c r="R24" s="126" t="s">
        <v>1394</v>
      </c>
      <c r="S24" s="124">
        <v>1.7999999999999999E-2</v>
      </c>
      <c r="T24" s="124">
        <v>0.57999999999999996</v>
      </c>
      <c r="U24" s="124">
        <v>47.4</v>
      </c>
      <c r="V24" s="124">
        <v>253.19</v>
      </c>
      <c r="W24" s="124">
        <v>0.106</v>
      </c>
      <c r="X24" s="124">
        <v>6.7000000000000004E-2</v>
      </c>
      <c r="Y24" s="124">
        <v>17.739999999999998</v>
      </c>
      <c r="Z24" s="124">
        <v>0.14699999999999999</v>
      </c>
      <c r="AA24" s="124">
        <v>0.43517</v>
      </c>
      <c r="AB24" s="124">
        <v>0.1153</v>
      </c>
      <c r="AC24" s="124">
        <v>4.47</v>
      </c>
      <c r="AD24" s="124">
        <v>0.29199999999999998</v>
      </c>
    </row>
    <row r="25" spans="1:30" x14ac:dyDescent="0.3">
      <c r="A25" s="126" t="s">
        <v>724</v>
      </c>
      <c r="B25" s="124">
        <v>2692.61</v>
      </c>
      <c r="C25" s="124">
        <v>6.2716399999999997</v>
      </c>
      <c r="D25" s="124">
        <v>1.0261</v>
      </c>
      <c r="E25" s="126"/>
      <c r="F25" s="126"/>
      <c r="G25" s="124">
        <v>1.8149999999999999E-2</v>
      </c>
      <c r="H25" s="124">
        <v>3873.8751099999999</v>
      </c>
      <c r="I25" s="126" t="s">
        <v>1394</v>
      </c>
      <c r="J25" s="126" t="s">
        <v>1394</v>
      </c>
      <c r="K25" s="124">
        <v>0.54993999999999998</v>
      </c>
      <c r="L25" s="124">
        <v>20.057829999999999</v>
      </c>
      <c r="M25" s="126" t="s">
        <v>1394</v>
      </c>
      <c r="N25" s="124">
        <v>0.20114000000000001</v>
      </c>
      <c r="O25" s="124">
        <v>0.34027000000000002</v>
      </c>
      <c r="P25" s="124">
        <v>2410.64</v>
      </c>
      <c r="Q25" s="124">
        <v>0.79600000000000004</v>
      </c>
      <c r="R25" s="126" t="s">
        <v>1394</v>
      </c>
      <c r="S25" s="124">
        <v>1.7999999999999999E-2</v>
      </c>
      <c r="T25" s="124">
        <v>0.58499999999999996</v>
      </c>
      <c r="U25" s="126" t="s">
        <v>1394</v>
      </c>
      <c r="V25" s="124">
        <v>253.191</v>
      </c>
      <c r="W25" s="124">
        <v>9.9000000000000005E-2</v>
      </c>
      <c r="X25" s="124">
        <v>6.7000000000000004E-2</v>
      </c>
      <c r="Y25" s="124">
        <v>17.739999999999998</v>
      </c>
      <c r="Z25" s="124">
        <v>0.14599999999999999</v>
      </c>
      <c r="AA25" s="124">
        <v>0.40734999999999999</v>
      </c>
      <c r="AB25" s="124">
        <v>0.14094999999999999</v>
      </c>
      <c r="AC25" s="124">
        <v>4.57</v>
      </c>
      <c r="AD25" s="124">
        <v>0.29599999999999999</v>
      </c>
    </row>
    <row r="26" spans="1:30" x14ac:dyDescent="0.3">
      <c r="A26" s="126" t="s">
        <v>725</v>
      </c>
      <c r="B26" s="124">
        <v>2692.61</v>
      </c>
      <c r="C26" s="124">
        <v>6.2716399999999997</v>
      </c>
      <c r="D26" s="124">
        <v>1.0261</v>
      </c>
      <c r="E26" s="126"/>
      <c r="F26" s="126"/>
      <c r="G26" s="124">
        <v>1.8149999999999999E-2</v>
      </c>
      <c r="H26" s="124">
        <v>3873.8751099999999</v>
      </c>
      <c r="I26" s="126" t="s">
        <v>1394</v>
      </c>
      <c r="J26" s="126" t="s">
        <v>1394</v>
      </c>
      <c r="K26" s="124">
        <v>0.54993999999999998</v>
      </c>
      <c r="L26" s="124">
        <v>20.057829999999999</v>
      </c>
      <c r="M26" s="126" t="s">
        <v>1394</v>
      </c>
      <c r="N26" s="124">
        <v>0.20114000000000001</v>
      </c>
      <c r="O26" s="124">
        <v>0.34027000000000002</v>
      </c>
      <c r="P26" s="124">
        <v>2410.64</v>
      </c>
      <c r="Q26" s="124">
        <v>0.79600000000000004</v>
      </c>
      <c r="R26" s="126" t="s">
        <v>1394</v>
      </c>
      <c r="S26" s="124">
        <v>1.7999999999999999E-2</v>
      </c>
      <c r="T26" s="124">
        <v>0.58499999999999996</v>
      </c>
      <c r="U26" s="126" t="s">
        <v>1394</v>
      </c>
      <c r="V26" s="124">
        <v>253.191</v>
      </c>
      <c r="W26" s="124">
        <v>9.9000000000000005E-2</v>
      </c>
      <c r="X26" s="124">
        <v>6.7000000000000004E-2</v>
      </c>
      <c r="Y26" s="124">
        <v>17.739999999999998</v>
      </c>
      <c r="Z26" s="124">
        <v>0.14599999999999999</v>
      </c>
      <c r="AA26" s="124">
        <v>0.40734999999999999</v>
      </c>
      <c r="AB26" s="124">
        <v>0.14094999999999999</v>
      </c>
      <c r="AC26" s="124">
        <v>4.57</v>
      </c>
      <c r="AD26" s="124">
        <v>0.29599999999999999</v>
      </c>
    </row>
    <row r="27" spans="1:30" x14ac:dyDescent="0.3">
      <c r="A27" s="126" t="s">
        <v>726</v>
      </c>
      <c r="B27" s="124">
        <v>2692.7</v>
      </c>
      <c r="C27" s="124">
        <v>6.4214900000000004</v>
      </c>
      <c r="D27" s="124">
        <v>1.1341000000000001</v>
      </c>
      <c r="E27" s="126"/>
      <c r="F27" s="126"/>
      <c r="G27" s="124">
        <v>1.6559999999999998E-2</v>
      </c>
      <c r="H27" s="124">
        <v>3873.8866899999998</v>
      </c>
      <c r="I27" s="126" t="s">
        <v>1394</v>
      </c>
      <c r="J27" s="126" t="s">
        <v>1394</v>
      </c>
      <c r="K27" s="124">
        <v>0.55398999999999998</v>
      </c>
      <c r="L27" s="124">
        <v>20.1097</v>
      </c>
      <c r="M27" s="124">
        <v>18.425920000000001</v>
      </c>
      <c r="N27" s="124">
        <v>0.20568</v>
      </c>
      <c r="O27" s="124">
        <v>0.32177</v>
      </c>
      <c r="P27" s="124">
        <v>2410.65</v>
      </c>
      <c r="Q27" s="124">
        <v>0.79800000000000004</v>
      </c>
      <c r="R27" s="126" t="s">
        <v>1394</v>
      </c>
      <c r="S27" s="124">
        <v>1.7000000000000001E-2</v>
      </c>
      <c r="T27" s="124">
        <v>0.58199999999999996</v>
      </c>
      <c r="U27" s="126" t="s">
        <v>1394</v>
      </c>
      <c r="V27" s="124">
        <v>253.19300000000001</v>
      </c>
      <c r="W27" s="124">
        <v>9.1999999999999998E-2</v>
      </c>
      <c r="X27" s="124">
        <v>6.4000000000000001E-2</v>
      </c>
      <c r="Y27" s="124">
        <v>17.739999999999998</v>
      </c>
      <c r="Z27" s="124">
        <v>0.14399999999999999</v>
      </c>
      <c r="AA27" s="124">
        <v>0.36847000000000002</v>
      </c>
      <c r="AB27" s="124">
        <v>0.17818999999999999</v>
      </c>
      <c r="AC27" s="124">
        <v>4.67</v>
      </c>
      <c r="AD27" s="124">
        <v>0.314</v>
      </c>
    </row>
    <row r="28" spans="1:30" x14ac:dyDescent="0.3">
      <c r="A28" s="126" t="s">
        <v>727</v>
      </c>
      <c r="B28" s="124">
        <v>2692.7</v>
      </c>
      <c r="C28" s="124">
        <v>6.4214900000000004</v>
      </c>
      <c r="D28" s="124">
        <v>1.1341000000000001</v>
      </c>
      <c r="E28" s="126"/>
      <c r="F28" s="126"/>
      <c r="G28" s="124">
        <v>1.6559999999999998E-2</v>
      </c>
      <c r="H28" s="124">
        <v>3873.8866899999998</v>
      </c>
      <c r="I28" s="126" t="s">
        <v>1394</v>
      </c>
      <c r="J28" s="126" t="s">
        <v>1394</v>
      </c>
      <c r="K28" s="124">
        <v>0.55398999999999998</v>
      </c>
      <c r="L28" s="124">
        <v>20.1097</v>
      </c>
      <c r="M28" s="124">
        <v>18.425920000000001</v>
      </c>
      <c r="N28" s="124">
        <v>0.20568</v>
      </c>
      <c r="O28" s="124">
        <v>0.32177</v>
      </c>
      <c r="P28" s="124">
        <v>2410.65</v>
      </c>
      <c r="Q28" s="124">
        <v>0.79800000000000004</v>
      </c>
      <c r="R28" s="126" t="s">
        <v>1394</v>
      </c>
      <c r="S28" s="124">
        <v>1.7000000000000001E-2</v>
      </c>
      <c r="T28" s="124">
        <v>0.58199999999999996</v>
      </c>
      <c r="U28" s="126" t="s">
        <v>1394</v>
      </c>
      <c r="V28" s="124">
        <v>253.19300000000001</v>
      </c>
      <c r="W28" s="124">
        <v>9.1999999999999998E-2</v>
      </c>
      <c r="X28" s="124">
        <v>6.4000000000000001E-2</v>
      </c>
      <c r="Y28" s="124">
        <v>17.739999999999998</v>
      </c>
      <c r="Z28" s="124">
        <v>0.14399999999999999</v>
      </c>
      <c r="AA28" s="124">
        <v>0.36847000000000002</v>
      </c>
      <c r="AB28" s="124">
        <v>0.17818999999999999</v>
      </c>
      <c r="AC28" s="124">
        <v>4.67</v>
      </c>
      <c r="AD28" s="124">
        <v>0.314</v>
      </c>
    </row>
    <row r="29" spans="1:30" x14ac:dyDescent="0.3">
      <c r="A29" s="126" t="s">
        <v>728</v>
      </c>
      <c r="B29" s="124">
        <v>2692.75</v>
      </c>
      <c r="C29" s="124">
        <v>6.5693999999999999</v>
      </c>
      <c r="D29" s="124">
        <v>1.27</v>
      </c>
      <c r="E29" s="126"/>
      <c r="F29" s="126"/>
      <c r="G29" s="124">
        <v>1.9220000000000001E-2</v>
      </c>
      <c r="H29" s="124">
        <v>3873.9052799999999</v>
      </c>
      <c r="I29" s="126" t="s">
        <v>1394</v>
      </c>
      <c r="J29" s="126" t="s">
        <v>1394</v>
      </c>
      <c r="K29" s="124">
        <v>0.55774000000000001</v>
      </c>
      <c r="L29" s="124">
        <v>20.16311</v>
      </c>
      <c r="M29" s="126" t="s">
        <v>1394</v>
      </c>
      <c r="N29" s="124">
        <v>0.20568</v>
      </c>
      <c r="O29" s="124">
        <v>0.30958999999999998</v>
      </c>
      <c r="P29" s="124">
        <v>2410.66</v>
      </c>
      <c r="Q29" s="124">
        <v>0.79900000000000004</v>
      </c>
      <c r="R29" s="126" t="s">
        <v>1394</v>
      </c>
      <c r="S29" s="124">
        <v>1.7000000000000001E-2</v>
      </c>
      <c r="T29" s="124">
        <v>0.58399999999999996</v>
      </c>
      <c r="U29" s="126" t="s">
        <v>1394</v>
      </c>
      <c r="V29" s="124">
        <v>253.184</v>
      </c>
      <c r="W29" s="124">
        <v>8.5000000000000006E-2</v>
      </c>
      <c r="X29" s="124">
        <v>0.06</v>
      </c>
      <c r="Y29" s="124">
        <v>17.739999999999998</v>
      </c>
      <c r="Z29" s="124">
        <v>0.14499999999999999</v>
      </c>
      <c r="AA29" s="124">
        <v>0.32599</v>
      </c>
      <c r="AB29" s="124">
        <v>0.21869</v>
      </c>
      <c r="AC29" s="124">
        <v>4.79</v>
      </c>
      <c r="AD29" s="124">
        <v>0.32700000000000001</v>
      </c>
    </row>
    <row r="30" spans="1:30" x14ac:dyDescent="0.3">
      <c r="A30" s="126" t="s">
        <v>729</v>
      </c>
      <c r="B30" s="124">
        <v>2692.75</v>
      </c>
      <c r="C30" s="124">
        <v>6.5693999999999999</v>
      </c>
      <c r="D30" s="124">
        <v>1.27</v>
      </c>
      <c r="E30" s="126"/>
      <c r="F30" s="126"/>
      <c r="G30" s="124">
        <v>1.9220000000000001E-2</v>
      </c>
      <c r="H30" s="124">
        <v>3873.9052799999999</v>
      </c>
      <c r="I30" s="126" t="s">
        <v>1394</v>
      </c>
      <c r="J30" s="126" t="s">
        <v>1394</v>
      </c>
      <c r="K30" s="124">
        <v>0.55774000000000001</v>
      </c>
      <c r="L30" s="124">
        <v>20.16311</v>
      </c>
      <c r="M30" s="126" t="s">
        <v>1394</v>
      </c>
      <c r="N30" s="124">
        <v>0.20568</v>
      </c>
      <c r="O30" s="124">
        <v>0.30958999999999998</v>
      </c>
      <c r="P30" s="124">
        <v>2410.66</v>
      </c>
      <c r="Q30" s="124">
        <v>0.79900000000000004</v>
      </c>
      <c r="R30" s="126" t="s">
        <v>1394</v>
      </c>
      <c r="S30" s="124">
        <v>1.7000000000000001E-2</v>
      </c>
      <c r="T30" s="124">
        <v>0.58399999999999996</v>
      </c>
      <c r="U30" s="126" t="s">
        <v>1394</v>
      </c>
      <c r="V30" s="124">
        <v>253.184</v>
      </c>
      <c r="W30" s="124">
        <v>8.5000000000000006E-2</v>
      </c>
      <c r="X30" s="124">
        <v>0.06</v>
      </c>
      <c r="Y30" s="124">
        <v>17.739999999999998</v>
      </c>
      <c r="Z30" s="124">
        <v>0.14499999999999999</v>
      </c>
      <c r="AA30" s="124">
        <v>0.32599</v>
      </c>
      <c r="AB30" s="124">
        <v>0.21869</v>
      </c>
      <c r="AC30" s="124">
        <v>4.79</v>
      </c>
      <c r="AD30" s="124">
        <v>0.32700000000000001</v>
      </c>
    </row>
    <row r="31" spans="1:30" x14ac:dyDescent="0.3">
      <c r="A31" s="126" t="s">
        <v>730</v>
      </c>
      <c r="B31" s="124">
        <v>2692.78</v>
      </c>
      <c r="C31" s="124">
        <v>6.7323000000000004</v>
      </c>
      <c r="D31" s="124">
        <v>1.381</v>
      </c>
      <c r="E31" s="126"/>
      <c r="F31" s="126"/>
      <c r="G31" s="124">
        <v>2.1610000000000001E-2</v>
      </c>
      <c r="H31" s="124">
        <v>3873.9250900000002</v>
      </c>
      <c r="I31" s="126" t="s">
        <v>1394</v>
      </c>
      <c r="J31" s="126" t="s">
        <v>1394</v>
      </c>
      <c r="K31" s="124">
        <v>0.56057000000000001</v>
      </c>
      <c r="L31" s="124">
        <v>20.214289999999998</v>
      </c>
      <c r="M31" s="126" t="s">
        <v>1394</v>
      </c>
      <c r="N31" s="124">
        <v>0.21021000000000001</v>
      </c>
      <c r="O31" s="124">
        <v>0.30356</v>
      </c>
      <c r="P31" s="124">
        <v>2410.63</v>
      </c>
      <c r="Q31" s="124">
        <v>0.79500000000000004</v>
      </c>
      <c r="R31" s="126" t="s">
        <v>1394</v>
      </c>
      <c r="S31" s="124">
        <v>1.7000000000000001E-2</v>
      </c>
      <c r="T31" s="124">
        <v>0.58199999999999996</v>
      </c>
      <c r="U31" s="126" t="s">
        <v>1394</v>
      </c>
      <c r="V31" s="124">
        <v>253.17500000000001</v>
      </c>
      <c r="W31" s="124">
        <v>0.08</v>
      </c>
      <c r="X31" s="124">
        <v>5.7000000000000002E-2</v>
      </c>
      <c r="Y31" s="124">
        <v>17.739999999999998</v>
      </c>
      <c r="Z31" s="124">
        <v>0.14699999999999999</v>
      </c>
      <c r="AA31" s="124">
        <v>0.28187000000000001</v>
      </c>
      <c r="AB31" s="124">
        <v>0.25380000000000003</v>
      </c>
      <c r="AC31" s="124">
        <v>5.0199999999999996</v>
      </c>
      <c r="AD31" s="124">
        <v>0.33900000000000002</v>
      </c>
    </row>
    <row r="32" spans="1:30" x14ac:dyDescent="0.3">
      <c r="A32" s="126" t="s">
        <v>731</v>
      </c>
      <c r="B32" s="124">
        <v>2692.78</v>
      </c>
      <c r="C32" s="124">
        <v>6.7323000000000004</v>
      </c>
      <c r="D32" s="124">
        <v>1.381</v>
      </c>
      <c r="E32" s="126"/>
      <c r="F32" s="126"/>
      <c r="G32" s="124">
        <v>2.1610000000000001E-2</v>
      </c>
      <c r="H32" s="124">
        <v>3873.9250900000002</v>
      </c>
      <c r="I32" s="126" t="s">
        <v>1394</v>
      </c>
      <c r="J32" s="126" t="s">
        <v>1394</v>
      </c>
      <c r="K32" s="124">
        <v>0.56057000000000001</v>
      </c>
      <c r="L32" s="124">
        <v>20.214289999999998</v>
      </c>
      <c r="M32" s="126" t="s">
        <v>1394</v>
      </c>
      <c r="N32" s="124">
        <v>0.21021000000000001</v>
      </c>
      <c r="O32" s="124">
        <v>0.30356</v>
      </c>
      <c r="P32" s="124">
        <v>2410.63</v>
      </c>
      <c r="Q32" s="124">
        <v>0.79500000000000004</v>
      </c>
      <c r="R32" s="126" t="s">
        <v>1394</v>
      </c>
      <c r="S32" s="124">
        <v>1.7000000000000001E-2</v>
      </c>
      <c r="T32" s="124">
        <v>0.58199999999999996</v>
      </c>
      <c r="U32" s="126" t="s">
        <v>1394</v>
      </c>
      <c r="V32" s="124">
        <v>253.17500000000001</v>
      </c>
      <c r="W32" s="124">
        <v>0.08</v>
      </c>
      <c r="X32" s="124">
        <v>5.7000000000000002E-2</v>
      </c>
      <c r="Y32" s="124">
        <v>17.739999999999998</v>
      </c>
      <c r="Z32" s="124">
        <v>0.14699999999999999</v>
      </c>
      <c r="AA32" s="124">
        <v>0.28187000000000001</v>
      </c>
      <c r="AB32" s="124">
        <v>0.25380000000000003</v>
      </c>
      <c r="AC32" s="124">
        <v>5.0199999999999996</v>
      </c>
      <c r="AD32" s="124">
        <v>0.33900000000000002</v>
      </c>
    </row>
    <row r="33" spans="1:30" x14ac:dyDescent="0.3">
      <c r="A33" s="126" t="s">
        <v>732</v>
      </c>
      <c r="B33" s="124">
        <v>2692.81</v>
      </c>
      <c r="C33" s="124">
        <v>6.9048600000000002</v>
      </c>
      <c r="D33" s="124">
        <v>1.3480000000000001</v>
      </c>
      <c r="E33" s="126"/>
      <c r="F33" s="126"/>
      <c r="G33" s="124">
        <v>2.3040000000000001E-2</v>
      </c>
      <c r="H33" s="124">
        <v>3873.94308</v>
      </c>
      <c r="I33" s="126" t="s">
        <v>1394</v>
      </c>
      <c r="J33" s="126" t="s">
        <v>1394</v>
      </c>
      <c r="K33" s="124">
        <v>0.56277999999999995</v>
      </c>
      <c r="L33" s="124">
        <v>20.23462</v>
      </c>
      <c r="M33" s="126" t="s">
        <v>1394</v>
      </c>
      <c r="N33" s="124">
        <v>0.21473999999999999</v>
      </c>
      <c r="O33" s="124">
        <v>0.30356</v>
      </c>
      <c r="P33" s="124">
        <v>2410.6</v>
      </c>
      <c r="Q33" s="124">
        <v>0.79200000000000004</v>
      </c>
      <c r="R33" s="126" t="s">
        <v>1394</v>
      </c>
      <c r="S33" s="124">
        <v>1.7000000000000001E-2</v>
      </c>
      <c r="T33" s="124">
        <v>0.58199999999999996</v>
      </c>
      <c r="U33" s="126" t="s">
        <v>1394</v>
      </c>
      <c r="V33" s="124">
        <v>253.166</v>
      </c>
      <c r="W33" s="124">
        <v>7.3999999999999996E-2</v>
      </c>
      <c r="X33" s="124">
        <v>5.2999999999999999E-2</v>
      </c>
      <c r="Y33" s="124">
        <v>17.739999999999998</v>
      </c>
      <c r="Z33" s="124">
        <v>0.14699999999999999</v>
      </c>
      <c r="AA33" s="124">
        <v>0.24515999999999999</v>
      </c>
      <c r="AB33" s="124">
        <v>0.29246</v>
      </c>
      <c r="AC33" s="124">
        <v>5.25</v>
      </c>
      <c r="AD33" s="124">
        <v>0.35199999999999998</v>
      </c>
    </row>
    <row r="34" spans="1:30" x14ac:dyDescent="0.3">
      <c r="A34" s="126" t="s">
        <v>733</v>
      </c>
      <c r="B34" s="124">
        <v>2692.81</v>
      </c>
      <c r="C34" s="124">
        <v>6.9048600000000002</v>
      </c>
      <c r="D34" s="124">
        <v>1.3480000000000001</v>
      </c>
      <c r="E34" s="126"/>
      <c r="F34" s="126"/>
      <c r="G34" s="124">
        <v>2.3040000000000001E-2</v>
      </c>
      <c r="H34" s="124">
        <v>3873.94308</v>
      </c>
      <c r="I34" s="126" t="s">
        <v>1394</v>
      </c>
      <c r="J34" s="126" t="s">
        <v>1394</v>
      </c>
      <c r="K34" s="124">
        <v>0.56277999999999995</v>
      </c>
      <c r="L34" s="124">
        <v>20.23462</v>
      </c>
      <c r="M34" s="126" t="s">
        <v>1394</v>
      </c>
      <c r="N34" s="124">
        <v>0.21473999999999999</v>
      </c>
      <c r="O34" s="124">
        <v>0.30356</v>
      </c>
      <c r="P34" s="124">
        <v>2410.6</v>
      </c>
      <c r="Q34" s="124">
        <v>0.79200000000000004</v>
      </c>
      <c r="R34" s="126" t="s">
        <v>1394</v>
      </c>
      <c r="S34" s="124">
        <v>1.7000000000000001E-2</v>
      </c>
      <c r="T34" s="124">
        <v>0.58199999999999996</v>
      </c>
      <c r="U34" s="126" t="s">
        <v>1394</v>
      </c>
      <c r="V34" s="124">
        <v>253.166</v>
      </c>
      <c r="W34" s="124">
        <v>7.3999999999999996E-2</v>
      </c>
      <c r="X34" s="124">
        <v>5.2999999999999999E-2</v>
      </c>
      <c r="Y34" s="124">
        <v>17.739999999999998</v>
      </c>
      <c r="Z34" s="124">
        <v>0.14699999999999999</v>
      </c>
      <c r="AA34" s="124">
        <v>0.24515999999999999</v>
      </c>
      <c r="AB34" s="124">
        <v>0.29246</v>
      </c>
      <c r="AC34" s="124">
        <v>5.25</v>
      </c>
      <c r="AD34" s="124">
        <v>0.35199999999999998</v>
      </c>
    </row>
    <row r="35" spans="1:30" x14ac:dyDescent="0.3">
      <c r="A35" s="126" t="s">
        <v>734</v>
      </c>
      <c r="B35" s="124">
        <v>2692.86</v>
      </c>
      <c r="C35" s="124">
        <v>7.0643799999999999</v>
      </c>
      <c r="D35" s="124">
        <v>1.3029999999999999</v>
      </c>
      <c r="E35" s="126"/>
      <c r="F35" s="126"/>
      <c r="G35" s="124">
        <v>2.1399999999999999E-2</v>
      </c>
      <c r="H35" s="124">
        <v>3873.9561800000001</v>
      </c>
      <c r="I35" s="126" t="s">
        <v>1394</v>
      </c>
      <c r="J35" s="126" t="s">
        <v>1394</v>
      </c>
      <c r="K35" s="124">
        <v>0.56440999999999997</v>
      </c>
      <c r="L35" s="124">
        <v>20.26022</v>
      </c>
      <c r="M35" s="126" t="s">
        <v>1394</v>
      </c>
      <c r="N35" s="124">
        <v>0.21961</v>
      </c>
      <c r="O35" s="124">
        <v>0.29754999999999998</v>
      </c>
      <c r="P35" s="124">
        <v>2410.56</v>
      </c>
      <c r="Q35" s="124">
        <v>0.78700000000000003</v>
      </c>
      <c r="R35" s="126" t="s">
        <v>1394</v>
      </c>
      <c r="S35" s="124">
        <v>1.7000000000000001E-2</v>
      </c>
      <c r="T35" s="124">
        <v>0.58399999999999996</v>
      </c>
      <c r="U35" s="126" t="s">
        <v>1394</v>
      </c>
      <c r="V35" s="124">
        <v>253.15799999999999</v>
      </c>
      <c r="W35" s="124">
        <v>6.6000000000000003E-2</v>
      </c>
      <c r="X35" s="124">
        <v>0.05</v>
      </c>
      <c r="Y35" s="124">
        <v>17.739999999999998</v>
      </c>
      <c r="Z35" s="124">
        <v>0.14699999999999999</v>
      </c>
      <c r="AA35" s="124">
        <v>0.21096999999999999</v>
      </c>
      <c r="AB35" s="124">
        <v>0.32679000000000002</v>
      </c>
      <c r="AC35" s="124">
        <v>5.49</v>
      </c>
      <c r="AD35" s="124">
        <v>0.36399999999999999</v>
      </c>
    </row>
    <row r="36" spans="1:30" x14ac:dyDescent="0.3">
      <c r="A36" s="126" t="s">
        <v>735</v>
      </c>
      <c r="B36" s="124">
        <v>2692.86</v>
      </c>
      <c r="C36" s="124">
        <v>7.0643799999999999</v>
      </c>
      <c r="D36" s="124">
        <v>1.3029999999999999</v>
      </c>
      <c r="E36" s="126"/>
      <c r="F36" s="126"/>
      <c r="G36" s="124">
        <v>2.1399999999999999E-2</v>
      </c>
      <c r="H36" s="124">
        <v>3873.9561800000001</v>
      </c>
      <c r="I36" s="126" t="s">
        <v>1394</v>
      </c>
      <c r="J36" s="126" t="s">
        <v>1394</v>
      </c>
      <c r="K36" s="124">
        <v>0.56440999999999997</v>
      </c>
      <c r="L36" s="124">
        <v>20.26022</v>
      </c>
      <c r="M36" s="126" t="s">
        <v>1394</v>
      </c>
      <c r="N36" s="124">
        <v>0.21961</v>
      </c>
      <c r="O36" s="124">
        <v>0.29754999999999998</v>
      </c>
      <c r="P36" s="124">
        <v>2410.56</v>
      </c>
      <c r="Q36" s="124">
        <v>0.78700000000000003</v>
      </c>
      <c r="R36" s="126" t="s">
        <v>1394</v>
      </c>
      <c r="S36" s="124">
        <v>1.7000000000000001E-2</v>
      </c>
      <c r="T36" s="124">
        <v>0.58399999999999996</v>
      </c>
      <c r="U36" s="126" t="s">
        <v>1394</v>
      </c>
      <c r="V36" s="124">
        <v>253.15799999999999</v>
      </c>
      <c r="W36" s="124">
        <v>6.6000000000000003E-2</v>
      </c>
      <c r="X36" s="124">
        <v>0.05</v>
      </c>
      <c r="Y36" s="124">
        <v>17.739999999999998</v>
      </c>
      <c r="Z36" s="124">
        <v>0.14699999999999999</v>
      </c>
      <c r="AA36" s="124">
        <v>0.21096999999999999</v>
      </c>
      <c r="AB36" s="124">
        <v>0.32679000000000002</v>
      </c>
      <c r="AC36" s="124">
        <v>5.49</v>
      </c>
      <c r="AD36" s="124">
        <v>0.36399999999999999</v>
      </c>
    </row>
    <row r="37" spans="1:30" x14ac:dyDescent="0.3">
      <c r="A37" s="126" t="s">
        <v>736</v>
      </c>
      <c r="B37" s="124">
        <v>2692.9</v>
      </c>
      <c r="C37" s="124">
        <v>7.2142200000000001</v>
      </c>
      <c r="D37" s="124">
        <v>1.27</v>
      </c>
      <c r="E37" s="126"/>
      <c r="F37" s="126"/>
      <c r="G37" s="124">
        <v>2.1579999999999998E-2</v>
      </c>
      <c r="H37" s="124">
        <v>3873.9686799999999</v>
      </c>
      <c r="I37" s="126" t="s">
        <v>1394</v>
      </c>
      <c r="J37" s="126" t="s">
        <v>1394</v>
      </c>
      <c r="K37" s="124">
        <v>0.56579999999999997</v>
      </c>
      <c r="L37" s="124">
        <v>20.222570000000001</v>
      </c>
      <c r="M37" s="126" t="s">
        <v>1394</v>
      </c>
      <c r="N37" s="124">
        <v>0.21021000000000001</v>
      </c>
      <c r="O37" s="124">
        <v>0.29158000000000001</v>
      </c>
      <c r="P37" s="124">
        <v>2410.52</v>
      </c>
      <c r="Q37" s="124">
        <v>0.78300000000000003</v>
      </c>
      <c r="R37" s="126" t="s">
        <v>1394</v>
      </c>
      <c r="S37" s="124">
        <v>1.6E-2</v>
      </c>
      <c r="T37" s="124">
        <v>0.58099999999999996</v>
      </c>
      <c r="U37" s="126" t="s">
        <v>1394</v>
      </c>
      <c r="V37" s="124">
        <v>253.149</v>
      </c>
      <c r="W37" s="124">
        <v>5.8000000000000003E-2</v>
      </c>
      <c r="X37" s="124">
        <v>4.9000000000000002E-2</v>
      </c>
      <c r="Y37" s="124">
        <v>17.739999999999998</v>
      </c>
      <c r="Z37" s="124">
        <v>0.14599999999999999</v>
      </c>
      <c r="AA37" s="124">
        <v>0.19833000000000001</v>
      </c>
      <c r="AB37" s="124">
        <v>0.33056000000000002</v>
      </c>
      <c r="AC37" s="124">
        <v>5.75</v>
      </c>
      <c r="AD37" s="124">
        <v>0.376</v>
      </c>
    </row>
    <row r="38" spans="1:30" x14ac:dyDescent="0.3">
      <c r="A38" s="126" t="s">
        <v>737</v>
      </c>
      <c r="B38" s="124">
        <v>2692.9</v>
      </c>
      <c r="C38" s="124">
        <v>7.2142200000000001</v>
      </c>
      <c r="D38" s="124">
        <v>1.27</v>
      </c>
      <c r="E38" s="126"/>
      <c r="F38" s="126"/>
      <c r="G38" s="124">
        <v>2.1579999999999998E-2</v>
      </c>
      <c r="H38" s="124">
        <v>3873.9686799999999</v>
      </c>
      <c r="I38" s="126" t="s">
        <v>1394</v>
      </c>
      <c r="J38" s="126" t="s">
        <v>1394</v>
      </c>
      <c r="K38" s="124">
        <v>0.56579999999999997</v>
      </c>
      <c r="L38" s="124">
        <v>20.222570000000001</v>
      </c>
      <c r="M38" s="126" t="s">
        <v>1394</v>
      </c>
      <c r="N38" s="124">
        <v>0.21021000000000001</v>
      </c>
      <c r="O38" s="124">
        <v>0.29158000000000001</v>
      </c>
      <c r="P38" s="124">
        <v>2410.52</v>
      </c>
      <c r="Q38" s="124">
        <v>0.78300000000000003</v>
      </c>
      <c r="R38" s="126" t="s">
        <v>1394</v>
      </c>
      <c r="S38" s="124">
        <v>1.6E-2</v>
      </c>
      <c r="T38" s="124">
        <v>0.58099999999999996</v>
      </c>
      <c r="U38" s="126" t="s">
        <v>1394</v>
      </c>
      <c r="V38" s="124">
        <v>253.149</v>
      </c>
      <c r="W38" s="124">
        <v>5.8000000000000003E-2</v>
      </c>
      <c r="X38" s="124">
        <v>4.9000000000000002E-2</v>
      </c>
      <c r="Y38" s="124">
        <v>17.739999999999998</v>
      </c>
      <c r="Z38" s="124">
        <v>0.14599999999999999</v>
      </c>
      <c r="AA38" s="124">
        <v>0.19833000000000001</v>
      </c>
      <c r="AB38" s="124">
        <v>0.33056000000000002</v>
      </c>
      <c r="AC38" s="124">
        <v>5.75</v>
      </c>
      <c r="AD38" s="124">
        <v>0.376</v>
      </c>
    </row>
    <row r="39" spans="1:30" x14ac:dyDescent="0.3">
      <c r="A39" s="126" t="s">
        <v>738</v>
      </c>
      <c r="B39" s="124">
        <v>2692.96</v>
      </c>
      <c r="C39" s="124">
        <v>7.3785699999999999</v>
      </c>
      <c r="D39" s="124">
        <v>1.2130000000000001</v>
      </c>
      <c r="E39" s="126"/>
      <c r="F39" s="126"/>
      <c r="G39" s="124">
        <v>2.2179999999999998E-2</v>
      </c>
      <c r="H39" s="124">
        <v>3873.98819</v>
      </c>
      <c r="I39" s="126" t="s">
        <v>1394</v>
      </c>
      <c r="J39" s="126" t="s">
        <v>1394</v>
      </c>
      <c r="K39" s="124">
        <v>0.56413000000000002</v>
      </c>
      <c r="L39" s="124">
        <v>20.190950000000001</v>
      </c>
      <c r="M39" s="126" t="s">
        <v>1394</v>
      </c>
      <c r="N39" s="124">
        <v>0.22448000000000001</v>
      </c>
      <c r="O39" s="124">
        <v>0.29158000000000001</v>
      </c>
      <c r="P39" s="124">
        <v>2410.48</v>
      </c>
      <c r="Q39" s="124">
        <v>0.77800000000000002</v>
      </c>
      <c r="R39" s="126" t="s">
        <v>1394</v>
      </c>
      <c r="S39" s="124">
        <v>1.6E-2</v>
      </c>
      <c r="T39" s="124">
        <v>0.58399999999999996</v>
      </c>
      <c r="U39" s="126" t="s">
        <v>1394</v>
      </c>
      <c r="V39" s="124">
        <v>253.14</v>
      </c>
      <c r="W39" s="124">
        <v>0.05</v>
      </c>
      <c r="X39" s="124">
        <v>4.8000000000000001E-2</v>
      </c>
      <c r="Y39" s="124">
        <v>17.739999999999998</v>
      </c>
      <c r="Z39" s="124">
        <v>0.14499999999999999</v>
      </c>
      <c r="AA39" s="124">
        <v>0.21096999999999999</v>
      </c>
      <c r="AB39" s="124">
        <v>0.31684000000000001</v>
      </c>
      <c r="AC39" s="124">
        <v>6</v>
      </c>
      <c r="AD39" s="124">
        <v>0.38800000000000001</v>
      </c>
    </row>
    <row r="40" spans="1:30" x14ac:dyDescent="0.3">
      <c r="A40" s="126" t="s">
        <v>739</v>
      </c>
      <c r="B40" s="124">
        <v>2692.96</v>
      </c>
      <c r="C40" s="124">
        <v>7.3785699999999999</v>
      </c>
      <c r="D40" s="124">
        <v>1.2130000000000001</v>
      </c>
      <c r="E40" s="126"/>
      <c r="F40" s="126"/>
      <c r="G40" s="124">
        <v>2.2179999999999998E-2</v>
      </c>
      <c r="H40" s="124">
        <v>3873.98819</v>
      </c>
      <c r="I40" s="126" t="s">
        <v>1394</v>
      </c>
      <c r="J40" s="126" t="s">
        <v>1394</v>
      </c>
      <c r="K40" s="124">
        <v>0.56413000000000002</v>
      </c>
      <c r="L40" s="124">
        <v>20.190950000000001</v>
      </c>
      <c r="M40" s="126" t="s">
        <v>1394</v>
      </c>
      <c r="N40" s="124">
        <v>0.22448000000000001</v>
      </c>
      <c r="O40" s="124">
        <v>0.29158000000000001</v>
      </c>
      <c r="P40" s="124">
        <v>2410.48</v>
      </c>
      <c r="Q40" s="124">
        <v>0.77800000000000002</v>
      </c>
      <c r="R40" s="126" t="s">
        <v>1394</v>
      </c>
      <c r="S40" s="124">
        <v>1.6E-2</v>
      </c>
      <c r="T40" s="124">
        <v>0.58399999999999996</v>
      </c>
      <c r="U40" s="126" t="s">
        <v>1394</v>
      </c>
      <c r="V40" s="124">
        <v>253.14</v>
      </c>
      <c r="W40" s="124">
        <v>0.05</v>
      </c>
      <c r="X40" s="124">
        <v>4.8000000000000001E-2</v>
      </c>
      <c r="Y40" s="124">
        <v>17.739999999999998</v>
      </c>
      <c r="Z40" s="124">
        <v>0.14499999999999999</v>
      </c>
      <c r="AA40" s="124">
        <v>0.21096999999999999</v>
      </c>
      <c r="AB40" s="124">
        <v>0.31684000000000001</v>
      </c>
      <c r="AC40" s="124">
        <v>6</v>
      </c>
      <c r="AD40" s="124">
        <v>0.38800000000000001</v>
      </c>
    </row>
    <row r="41" spans="1:30" x14ac:dyDescent="0.3">
      <c r="A41" s="126" t="s">
        <v>740</v>
      </c>
      <c r="B41" s="124">
        <v>2693.13</v>
      </c>
      <c r="C41" s="124">
        <v>7.5429199999999996</v>
      </c>
      <c r="D41" s="124">
        <v>1.1449</v>
      </c>
      <c r="E41" s="126"/>
      <c r="F41" s="126"/>
      <c r="G41" s="124">
        <v>2.18E-2</v>
      </c>
      <c r="H41" s="124">
        <v>3873.9964199999999</v>
      </c>
      <c r="I41" s="126" t="s">
        <v>1394</v>
      </c>
      <c r="J41" s="126" t="s">
        <v>1394</v>
      </c>
      <c r="K41" s="124">
        <v>0.56247999999999998</v>
      </c>
      <c r="L41" s="124">
        <v>20.11421</v>
      </c>
      <c r="M41" s="126" t="s">
        <v>1394</v>
      </c>
      <c r="N41" s="124">
        <v>0.21021000000000001</v>
      </c>
      <c r="O41" s="124">
        <v>0.28564000000000001</v>
      </c>
      <c r="P41" s="124">
        <v>2410.4299999999998</v>
      </c>
      <c r="Q41" s="124">
        <v>0.77200000000000002</v>
      </c>
      <c r="R41" s="126" t="s">
        <v>1394</v>
      </c>
      <c r="S41" s="124">
        <v>1.6E-2</v>
      </c>
      <c r="T41" s="124">
        <v>0.57899999999999996</v>
      </c>
      <c r="U41" s="126" t="s">
        <v>1394</v>
      </c>
      <c r="V41" s="124">
        <v>253.13200000000001</v>
      </c>
      <c r="W41" s="124">
        <v>4.1000000000000002E-2</v>
      </c>
      <c r="X41" s="124">
        <v>4.5999999999999999E-2</v>
      </c>
      <c r="Y41" s="124">
        <v>17.739999999999998</v>
      </c>
      <c r="Z41" s="124">
        <v>0.14399999999999999</v>
      </c>
      <c r="AA41" s="124">
        <v>0.22378999999999999</v>
      </c>
      <c r="AB41" s="124">
        <v>0.30335000000000001</v>
      </c>
      <c r="AC41" s="124">
        <v>6.18</v>
      </c>
      <c r="AD41" s="124">
        <v>0.40100000000000002</v>
      </c>
    </row>
    <row r="42" spans="1:30" x14ac:dyDescent="0.3">
      <c r="A42" s="126" t="s">
        <v>741</v>
      </c>
      <c r="B42" s="124">
        <v>2693.13</v>
      </c>
      <c r="C42" s="124">
        <v>7.5429199999999996</v>
      </c>
      <c r="D42" s="124">
        <v>1.1449</v>
      </c>
      <c r="E42" s="126"/>
      <c r="F42" s="126"/>
      <c r="G42" s="124">
        <v>2.18E-2</v>
      </c>
      <c r="H42" s="124">
        <v>3873.9964199999999</v>
      </c>
      <c r="I42" s="126" t="s">
        <v>1394</v>
      </c>
      <c r="J42" s="126" t="s">
        <v>1394</v>
      </c>
      <c r="K42" s="124">
        <v>0.56247999999999998</v>
      </c>
      <c r="L42" s="124">
        <v>20.11421</v>
      </c>
      <c r="M42" s="126" t="s">
        <v>1394</v>
      </c>
      <c r="N42" s="124">
        <v>0.21021000000000001</v>
      </c>
      <c r="O42" s="124">
        <v>0.28564000000000001</v>
      </c>
      <c r="P42" s="124">
        <v>2410.4299999999998</v>
      </c>
      <c r="Q42" s="124">
        <v>0.77200000000000002</v>
      </c>
      <c r="R42" s="126" t="s">
        <v>1394</v>
      </c>
      <c r="S42" s="124">
        <v>1.6E-2</v>
      </c>
      <c r="T42" s="124">
        <v>0.57899999999999996</v>
      </c>
      <c r="U42" s="126" t="s">
        <v>1394</v>
      </c>
      <c r="V42" s="124">
        <v>253.13200000000001</v>
      </c>
      <c r="W42" s="124">
        <v>4.1000000000000002E-2</v>
      </c>
      <c r="X42" s="124">
        <v>4.5999999999999999E-2</v>
      </c>
      <c r="Y42" s="124">
        <v>17.739999999999998</v>
      </c>
      <c r="Z42" s="124">
        <v>0.14399999999999999</v>
      </c>
      <c r="AA42" s="124">
        <v>0.22378999999999999</v>
      </c>
      <c r="AB42" s="124">
        <v>0.30335000000000001</v>
      </c>
      <c r="AC42" s="124">
        <v>6.18</v>
      </c>
      <c r="AD42" s="124">
        <v>0.40100000000000002</v>
      </c>
    </row>
    <row r="43" spans="1:30" x14ac:dyDescent="0.3">
      <c r="A43" s="126" t="s">
        <v>742</v>
      </c>
      <c r="B43" s="124">
        <v>2693.3</v>
      </c>
      <c r="C43" s="124">
        <v>7.7096799999999996</v>
      </c>
      <c r="D43" s="124">
        <v>1.0747</v>
      </c>
      <c r="E43" s="126"/>
      <c r="F43" s="126"/>
      <c r="G43" s="124">
        <v>2.4930000000000001E-2</v>
      </c>
      <c r="H43" s="124">
        <v>3874.01532</v>
      </c>
      <c r="I43" s="126" t="s">
        <v>1394</v>
      </c>
      <c r="J43" s="126" t="s">
        <v>1394</v>
      </c>
      <c r="K43" s="124">
        <v>0.56055999999999995</v>
      </c>
      <c r="L43" s="124">
        <v>20.063089999999999</v>
      </c>
      <c r="M43" s="126" t="s">
        <v>1394</v>
      </c>
      <c r="N43" s="124">
        <v>0.20114000000000001</v>
      </c>
      <c r="O43" s="124">
        <v>0.27975</v>
      </c>
      <c r="P43" s="124">
        <v>2410.37</v>
      </c>
      <c r="Q43" s="124">
        <v>0.76500000000000001</v>
      </c>
      <c r="R43" s="126" t="s">
        <v>1394</v>
      </c>
      <c r="S43" s="124">
        <v>1.6E-2</v>
      </c>
      <c r="T43" s="124">
        <v>0.58399999999999996</v>
      </c>
      <c r="U43" s="126" t="s">
        <v>1394</v>
      </c>
      <c r="V43" s="124">
        <v>253.12299999999999</v>
      </c>
      <c r="W43" s="124">
        <v>3.1E-2</v>
      </c>
      <c r="X43" s="124">
        <v>4.4999999999999998E-2</v>
      </c>
      <c r="Y43" s="124">
        <v>17.739999999999998</v>
      </c>
      <c r="Z43" s="124">
        <v>0.14399999999999999</v>
      </c>
      <c r="AA43" s="124">
        <v>0.23441999999999999</v>
      </c>
      <c r="AB43" s="124">
        <v>0.29246</v>
      </c>
      <c r="AC43" s="124">
        <v>6.34</v>
      </c>
      <c r="AD43" s="124">
        <v>0.40799999999999997</v>
      </c>
    </row>
    <row r="44" spans="1:30" x14ac:dyDescent="0.3">
      <c r="A44" s="126" t="s">
        <v>743</v>
      </c>
      <c r="B44" s="124">
        <v>2693.3</v>
      </c>
      <c r="C44" s="124">
        <v>7.7096799999999996</v>
      </c>
      <c r="D44" s="124">
        <v>1.0747</v>
      </c>
      <c r="E44" s="126"/>
      <c r="F44" s="126"/>
      <c r="G44" s="124">
        <v>2.4930000000000001E-2</v>
      </c>
      <c r="H44" s="124">
        <v>3874.01532</v>
      </c>
      <c r="I44" s="126" t="s">
        <v>1394</v>
      </c>
      <c r="J44" s="126" t="s">
        <v>1394</v>
      </c>
      <c r="K44" s="124">
        <v>0.56055999999999995</v>
      </c>
      <c r="L44" s="124">
        <v>20.063089999999999</v>
      </c>
      <c r="M44" s="126" t="s">
        <v>1394</v>
      </c>
      <c r="N44" s="124">
        <v>0.20114000000000001</v>
      </c>
      <c r="O44" s="124">
        <v>0.27975</v>
      </c>
      <c r="P44" s="124">
        <v>2410.37</v>
      </c>
      <c r="Q44" s="124">
        <v>0.76500000000000001</v>
      </c>
      <c r="R44" s="126" t="s">
        <v>1394</v>
      </c>
      <c r="S44" s="124">
        <v>1.6E-2</v>
      </c>
      <c r="T44" s="124">
        <v>0.58399999999999996</v>
      </c>
      <c r="U44" s="126" t="s">
        <v>1394</v>
      </c>
      <c r="V44" s="124">
        <v>253.12299999999999</v>
      </c>
      <c r="W44" s="124">
        <v>3.1E-2</v>
      </c>
      <c r="X44" s="124">
        <v>4.4999999999999998E-2</v>
      </c>
      <c r="Y44" s="124">
        <v>17.739999999999998</v>
      </c>
      <c r="Z44" s="124">
        <v>0.14399999999999999</v>
      </c>
      <c r="AA44" s="124">
        <v>0.23441999999999999</v>
      </c>
      <c r="AB44" s="124">
        <v>0.29246</v>
      </c>
      <c r="AC44" s="124">
        <v>6.34</v>
      </c>
      <c r="AD44" s="124">
        <v>0.40799999999999997</v>
      </c>
    </row>
    <row r="45" spans="1:30" x14ac:dyDescent="0.3">
      <c r="A45" s="126" t="s">
        <v>744</v>
      </c>
      <c r="B45" s="124">
        <v>2693.4</v>
      </c>
      <c r="C45" s="124">
        <v>7.83988</v>
      </c>
      <c r="D45" s="124">
        <v>1.0504</v>
      </c>
      <c r="E45" s="126"/>
      <c r="F45" s="126"/>
      <c r="G45" s="124">
        <v>2.7529999999999999E-2</v>
      </c>
      <c r="H45" s="124">
        <v>3874.0083</v>
      </c>
      <c r="I45" s="124">
        <v>46.607999999999997</v>
      </c>
      <c r="J45" s="124">
        <v>1.1288800000000001</v>
      </c>
      <c r="K45" s="124">
        <v>0.55959999999999999</v>
      </c>
      <c r="L45" s="124">
        <v>19.984220000000001</v>
      </c>
      <c r="M45" s="126" t="s">
        <v>1394</v>
      </c>
      <c r="N45" s="124">
        <v>0.21473999999999999</v>
      </c>
      <c r="O45" s="124">
        <v>0.29158000000000001</v>
      </c>
      <c r="P45" s="124">
        <v>2410.3000000000002</v>
      </c>
      <c r="Q45" s="124">
        <v>0.75700000000000001</v>
      </c>
      <c r="R45" s="126" t="s">
        <v>1394</v>
      </c>
      <c r="S45" s="124">
        <v>1.4999999999999999E-2</v>
      </c>
      <c r="T45" s="124">
        <v>0.58199999999999996</v>
      </c>
      <c r="U45" s="126" t="s">
        <v>1394</v>
      </c>
      <c r="V45" s="124">
        <v>253.114</v>
      </c>
      <c r="W45" s="124">
        <v>2.1999999999999999E-2</v>
      </c>
      <c r="X45" s="124">
        <v>4.4999999999999998E-2</v>
      </c>
      <c r="Y45" s="124">
        <v>17.739999999999998</v>
      </c>
      <c r="Z45" s="124">
        <v>0.14299999999999999</v>
      </c>
      <c r="AA45" s="124">
        <v>0.21445</v>
      </c>
      <c r="AB45" s="124">
        <v>0.31437999999999999</v>
      </c>
      <c r="AC45" s="124">
        <v>6.55</v>
      </c>
      <c r="AD45" s="124">
        <v>0.40799999999999997</v>
      </c>
    </row>
    <row r="46" spans="1:30" x14ac:dyDescent="0.3">
      <c r="A46" s="126" t="s">
        <v>745</v>
      </c>
      <c r="B46" s="124">
        <v>2693.4</v>
      </c>
      <c r="C46" s="124">
        <v>7.83988</v>
      </c>
      <c r="D46" s="124">
        <v>1.0504</v>
      </c>
      <c r="E46" s="126"/>
      <c r="F46" s="126"/>
      <c r="G46" s="124">
        <v>2.7529999999999999E-2</v>
      </c>
      <c r="H46" s="124">
        <v>3874.0083</v>
      </c>
      <c r="I46" s="124">
        <v>46.607999999999997</v>
      </c>
      <c r="J46" s="124">
        <v>1.1288800000000001</v>
      </c>
      <c r="K46" s="124">
        <v>0.55959999999999999</v>
      </c>
      <c r="L46" s="124">
        <v>19.984220000000001</v>
      </c>
      <c r="M46" s="126" t="s">
        <v>1394</v>
      </c>
      <c r="N46" s="124">
        <v>0.21473999999999999</v>
      </c>
      <c r="O46" s="124">
        <v>0.29158000000000001</v>
      </c>
      <c r="P46" s="124">
        <v>2410.3000000000002</v>
      </c>
      <c r="Q46" s="124">
        <v>0.75700000000000001</v>
      </c>
      <c r="R46" s="126" t="s">
        <v>1394</v>
      </c>
      <c r="S46" s="124">
        <v>1.4999999999999999E-2</v>
      </c>
      <c r="T46" s="124">
        <v>0.58199999999999996</v>
      </c>
      <c r="U46" s="126" t="s">
        <v>1394</v>
      </c>
      <c r="V46" s="124">
        <v>253.114</v>
      </c>
      <c r="W46" s="124">
        <v>2.1999999999999999E-2</v>
      </c>
      <c r="X46" s="124">
        <v>4.4999999999999998E-2</v>
      </c>
      <c r="Y46" s="124">
        <v>17.739999999999998</v>
      </c>
      <c r="Z46" s="124">
        <v>0.14299999999999999</v>
      </c>
      <c r="AA46" s="124">
        <v>0.21445</v>
      </c>
      <c r="AB46" s="124">
        <v>0.31437999999999999</v>
      </c>
      <c r="AC46" s="124">
        <v>6.55</v>
      </c>
      <c r="AD46" s="124">
        <v>0.40799999999999997</v>
      </c>
    </row>
    <row r="47" spans="1:30" x14ac:dyDescent="0.3">
      <c r="A47" s="126" t="s">
        <v>746</v>
      </c>
      <c r="B47" s="124">
        <v>2693.45</v>
      </c>
      <c r="C47" s="124">
        <v>7.8053499999999998</v>
      </c>
      <c r="D47" s="124">
        <v>1.0477000000000001</v>
      </c>
      <c r="E47" s="126"/>
      <c r="F47" s="126"/>
      <c r="G47" s="124">
        <v>2.6450000000000001E-2</v>
      </c>
      <c r="H47" s="124">
        <v>3873.9848400000001</v>
      </c>
      <c r="I47" s="126" t="s">
        <v>1394</v>
      </c>
      <c r="J47" s="126" t="s">
        <v>1394</v>
      </c>
      <c r="K47" s="124">
        <v>0.55852000000000002</v>
      </c>
      <c r="L47" s="124">
        <v>19.885929999999998</v>
      </c>
      <c r="M47" s="124">
        <v>19.119039999999998</v>
      </c>
      <c r="N47" s="124">
        <v>0.19661000000000001</v>
      </c>
      <c r="O47" s="124">
        <v>0.29158000000000001</v>
      </c>
      <c r="P47" s="124">
        <v>2410.27</v>
      </c>
      <c r="Q47" s="124">
        <v>0.753</v>
      </c>
      <c r="R47" s="126" t="s">
        <v>1394</v>
      </c>
      <c r="S47" s="124">
        <v>1.4999999999999999E-2</v>
      </c>
      <c r="T47" s="124">
        <v>0.58499999999999996</v>
      </c>
      <c r="U47" s="124">
        <v>47.4</v>
      </c>
      <c r="V47" s="124">
        <v>253.10499999999999</v>
      </c>
      <c r="W47" s="124">
        <v>1.7999999999999999E-2</v>
      </c>
      <c r="X47" s="124">
        <v>4.3999999999999997E-2</v>
      </c>
      <c r="Y47" s="124">
        <v>17.739999999999998</v>
      </c>
      <c r="Z47" s="124">
        <v>0.14199999999999999</v>
      </c>
      <c r="AA47" s="124">
        <v>0.19151000000000001</v>
      </c>
      <c r="AB47" s="124">
        <v>0.34199000000000002</v>
      </c>
      <c r="AC47" s="124">
        <v>6.64</v>
      </c>
      <c r="AD47" s="124">
        <v>0.4</v>
      </c>
    </row>
    <row r="48" spans="1:30" x14ac:dyDescent="0.3">
      <c r="A48" s="126" t="s">
        <v>747</v>
      </c>
      <c r="B48" s="124">
        <v>2693.45</v>
      </c>
      <c r="C48" s="124">
        <v>7.8053499999999998</v>
      </c>
      <c r="D48" s="124">
        <v>1.0477000000000001</v>
      </c>
      <c r="E48" s="126"/>
      <c r="F48" s="126"/>
      <c r="G48" s="124">
        <v>2.6450000000000001E-2</v>
      </c>
      <c r="H48" s="124">
        <v>3873.9848400000001</v>
      </c>
      <c r="I48" s="126" t="s">
        <v>1394</v>
      </c>
      <c r="J48" s="126" t="s">
        <v>1394</v>
      </c>
      <c r="K48" s="124">
        <v>0.55852000000000002</v>
      </c>
      <c r="L48" s="124">
        <v>19.885929999999998</v>
      </c>
      <c r="M48" s="124">
        <v>19.119039999999998</v>
      </c>
      <c r="N48" s="124">
        <v>0.19661000000000001</v>
      </c>
      <c r="O48" s="124">
        <v>0.29158000000000001</v>
      </c>
      <c r="P48" s="124">
        <v>2410.27</v>
      </c>
      <c r="Q48" s="124">
        <v>0.753</v>
      </c>
      <c r="R48" s="126" t="s">
        <v>1394</v>
      </c>
      <c r="S48" s="124">
        <v>1.4999999999999999E-2</v>
      </c>
      <c r="T48" s="124">
        <v>0.58499999999999996</v>
      </c>
      <c r="U48" s="124">
        <v>47.4</v>
      </c>
      <c r="V48" s="124">
        <v>253.10499999999999</v>
      </c>
      <c r="W48" s="124">
        <v>1.7999999999999999E-2</v>
      </c>
      <c r="X48" s="124">
        <v>4.3999999999999997E-2</v>
      </c>
      <c r="Y48" s="124">
        <v>17.739999999999998</v>
      </c>
      <c r="Z48" s="124">
        <v>0.14199999999999999</v>
      </c>
      <c r="AA48" s="124">
        <v>0.19151000000000001</v>
      </c>
      <c r="AB48" s="124">
        <v>0.34199000000000002</v>
      </c>
      <c r="AC48" s="124">
        <v>6.64</v>
      </c>
      <c r="AD48" s="124">
        <v>0.4</v>
      </c>
    </row>
    <row r="49" spans="1:30" x14ac:dyDescent="0.3">
      <c r="A49" s="126" t="s">
        <v>748</v>
      </c>
      <c r="B49" s="124">
        <v>2693.41</v>
      </c>
      <c r="C49" s="124">
        <v>7.6109799999999996</v>
      </c>
      <c r="D49" s="126" t="s">
        <v>1394</v>
      </c>
      <c r="E49" s="126"/>
      <c r="F49" s="126"/>
      <c r="G49" s="126" t="s">
        <v>1394</v>
      </c>
      <c r="H49" s="124">
        <v>3873.9717300000002</v>
      </c>
      <c r="I49" s="126" t="s">
        <v>1394</v>
      </c>
      <c r="J49" s="126" t="s">
        <v>1394</v>
      </c>
      <c r="K49" s="124">
        <v>0.55732000000000004</v>
      </c>
      <c r="L49" s="124">
        <v>19.780259999999998</v>
      </c>
      <c r="M49" s="126" t="s">
        <v>1394</v>
      </c>
      <c r="N49" s="124">
        <v>0.15265999999999999</v>
      </c>
      <c r="O49" s="124">
        <v>0.27975</v>
      </c>
      <c r="P49" s="124">
        <v>2410.23</v>
      </c>
      <c r="Q49" s="124">
        <v>0.749</v>
      </c>
      <c r="R49" s="126" t="s">
        <v>1394</v>
      </c>
      <c r="S49" s="124">
        <v>1.4999999999999999E-2</v>
      </c>
      <c r="T49" s="124">
        <v>0.58299999999999996</v>
      </c>
      <c r="U49" s="126" t="s">
        <v>1394</v>
      </c>
      <c r="V49" s="124">
        <v>253.09700000000001</v>
      </c>
      <c r="W49" s="124">
        <v>2.1000000000000001E-2</v>
      </c>
      <c r="X49" s="124">
        <v>4.3999999999999997E-2</v>
      </c>
      <c r="Y49" s="124">
        <v>17.739999999999998</v>
      </c>
      <c r="Z49" s="124">
        <v>0.14299999999999999</v>
      </c>
      <c r="AA49" s="124">
        <v>0.18473999999999999</v>
      </c>
      <c r="AB49" s="124">
        <v>0.34199000000000002</v>
      </c>
      <c r="AC49" s="124">
        <v>6.56</v>
      </c>
      <c r="AD49" s="124">
        <v>0.374</v>
      </c>
    </row>
    <row r="50" spans="1:30" x14ac:dyDescent="0.3">
      <c r="A50" s="126" t="s">
        <v>749</v>
      </c>
      <c r="B50" s="124">
        <v>2693.41</v>
      </c>
      <c r="C50" s="124">
        <v>7.6109799999999996</v>
      </c>
      <c r="D50" s="126" t="s">
        <v>1394</v>
      </c>
      <c r="E50" s="126"/>
      <c r="F50" s="126"/>
      <c r="G50" s="126" t="s">
        <v>1394</v>
      </c>
      <c r="H50" s="124">
        <v>3873.9717300000002</v>
      </c>
      <c r="I50" s="126" t="s">
        <v>1394</v>
      </c>
      <c r="J50" s="126" t="s">
        <v>1394</v>
      </c>
      <c r="K50" s="124">
        <v>0.55732000000000004</v>
      </c>
      <c r="L50" s="124">
        <v>19.780259999999998</v>
      </c>
      <c r="M50" s="126" t="s">
        <v>1394</v>
      </c>
      <c r="N50" s="124">
        <v>0.15265999999999999</v>
      </c>
      <c r="O50" s="124">
        <v>0.27975</v>
      </c>
      <c r="P50" s="124">
        <v>2410.23</v>
      </c>
      <c r="Q50" s="124">
        <v>0.749</v>
      </c>
      <c r="R50" s="126" t="s">
        <v>1394</v>
      </c>
      <c r="S50" s="124">
        <v>1.4999999999999999E-2</v>
      </c>
      <c r="T50" s="124">
        <v>0.58299999999999996</v>
      </c>
      <c r="U50" s="126" t="s">
        <v>1394</v>
      </c>
      <c r="V50" s="124">
        <v>253.09700000000001</v>
      </c>
      <c r="W50" s="124">
        <v>2.1000000000000001E-2</v>
      </c>
      <c r="X50" s="124">
        <v>4.3999999999999997E-2</v>
      </c>
      <c r="Y50" s="124">
        <v>17.739999999999998</v>
      </c>
      <c r="Z50" s="124">
        <v>0.14299999999999999</v>
      </c>
      <c r="AA50" s="124">
        <v>0.18473999999999999</v>
      </c>
      <c r="AB50" s="124">
        <v>0.34199000000000002</v>
      </c>
      <c r="AC50" s="124">
        <v>6.56</v>
      </c>
      <c r="AD50" s="124">
        <v>0.374</v>
      </c>
    </row>
    <row r="51" spans="1:30" x14ac:dyDescent="0.3">
      <c r="A51" s="126" t="s">
        <v>750</v>
      </c>
      <c r="B51" s="124">
        <v>2693.28</v>
      </c>
      <c r="C51" s="124">
        <v>7.3836500000000003</v>
      </c>
      <c r="D51" s="126" t="s">
        <v>1394</v>
      </c>
      <c r="E51" s="126"/>
      <c r="F51" s="126"/>
      <c r="G51" s="126" t="s">
        <v>1394</v>
      </c>
      <c r="H51" s="124">
        <v>3873.9772200000002</v>
      </c>
      <c r="I51" s="126" t="s">
        <v>1394</v>
      </c>
      <c r="J51" s="126" t="s">
        <v>1394</v>
      </c>
      <c r="K51" s="124">
        <v>0.55588000000000004</v>
      </c>
      <c r="L51" s="124">
        <v>19.742819999999998</v>
      </c>
      <c r="M51" s="126" t="s">
        <v>1394</v>
      </c>
      <c r="N51" s="124">
        <v>0.14248</v>
      </c>
      <c r="O51" s="124">
        <v>0.31566</v>
      </c>
      <c r="P51" s="124">
        <v>2410.1799999999998</v>
      </c>
      <c r="Q51" s="124">
        <v>0.74299999999999999</v>
      </c>
      <c r="R51" s="126" t="s">
        <v>1394</v>
      </c>
      <c r="S51" s="124">
        <v>1.4999999999999999E-2</v>
      </c>
      <c r="T51" s="124">
        <v>0.57999999999999996</v>
      </c>
      <c r="U51" s="126" t="s">
        <v>1394</v>
      </c>
      <c r="V51" s="124">
        <v>253.08799999999999</v>
      </c>
      <c r="W51" s="124">
        <v>5.1999999999999998E-2</v>
      </c>
      <c r="X51" s="124">
        <v>4.3999999999999997E-2</v>
      </c>
      <c r="Y51" s="124">
        <v>17.739999999999998</v>
      </c>
      <c r="Z51" s="124">
        <v>0.14599999999999999</v>
      </c>
      <c r="AA51" s="124">
        <v>0.23799000000000001</v>
      </c>
      <c r="AB51" s="124">
        <v>0.28528999999999999</v>
      </c>
      <c r="AC51" s="124">
        <v>6.41</v>
      </c>
      <c r="AD51" s="124">
        <v>0.34799999999999998</v>
      </c>
    </row>
    <row r="52" spans="1:30" x14ac:dyDescent="0.3">
      <c r="A52" s="126" t="s">
        <v>751</v>
      </c>
      <c r="B52" s="124">
        <v>2693.28</v>
      </c>
      <c r="C52" s="124">
        <v>7.3836500000000003</v>
      </c>
      <c r="D52" s="126" t="s">
        <v>1394</v>
      </c>
      <c r="E52" s="126"/>
      <c r="F52" s="126"/>
      <c r="G52" s="126" t="s">
        <v>1394</v>
      </c>
      <c r="H52" s="124">
        <v>3873.9772200000002</v>
      </c>
      <c r="I52" s="126" t="s">
        <v>1394</v>
      </c>
      <c r="J52" s="126" t="s">
        <v>1394</v>
      </c>
      <c r="K52" s="124">
        <v>0.55588000000000004</v>
      </c>
      <c r="L52" s="124">
        <v>19.742819999999998</v>
      </c>
      <c r="M52" s="126" t="s">
        <v>1394</v>
      </c>
      <c r="N52" s="124">
        <v>0.14248</v>
      </c>
      <c r="O52" s="124">
        <v>0.31566</v>
      </c>
      <c r="P52" s="124">
        <v>2410.1799999999998</v>
      </c>
      <c r="Q52" s="124">
        <v>0.74299999999999999</v>
      </c>
      <c r="R52" s="126" t="s">
        <v>1394</v>
      </c>
      <c r="S52" s="124">
        <v>1.4999999999999999E-2</v>
      </c>
      <c r="T52" s="124">
        <v>0.57999999999999996</v>
      </c>
      <c r="U52" s="126" t="s">
        <v>1394</v>
      </c>
      <c r="V52" s="124">
        <v>253.08799999999999</v>
      </c>
      <c r="W52" s="124">
        <v>5.1999999999999998E-2</v>
      </c>
      <c r="X52" s="124">
        <v>4.3999999999999997E-2</v>
      </c>
      <c r="Y52" s="124">
        <v>17.739999999999998</v>
      </c>
      <c r="Z52" s="124">
        <v>0.14599999999999999</v>
      </c>
      <c r="AA52" s="124">
        <v>0.23799000000000001</v>
      </c>
      <c r="AB52" s="124">
        <v>0.28528999999999999</v>
      </c>
      <c r="AC52" s="124">
        <v>6.41</v>
      </c>
      <c r="AD52" s="124">
        <v>0.34799999999999998</v>
      </c>
    </row>
    <row r="53" spans="1:30" x14ac:dyDescent="0.3">
      <c r="A53" s="126" t="s">
        <v>752</v>
      </c>
      <c r="B53" s="124">
        <v>2693.14</v>
      </c>
      <c r="C53" s="124">
        <v>7.1534500000000003</v>
      </c>
      <c r="D53" s="126" t="s">
        <v>1394</v>
      </c>
      <c r="E53" s="126"/>
      <c r="F53" s="126"/>
      <c r="G53" s="126" t="s">
        <v>1394</v>
      </c>
      <c r="H53" s="124">
        <v>3873.98362</v>
      </c>
      <c r="I53" s="126" t="s">
        <v>1394</v>
      </c>
      <c r="J53" s="126" t="s">
        <v>1394</v>
      </c>
      <c r="K53" s="124">
        <v>0.55544000000000004</v>
      </c>
      <c r="L53" s="124">
        <v>19.717369999999999</v>
      </c>
      <c r="M53" s="126" t="s">
        <v>1394</v>
      </c>
      <c r="N53" s="124">
        <v>0.14587</v>
      </c>
      <c r="O53" s="124">
        <v>0.34649999999999997</v>
      </c>
      <c r="P53" s="124">
        <v>2410.13</v>
      </c>
      <c r="Q53" s="124">
        <v>0.73699999999999999</v>
      </c>
      <c r="R53" s="126" t="s">
        <v>1394</v>
      </c>
      <c r="S53" s="124">
        <v>1.4E-2</v>
      </c>
      <c r="T53" s="124">
        <v>0.58199999999999996</v>
      </c>
      <c r="U53" s="126" t="s">
        <v>1394</v>
      </c>
      <c r="V53" s="124">
        <v>253.07900000000001</v>
      </c>
      <c r="W53" s="124">
        <v>8.3000000000000004E-2</v>
      </c>
      <c r="X53" s="124">
        <v>4.3999999999999997E-2</v>
      </c>
      <c r="Y53" s="124">
        <v>17.739999999999998</v>
      </c>
      <c r="Z53" s="124">
        <v>0.14199999999999999</v>
      </c>
      <c r="AA53" s="124">
        <v>0.31213000000000002</v>
      </c>
      <c r="AB53" s="124">
        <v>0.21346000000000001</v>
      </c>
      <c r="AC53" s="124">
        <v>6.24</v>
      </c>
      <c r="AD53" s="124">
        <v>0.32200000000000001</v>
      </c>
    </row>
    <row r="54" spans="1:30" x14ac:dyDescent="0.3">
      <c r="A54" s="126" t="s">
        <v>753</v>
      </c>
      <c r="B54" s="124">
        <v>2693.14</v>
      </c>
      <c r="C54" s="124">
        <v>7.1534500000000003</v>
      </c>
      <c r="D54" s="126" t="s">
        <v>1394</v>
      </c>
      <c r="E54" s="126"/>
      <c r="F54" s="126"/>
      <c r="G54" s="126" t="s">
        <v>1394</v>
      </c>
      <c r="H54" s="124">
        <v>3873.98362</v>
      </c>
      <c r="I54" s="126" t="s">
        <v>1394</v>
      </c>
      <c r="J54" s="126" t="s">
        <v>1394</v>
      </c>
      <c r="K54" s="124">
        <v>0.55544000000000004</v>
      </c>
      <c r="L54" s="124">
        <v>19.717369999999999</v>
      </c>
      <c r="M54" s="126" t="s">
        <v>1394</v>
      </c>
      <c r="N54" s="124">
        <v>0.14587</v>
      </c>
      <c r="O54" s="124">
        <v>0.34649999999999997</v>
      </c>
      <c r="P54" s="124">
        <v>2410.13</v>
      </c>
      <c r="Q54" s="124">
        <v>0.73699999999999999</v>
      </c>
      <c r="R54" s="126" t="s">
        <v>1394</v>
      </c>
      <c r="S54" s="124">
        <v>1.4E-2</v>
      </c>
      <c r="T54" s="124">
        <v>0.58199999999999996</v>
      </c>
      <c r="U54" s="126" t="s">
        <v>1394</v>
      </c>
      <c r="V54" s="124">
        <v>253.07900000000001</v>
      </c>
      <c r="W54" s="124">
        <v>8.3000000000000004E-2</v>
      </c>
      <c r="X54" s="124">
        <v>4.3999999999999997E-2</v>
      </c>
      <c r="Y54" s="124">
        <v>17.739999999999998</v>
      </c>
      <c r="Z54" s="124">
        <v>0.14199999999999999</v>
      </c>
      <c r="AA54" s="124">
        <v>0.31213000000000002</v>
      </c>
      <c r="AB54" s="124">
        <v>0.21346000000000001</v>
      </c>
      <c r="AC54" s="124">
        <v>6.24</v>
      </c>
      <c r="AD54" s="124">
        <v>0.32200000000000001</v>
      </c>
    </row>
    <row r="55" spans="1:30" x14ac:dyDescent="0.3">
      <c r="A55" s="126" t="s">
        <v>754</v>
      </c>
      <c r="B55" s="124">
        <v>2692.99</v>
      </c>
      <c r="C55" s="124">
        <v>6.9009900000000002</v>
      </c>
      <c r="D55" s="126" t="s">
        <v>1394</v>
      </c>
      <c r="E55" s="126"/>
      <c r="F55" s="126"/>
      <c r="G55" s="126" t="s">
        <v>1394</v>
      </c>
      <c r="H55" s="124">
        <v>3873.9845300000002</v>
      </c>
      <c r="I55" s="126" t="s">
        <v>1394</v>
      </c>
      <c r="J55" s="126" t="s">
        <v>1394</v>
      </c>
      <c r="K55" s="124">
        <v>0.55410000000000004</v>
      </c>
      <c r="L55" s="124">
        <v>19.653030000000001</v>
      </c>
      <c r="M55" s="126" t="s">
        <v>1394</v>
      </c>
      <c r="N55" s="124">
        <v>0.13569000000000001</v>
      </c>
      <c r="O55" s="124">
        <v>0.35276999999999997</v>
      </c>
      <c r="P55" s="124">
        <v>2410.08</v>
      </c>
      <c r="Q55" s="124">
        <v>0.73099999999999998</v>
      </c>
      <c r="R55" s="126" t="s">
        <v>1394</v>
      </c>
      <c r="S55" s="124">
        <v>1.4E-2</v>
      </c>
      <c r="T55" s="124">
        <v>0.58299999999999996</v>
      </c>
      <c r="U55" s="126" t="s">
        <v>1394</v>
      </c>
      <c r="V55" s="124">
        <v>253.071</v>
      </c>
      <c r="W55" s="124">
        <v>0.114</v>
      </c>
      <c r="X55" s="124">
        <v>4.5999999999999999E-2</v>
      </c>
      <c r="Y55" s="124">
        <v>17.739999999999998</v>
      </c>
      <c r="Z55" s="124">
        <v>0.14499999999999999</v>
      </c>
      <c r="AA55" s="124">
        <v>0.41227999999999998</v>
      </c>
      <c r="AB55" s="124">
        <v>0.12032</v>
      </c>
      <c r="AC55" s="124">
        <v>6.11</v>
      </c>
      <c r="AD55" s="124">
        <v>0.29599999999999999</v>
      </c>
    </row>
    <row r="56" spans="1:30" x14ac:dyDescent="0.3">
      <c r="A56" s="126" t="s">
        <v>755</v>
      </c>
      <c r="B56" s="124">
        <v>2692.99</v>
      </c>
      <c r="C56" s="124">
        <v>6.9009900000000002</v>
      </c>
      <c r="D56" s="126" t="s">
        <v>1394</v>
      </c>
      <c r="E56" s="126"/>
      <c r="F56" s="126"/>
      <c r="G56" s="126" t="s">
        <v>1394</v>
      </c>
      <c r="H56" s="124">
        <v>3873.9845300000002</v>
      </c>
      <c r="I56" s="126" t="s">
        <v>1394</v>
      </c>
      <c r="J56" s="126" t="s">
        <v>1394</v>
      </c>
      <c r="K56" s="124">
        <v>0.55410000000000004</v>
      </c>
      <c r="L56" s="124">
        <v>19.653030000000001</v>
      </c>
      <c r="M56" s="126" t="s">
        <v>1394</v>
      </c>
      <c r="N56" s="124">
        <v>0.13569000000000001</v>
      </c>
      <c r="O56" s="124">
        <v>0.35276999999999997</v>
      </c>
      <c r="P56" s="124">
        <v>2410.08</v>
      </c>
      <c r="Q56" s="124">
        <v>0.73099999999999998</v>
      </c>
      <c r="R56" s="126" t="s">
        <v>1394</v>
      </c>
      <c r="S56" s="124">
        <v>1.4E-2</v>
      </c>
      <c r="T56" s="124">
        <v>0.58299999999999996</v>
      </c>
      <c r="U56" s="126" t="s">
        <v>1394</v>
      </c>
      <c r="V56" s="124">
        <v>253.071</v>
      </c>
      <c r="W56" s="124">
        <v>0.114</v>
      </c>
      <c r="X56" s="124">
        <v>4.5999999999999999E-2</v>
      </c>
      <c r="Y56" s="124">
        <v>17.739999999999998</v>
      </c>
      <c r="Z56" s="124">
        <v>0.14499999999999999</v>
      </c>
      <c r="AA56" s="124">
        <v>0.41227999999999998</v>
      </c>
      <c r="AB56" s="124">
        <v>0.12032</v>
      </c>
      <c r="AC56" s="124">
        <v>6.11</v>
      </c>
      <c r="AD56" s="124">
        <v>0.29599999999999999</v>
      </c>
    </row>
    <row r="57" spans="1:30" x14ac:dyDescent="0.3">
      <c r="A57" s="126" t="s">
        <v>756</v>
      </c>
      <c r="B57" s="124">
        <v>2692.84</v>
      </c>
      <c r="C57" s="124">
        <v>6.6229500000000003</v>
      </c>
      <c r="D57" s="126" t="s">
        <v>1394</v>
      </c>
      <c r="E57" s="126"/>
      <c r="F57" s="126"/>
      <c r="G57" s="126" t="s">
        <v>1394</v>
      </c>
      <c r="H57" s="124">
        <v>3873.9622800000002</v>
      </c>
      <c r="I57" s="126" t="s">
        <v>1394</v>
      </c>
      <c r="J57" s="126" t="s">
        <v>1394</v>
      </c>
      <c r="K57" s="124">
        <v>0.55230999999999997</v>
      </c>
      <c r="L57" s="124">
        <v>19.56484</v>
      </c>
      <c r="M57" s="126" t="s">
        <v>1394</v>
      </c>
      <c r="N57" s="124">
        <v>0.12623999999999999</v>
      </c>
      <c r="O57" s="124">
        <v>0.34649999999999997</v>
      </c>
      <c r="P57" s="124">
        <v>2410.02</v>
      </c>
      <c r="Q57" s="124">
        <v>0.72399999999999998</v>
      </c>
      <c r="R57" s="126" t="s">
        <v>1394</v>
      </c>
      <c r="S57" s="124">
        <v>1.4E-2</v>
      </c>
      <c r="T57" s="124">
        <v>0.57899999999999996</v>
      </c>
      <c r="U57" s="126" t="s">
        <v>1394</v>
      </c>
      <c r="V57" s="124">
        <v>253.06200000000001</v>
      </c>
      <c r="W57" s="124">
        <v>0.14299999999999999</v>
      </c>
      <c r="X57" s="124">
        <v>4.8000000000000001E-2</v>
      </c>
      <c r="Y57" s="124">
        <v>17.739999999999998</v>
      </c>
      <c r="Z57" s="124">
        <v>0.14799999999999999</v>
      </c>
      <c r="AA57" s="124">
        <v>0.51654999999999995</v>
      </c>
      <c r="AB57" s="124">
        <v>3.3320000000000002E-2</v>
      </c>
      <c r="AC57" s="124">
        <v>6.03</v>
      </c>
      <c r="AD57" s="124">
        <v>0.26700000000000002</v>
      </c>
    </row>
    <row r="58" spans="1:30" x14ac:dyDescent="0.3">
      <c r="A58" s="127" t="s">
        <v>757</v>
      </c>
      <c r="B58" s="133">
        <v>2692.84</v>
      </c>
      <c r="C58" s="133">
        <v>6.6229500000000003</v>
      </c>
      <c r="D58" s="127" t="s">
        <v>1394</v>
      </c>
      <c r="E58" s="127"/>
      <c r="F58" s="127"/>
      <c r="G58" s="127" t="s">
        <v>1394</v>
      </c>
      <c r="H58" s="133">
        <v>3873.9622800000002</v>
      </c>
      <c r="I58" s="127" t="s">
        <v>1394</v>
      </c>
      <c r="J58" s="127" t="s">
        <v>1394</v>
      </c>
      <c r="K58" s="133">
        <v>0.55230999999999997</v>
      </c>
      <c r="L58" s="133">
        <v>19.56484</v>
      </c>
      <c r="M58" s="127" t="s">
        <v>1394</v>
      </c>
      <c r="N58" s="133">
        <v>0.12623999999999999</v>
      </c>
      <c r="O58" s="133">
        <v>0.34649999999999997</v>
      </c>
      <c r="P58" s="133">
        <v>2410.02</v>
      </c>
      <c r="Q58" s="133">
        <v>0.72399999999999998</v>
      </c>
      <c r="R58" s="127" t="s">
        <v>1394</v>
      </c>
      <c r="S58" s="133">
        <v>1.4E-2</v>
      </c>
      <c r="T58" s="133">
        <v>0.57899999999999996</v>
      </c>
      <c r="U58" s="127" t="s">
        <v>1394</v>
      </c>
      <c r="V58" s="133">
        <v>253.06200000000001</v>
      </c>
      <c r="W58" s="133">
        <v>0.14299999999999999</v>
      </c>
      <c r="X58" s="133">
        <v>4.8000000000000001E-2</v>
      </c>
      <c r="Y58" s="133">
        <v>17.739999999999998</v>
      </c>
      <c r="Z58" s="133">
        <v>0.14799999999999999</v>
      </c>
      <c r="AA58" s="133">
        <v>0.51654999999999995</v>
      </c>
      <c r="AB58" s="133">
        <v>3.3320000000000002E-2</v>
      </c>
      <c r="AC58" s="133">
        <v>6.03</v>
      </c>
      <c r="AD58" s="133">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1426</v>
      </c>
      <c r="C5" s="1"/>
      <c r="D5" s="1"/>
      <c r="E5" s="1"/>
      <c r="F5" s="1"/>
      <c r="G5" s="1"/>
      <c r="H5" s="1"/>
    </row>
    <row r="6" spans="1:8" ht="27.6" x14ac:dyDescent="0.3">
      <c r="A6" s="1"/>
      <c r="B6" s="3" t="s">
        <v>23</v>
      </c>
      <c r="C6" s="3" t="s">
        <v>3</v>
      </c>
      <c r="D6" s="3" t="s">
        <v>1427</v>
      </c>
      <c r="E6" s="3" t="s">
        <v>7</v>
      </c>
      <c r="F6" s="3" t="s">
        <v>8</v>
      </c>
      <c r="G6" s="3" t="s">
        <v>1428</v>
      </c>
      <c r="H6" s="3" t="s">
        <v>1429</v>
      </c>
    </row>
    <row r="7" spans="1:8" x14ac:dyDescent="0.3">
      <c r="A7" s="1"/>
      <c r="B7" s="9" t="s">
        <v>27</v>
      </c>
      <c r="C7" s="6" t="s">
        <v>193</v>
      </c>
      <c r="D7" s="6" t="s">
        <v>1415</v>
      </c>
      <c r="E7" s="9" t="s">
        <v>1430</v>
      </c>
      <c r="F7" s="9" t="s">
        <v>1431</v>
      </c>
      <c r="G7" s="147">
        <v>0.25</v>
      </c>
      <c r="H7" s="9"/>
    </row>
    <row r="8" spans="1:8" x14ac:dyDescent="0.3">
      <c r="A8" s="1"/>
      <c r="B8" s="9" t="s">
        <v>27</v>
      </c>
      <c r="C8" s="6" t="s">
        <v>40</v>
      </c>
      <c r="D8" s="6" t="s">
        <v>1432</v>
      </c>
      <c r="E8" s="9" t="s">
        <v>1430</v>
      </c>
      <c r="F8" s="9" t="s">
        <v>1431</v>
      </c>
      <c r="G8" s="147">
        <v>0.44</v>
      </c>
      <c r="H8" s="9"/>
    </row>
    <row r="9" spans="1:8" x14ac:dyDescent="0.3">
      <c r="A9" s="1"/>
      <c r="B9" s="9" t="s">
        <v>27</v>
      </c>
      <c r="C9" s="6" t="s">
        <v>40</v>
      </c>
      <c r="D9" s="6" t="s">
        <v>1433</v>
      </c>
      <c r="E9" s="9" t="s">
        <v>1430</v>
      </c>
      <c r="F9" s="9" t="s">
        <v>1431</v>
      </c>
      <c r="G9" s="147">
        <v>0.05</v>
      </c>
      <c r="H9" s="9"/>
    </row>
    <row r="10" spans="1:8" x14ac:dyDescent="0.3">
      <c r="A10" s="1"/>
      <c r="B10" s="9" t="s">
        <v>27</v>
      </c>
      <c r="C10" s="6" t="s">
        <v>40</v>
      </c>
      <c r="D10" s="6" t="s">
        <v>1434</v>
      </c>
      <c r="E10" s="9" t="s">
        <v>1430</v>
      </c>
      <c r="F10" s="9" t="s">
        <v>1431</v>
      </c>
      <c r="G10" s="147">
        <v>0.17</v>
      </c>
      <c r="H10" s="9"/>
    </row>
    <row r="11" spans="1:8" x14ac:dyDescent="0.3">
      <c r="A11" s="1"/>
      <c r="B11" s="9" t="s">
        <v>27</v>
      </c>
      <c r="C11" s="6" t="s">
        <v>40</v>
      </c>
      <c r="D11" s="6" t="s">
        <v>1435</v>
      </c>
      <c r="E11" s="9" t="s">
        <v>1430</v>
      </c>
      <c r="F11" s="9" t="s">
        <v>1431</v>
      </c>
      <c r="G11" s="147">
        <v>2.59</v>
      </c>
      <c r="H11" s="9"/>
    </row>
    <row r="12" spans="1:8" x14ac:dyDescent="0.3">
      <c r="A12" s="1"/>
      <c r="B12" s="9" t="s">
        <v>27</v>
      </c>
      <c r="C12" s="6" t="s">
        <v>40</v>
      </c>
      <c r="D12" s="6" t="s">
        <v>1436</v>
      </c>
      <c r="E12" s="9" t="s">
        <v>1430</v>
      </c>
      <c r="F12" s="9" t="s">
        <v>1431</v>
      </c>
      <c r="G12" s="147">
        <v>0.14000000000000001</v>
      </c>
      <c r="H12" s="9"/>
    </row>
    <row r="13" spans="1:8" x14ac:dyDescent="0.3">
      <c r="A13" s="1"/>
      <c r="B13" s="9" t="s">
        <v>27</v>
      </c>
      <c r="C13" s="6" t="s">
        <v>40</v>
      </c>
      <c r="D13" s="6" t="s">
        <v>1437</v>
      </c>
      <c r="E13" s="9" t="s">
        <v>1430</v>
      </c>
      <c r="F13" s="9" t="s">
        <v>1431</v>
      </c>
      <c r="G13" s="147">
        <v>3.86</v>
      </c>
      <c r="H13" s="9"/>
    </row>
    <row r="14" spans="1:8" x14ac:dyDescent="0.3">
      <c r="A14" s="1"/>
      <c r="B14" s="9" t="s">
        <v>27</v>
      </c>
      <c r="C14" s="6" t="s">
        <v>40</v>
      </c>
      <c r="D14" s="6" t="s">
        <v>1438</v>
      </c>
      <c r="E14" s="9" t="s">
        <v>1430</v>
      </c>
      <c r="F14" s="9" t="s">
        <v>1431</v>
      </c>
      <c r="G14" s="147">
        <v>0.1</v>
      </c>
      <c r="H14" s="9"/>
    </row>
    <row r="15" spans="1:8" x14ac:dyDescent="0.3">
      <c r="A15" s="1"/>
      <c r="B15" s="9" t="s">
        <v>27</v>
      </c>
      <c r="C15" s="6" t="s">
        <v>40</v>
      </c>
      <c r="D15" s="6" t="s">
        <v>1439</v>
      </c>
      <c r="E15" s="9" t="s">
        <v>1430</v>
      </c>
      <c r="F15" s="9" t="s">
        <v>1431</v>
      </c>
      <c r="G15" s="147">
        <v>0.15</v>
      </c>
      <c r="H15" s="9"/>
    </row>
    <row r="16" spans="1:8" x14ac:dyDescent="0.3">
      <c r="A16" s="1"/>
      <c r="B16" s="9" t="s">
        <v>27</v>
      </c>
      <c r="C16" s="6" t="s">
        <v>40</v>
      </c>
      <c r="D16" s="6" t="s">
        <v>1440</v>
      </c>
      <c r="E16" s="9" t="s">
        <v>1430</v>
      </c>
      <c r="F16" s="9" t="s">
        <v>1431</v>
      </c>
      <c r="G16" s="147">
        <v>7.0000000000000007E-2</v>
      </c>
      <c r="H16" s="9"/>
    </row>
    <row r="17" spans="1:8" x14ac:dyDescent="0.3">
      <c r="A17" s="1"/>
      <c r="B17" s="9" t="s">
        <v>27</v>
      </c>
      <c r="C17" s="6" t="s">
        <v>40</v>
      </c>
      <c r="D17" s="6" t="s">
        <v>1441</v>
      </c>
      <c r="E17" s="9" t="s">
        <v>1430</v>
      </c>
      <c r="F17" s="9" t="s">
        <v>1431</v>
      </c>
      <c r="G17" s="147">
        <v>3.81</v>
      </c>
      <c r="H17" s="9"/>
    </row>
    <row r="18" spans="1:8" x14ac:dyDescent="0.3">
      <c r="A18" s="1"/>
      <c r="B18" s="9" t="s">
        <v>27</v>
      </c>
      <c r="C18" s="6" t="s">
        <v>40</v>
      </c>
      <c r="D18" s="6" t="s">
        <v>1442</v>
      </c>
      <c r="E18" s="9" t="s">
        <v>1430</v>
      </c>
      <c r="F18" s="9" t="s">
        <v>1431</v>
      </c>
      <c r="G18" s="147">
        <v>1.91</v>
      </c>
      <c r="H18" s="9"/>
    </row>
    <row r="19" spans="1:8" x14ac:dyDescent="0.3">
      <c r="A19" s="1"/>
      <c r="B19" s="9" t="s">
        <v>27</v>
      </c>
      <c r="C19" s="6" t="s">
        <v>40</v>
      </c>
      <c r="D19" s="6" t="s">
        <v>1443</v>
      </c>
      <c r="E19" s="9" t="s">
        <v>1430</v>
      </c>
      <c r="F19" s="9" t="s">
        <v>1431</v>
      </c>
      <c r="G19" s="147">
        <v>1.06</v>
      </c>
      <c r="H19" s="9"/>
    </row>
    <row r="20" spans="1:8" x14ac:dyDescent="0.3">
      <c r="A20" s="1"/>
      <c r="B20" s="9" t="s">
        <v>27</v>
      </c>
      <c r="C20" s="6" t="s">
        <v>40</v>
      </c>
      <c r="D20" s="6" t="s">
        <v>1444</v>
      </c>
      <c r="E20" s="9" t="s">
        <v>1430</v>
      </c>
      <c r="F20" s="9" t="s">
        <v>1431</v>
      </c>
      <c r="G20" s="147">
        <v>4.3380000000000001</v>
      </c>
      <c r="H20" s="9"/>
    </row>
    <row r="21" spans="1:8" x14ac:dyDescent="0.3">
      <c r="A21" s="1"/>
      <c r="B21" s="9" t="s">
        <v>27</v>
      </c>
      <c r="C21" s="6" t="s">
        <v>40</v>
      </c>
      <c r="D21" s="6" t="s">
        <v>1445</v>
      </c>
      <c r="E21" s="9" t="s">
        <v>1430</v>
      </c>
      <c r="F21" s="9" t="s">
        <v>1431</v>
      </c>
      <c r="G21" s="147">
        <v>0.53</v>
      </c>
      <c r="H21" s="9"/>
    </row>
    <row r="22" spans="1:8" x14ac:dyDescent="0.3">
      <c r="A22" s="1"/>
      <c r="B22" s="9" t="s">
        <v>27</v>
      </c>
      <c r="C22" s="6" t="s">
        <v>40</v>
      </c>
      <c r="D22" s="6" t="s">
        <v>1446</v>
      </c>
      <c r="E22" s="9" t="s">
        <v>1430</v>
      </c>
      <c r="F22" s="9" t="s">
        <v>1431</v>
      </c>
      <c r="G22" s="147">
        <v>0.01</v>
      </c>
      <c r="H22" s="9"/>
    </row>
    <row r="23" spans="1:8" x14ac:dyDescent="0.3">
      <c r="A23" s="1"/>
      <c r="B23" s="9" t="s">
        <v>27</v>
      </c>
      <c r="C23" s="6" t="s">
        <v>40</v>
      </c>
      <c r="D23" s="6" t="s">
        <v>1447</v>
      </c>
      <c r="E23" s="9" t="s">
        <v>1430</v>
      </c>
      <c r="F23" s="9" t="s">
        <v>1431</v>
      </c>
      <c r="G23" s="147">
        <v>0.04</v>
      </c>
      <c r="H23" s="9"/>
    </row>
    <row r="24" spans="1:8" x14ac:dyDescent="0.3">
      <c r="A24" s="1"/>
      <c r="B24" s="9" t="s">
        <v>27</v>
      </c>
      <c r="C24" s="6" t="s">
        <v>40</v>
      </c>
      <c r="D24" s="6" t="s">
        <v>1448</v>
      </c>
      <c r="E24" s="9" t="s">
        <v>1430</v>
      </c>
      <c r="F24" s="9" t="s">
        <v>1431</v>
      </c>
      <c r="G24" s="147">
        <v>0.54</v>
      </c>
      <c r="H24" s="9"/>
    </row>
    <row r="25" spans="1:8" x14ac:dyDescent="0.3">
      <c r="A25" s="1"/>
      <c r="B25" s="9" t="s">
        <v>27</v>
      </c>
      <c r="C25" s="6" t="s">
        <v>40</v>
      </c>
      <c r="D25" s="6" t="s">
        <v>1449</v>
      </c>
      <c r="E25" s="9" t="s">
        <v>1430</v>
      </c>
      <c r="F25" s="9" t="s">
        <v>1431</v>
      </c>
      <c r="G25" s="147">
        <v>0.22</v>
      </c>
      <c r="H25" s="9"/>
    </row>
    <row r="26" spans="1:8" x14ac:dyDescent="0.3">
      <c r="A26" s="1"/>
      <c r="B26" s="9" t="s">
        <v>27</v>
      </c>
      <c r="C26" s="6" t="s">
        <v>40</v>
      </c>
      <c r="D26" s="6" t="s">
        <v>1450</v>
      </c>
      <c r="E26" s="9" t="s">
        <v>1430</v>
      </c>
      <c r="F26" s="9" t="s">
        <v>1431</v>
      </c>
      <c r="G26" s="147">
        <v>0.61</v>
      </c>
      <c r="H26" s="9"/>
    </row>
    <row r="27" spans="1:8" x14ac:dyDescent="0.3">
      <c r="A27" s="1"/>
      <c r="B27" s="9" t="s">
        <v>27</v>
      </c>
      <c r="C27" s="6" t="s">
        <v>40</v>
      </c>
      <c r="D27" s="6" t="s">
        <v>1451</v>
      </c>
      <c r="E27" s="9" t="s">
        <v>1430</v>
      </c>
      <c r="F27" s="9" t="s">
        <v>1431</v>
      </c>
      <c r="G27" s="147">
        <v>0.06</v>
      </c>
      <c r="H27" s="9"/>
    </row>
    <row r="28" spans="1:8" x14ac:dyDescent="0.3">
      <c r="A28" s="1"/>
      <c r="B28" s="9" t="s">
        <v>27</v>
      </c>
      <c r="C28" s="6" t="s">
        <v>40</v>
      </c>
      <c r="D28" s="6" t="s">
        <v>1452</v>
      </c>
      <c r="E28" s="9" t="s">
        <v>1430</v>
      </c>
      <c r="F28" s="9" t="s">
        <v>1431</v>
      </c>
      <c r="G28" s="147">
        <v>1.17</v>
      </c>
      <c r="H28"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1453</v>
      </c>
      <c r="C5" s="1"/>
      <c r="D5" s="1"/>
      <c r="E5" s="1"/>
      <c r="F5" s="1"/>
      <c r="G5" s="1"/>
      <c r="H5" s="1"/>
    </row>
    <row r="6" spans="1:8" ht="27.6" x14ac:dyDescent="0.3">
      <c r="A6" s="1"/>
      <c r="B6" s="3" t="s">
        <v>23</v>
      </c>
      <c r="C6" s="3" t="s">
        <v>3</v>
      </c>
      <c r="D6" s="3" t="s">
        <v>1427</v>
      </c>
      <c r="E6" s="3" t="s">
        <v>7</v>
      </c>
      <c r="F6" s="3" t="s">
        <v>8</v>
      </c>
      <c r="G6" s="3" t="s">
        <v>1428</v>
      </c>
      <c r="H6" s="3" t="s">
        <v>1429</v>
      </c>
    </row>
    <row r="7" spans="1:8" x14ac:dyDescent="0.3">
      <c r="A7" s="1"/>
      <c r="B7" s="9" t="s">
        <v>27</v>
      </c>
      <c r="C7" s="6" t="s">
        <v>193</v>
      </c>
      <c r="D7" s="6" t="s">
        <v>1415</v>
      </c>
      <c r="E7" s="9" t="s">
        <v>1430</v>
      </c>
      <c r="F7" s="9" t="s">
        <v>1431</v>
      </c>
      <c r="G7" s="147">
        <v>0</v>
      </c>
      <c r="H7" s="9"/>
    </row>
    <row r="8" spans="1:8" x14ac:dyDescent="0.3">
      <c r="A8" s="1"/>
      <c r="B8" s="9" t="s">
        <v>27</v>
      </c>
      <c r="C8" s="6" t="s">
        <v>193</v>
      </c>
      <c r="D8" s="6" t="s">
        <v>1454</v>
      </c>
      <c r="E8" s="9" t="s">
        <v>1430</v>
      </c>
      <c r="F8" s="9" t="s">
        <v>1431</v>
      </c>
      <c r="G8" s="147">
        <v>62.78</v>
      </c>
      <c r="H8" s="9"/>
    </row>
    <row r="9" spans="1:8" x14ac:dyDescent="0.3">
      <c r="A9" s="1"/>
      <c r="B9" s="9" t="s">
        <v>27</v>
      </c>
      <c r="C9" s="6" t="s">
        <v>40</v>
      </c>
      <c r="D9" s="6" t="s">
        <v>1402</v>
      </c>
      <c r="E9" s="9" t="s">
        <v>1430</v>
      </c>
      <c r="F9" s="9" t="s">
        <v>1431</v>
      </c>
      <c r="G9" s="147">
        <v>0</v>
      </c>
      <c r="H9"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3" t="s">
        <v>1455</v>
      </c>
      <c r="C5" s="1"/>
      <c r="D5" s="1"/>
      <c r="E5" s="1"/>
      <c r="F5" s="1"/>
      <c r="G5" s="1"/>
      <c r="H5" s="1"/>
      <c r="I5" s="1"/>
      <c r="J5" s="1"/>
    </row>
    <row r="6" spans="1:10" ht="27" customHeight="1" x14ac:dyDescent="0.3">
      <c r="A6" s="1"/>
      <c r="B6" s="7" t="s">
        <v>23</v>
      </c>
      <c r="C6" s="7" t="s">
        <v>3</v>
      </c>
      <c r="D6" s="7" t="s">
        <v>33</v>
      </c>
      <c r="E6" s="7" t="s">
        <v>1456</v>
      </c>
      <c r="F6" s="7" t="s">
        <v>7</v>
      </c>
      <c r="G6" s="7" t="s">
        <v>1457</v>
      </c>
      <c r="H6" s="7" t="s">
        <v>1458</v>
      </c>
      <c r="I6" s="7" t="s">
        <v>1459</v>
      </c>
      <c r="J6" s="7" t="s">
        <v>1460</v>
      </c>
    </row>
    <row r="7" spans="1:10" x14ac:dyDescent="0.3">
      <c r="A7" s="1"/>
      <c r="B7" s="148" t="s">
        <v>27</v>
      </c>
      <c r="C7" s="4" t="s">
        <v>35</v>
      </c>
      <c r="D7" s="4" t="s">
        <v>1025</v>
      </c>
      <c r="E7" s="4" t="s">
        <v>1461</v>
      </c>
      <c r="F7" s="149">
        <v>525.96</v>
      </c>
      <c r="G7" s="149">
        <v>525.96199999999999</v>
      </c>
      <c r="H7" s="149">
        <v>0</v>
      </c>
      <c r="I7" s="4" t="s">
        <v>1462</v>
      </c>
      <c r="J7" s="5" t="s">
        <v>1463</v>
      </c>
    </row>
    <row r="8" spans="1:10" x14ac:dyDescent="0.3">
      <c r="A8" s="1"/>
      <c r="B8" s="148" t="s">
        <v>27</v>
      </c>
      <c r="C8" s="4" t="s">
        <v>35</v>
      </c>
      <c r="D8" s="4" t="s">
        <v>1025</v>
      </c>
      <c r="E8" s="4" t="s">
        <v>1464</v>
      </c>
      <c r="F8" s="149">
        <v>355.83</v>
      </c>
      <c r="G8" s="149">
        <v>355.82799999999997</v>
      </c>
      <c r="H8" s="149">
        <v>0</v>
      </c>
      <c r="I8" s="4" t="s">
        <v>1462</v>
      </c>
      <c r="J8" s="5" t="s">
        <v>1463</v>
      </c>
    </row>
    <row r="9" spans="1:10" x14ac:dyDescent="0.3">
      <c r="A9" s="1"/>
      <c r="B9" s="148" t="s">
        <v>27</v>
      </c>
      <c r="C9" s="4" t="s">
        <v>35</v>
      </c>
      <c r="D9" s="4" t="s">
        <v>1027</v>
      </c>
      <c r="E9" s="4" t="s">
        <v>1461</v>
      </c>
      <c r="F9" s="149">
        <v>403.08</v>
      </c>
      <c r="G9" s="149">
        <v>403.077</v>
      </c>
      <c r="H9" s="149">
        <v>0</v>
      </c>
      <c r="I9" s="4" t="s">
        <v>1462</v>
      </c>
      <c r="J9" s="5" t="s">
        <v>1463</v>
      </c>
    </row>
    <row r="10" spans="1:10" x14ac:dyDescent="0.3">
      <c r="A10" s="1"/>
      <c r="B10" s="148" t="s">
        <v>27</v>
      </c>
      <c r="C10" s="4" t="s">
        <v>35</v>
      </c>
      <c r="D10" s="4" t="s">
        <v>1027</v>
      </c>
      <c r="E10" s="4" t="s">
        <v>1464</v>
      </c>
      <c r="F10" s="149">
        <v>33.81</v>
      </c>
      <c r="G10" s="149">
        <v>33.811</v>
      </c>
      <c r="H10" s="149">
        <v>0</v>
      </c>
      <c r="I10" s="4" t="s">
        <v>1462</v>
      </c>
      <c r="J10" s="5" t="s">
        <v>1463</v>
      </c>
    </row>
    <row r="11" spans="1:10" x14ac:dyDescent="0.3">
      <c r="A11" s="1"/>
      <c r="B11" s="148" t="s">
        <v>27</v>
      </c>
      <c r="C11" s="4" t="s">
        <v>40</v>
      </c>
      <c r="D11" s="4" t="s">
        <v>1031</v>
      </c>
      <c r="E11" s="4" t="s">
        <v>1461</v>
      </c>
      <c r="F11" s="149">
        <v>569.48</v>
      </c>
      <c r="G11" s="149">
        <v>569.48</v>
      </c>
      <c r="H11" s="149">
        <v>0</v>
      </c>
      <c r="I11" s="4" t="s">
        <v>1462</v>
      </c>
      <c r="J11" s="5" t="s">
        <v>480</v>
      </c>
    </row>
    <row r="12" spans="1:10" x14ac:dyDescent="0.3">
      <c r="A12" s="1"/>
      <c r="B12" s="148" t="s">
        <v>27</v>
      </c>
      <c r="C12" s="4" t="s">
        <v>43</v>
      </c>
      <c r="D12" s="4" t="s">
        <v>1034</v>
      </c>
      <c r="E12" s="4" t="s">
        <v>1461</v>
      </c>
      <c r="F12" s="149">
        <v>148.66999999999999</v>
      </c>
      <c r="G12" s="149">
        <v>148.66999999999999</v>
      </c>
      <c r="H12" s="149">
        <v>0</v>
      </c>
      <c r="I12" s="4" t="s">
        <v>1462</v>
      </c>
      <c r="J12" s="5" t="s">
        <v>480</v>
      </c>
    </row>
    <row r="13" spans="1:10" x14ac:dyDescent="0.3">
      <c r="A13" s="1"/>
      <c r="B13" s="148" t="s">
        <v>27</v>
      </c>
      <c r="C13" s="4" t="s">
        <v>43</v>
      </c>
      <c r="D13" s="4" t="s">
        <v>1037</v>
      </c>
      <c r="E13" s="4" t="s">
        <v>1461</v>
      </c>
      <c r="F13" s="149">
        <v>9702.7999999999993</v>
      </c>
      <c r="G13" s="149">
        <v>9702.7999999999993</v>
      </c>
      <c r="H13" s="149">
        <v>0</v>
      </c>
      <c r="I13" s="4" t="s">
        <v>1462</v>
      </c>
      <c r="J13" s="5" t="s">
        <v>480</v>
      </c>
    </row>
    <row r="14" spans="1:10" x14ac:dyDescent="0.3">
      <c r="A14" s="1"/>
      <c r="B14" s="148" t="s">
        <v>27</v>
      </c>
      <c r="C14" s="4" t="s">
        <v>50</v>
      </c>
      <c r="D14" s="4" t="s">
        <v>1465</v>
      </c>
      <c r="E14" s="4" t="s">
        <v>1466</v>
      </c>
      <c r="F14" s="149">
        <v>0</v>
      </c>
      <c r="G14" s="149">
        <v>0</v>
      </c>
      <c r="H14" s="149">
        <v>0</v>
      </c>
      <c r="I14" s="4" t="s">
        <v>1467</v>
      </c>
      <c r="J14" s="5" t="s">
        <v>480</v>
      </c>
    </row>
    <row r="15" spans="1:10" x14ac:dyDescent="0.3">
      <c r="A15" s="1"/>
      <c r="B15" s="148" t="s">
        <v>27</v>
      </c>
      <c r="C15" s="4" t="s">
        <v>50</v>
      </c>
      <c r="D15" s="4" t="s">
        <v>1465</v>
      </c>
      <c r="E15" s="4" t="s">
        <v>1461</v>
      </c>
      <c r="F15" s="149">
        <v>0</v>
      </c>
      <c r="G15" s="149">
        <v>0</v>
      </c>
      <c r="H15" s="149">
        <v>0</v>
      </c>
      <c r="I15" s="4" t="s">
        <v>1462</v>
      </c>
      <c r="J15" s="5" t="s">
        <v>480</v>
      </c>
    </row>
    <row r="16" spans="1:10" x14ac:dyDescent="0.3">
      <c r="A16" s="1"/>
      <c r="B16" s="148" t="s">
        <v>27</v>
      </c>
      <c r="C16" s="4" t="s">
        <v>50</v>
      </c>
      <c r="D16" s="4" t="s">
        <v>1051</v>
      </c>
      <c r="E16" s="4" t="s">
        <v>1461</v>
      </c>
      <c r="F16" s="149">
        <v>59768.77</v>
      </c>
      <c r="G16" s="149">
        <v>59768.77</v>
      </c>
      <c r="H16" s="149">
        <v>0</v>
      </c>
      <c r="I16" s="4" t="s">
        <v>1462</v>
      </c>
      <c r="J16" s="5" t="s">
        <v>480</v>
      </c>
    </row>
    <row r="17" spans="1:10" x14ac:dyDescent="0.3">
      <c r="A17" s="1"/>
      <c r="B17" s="148" t="s">
        <v>27</v>
      </c>
      <c r="C17" s="4" t="s">
        <v>50</v>
      </c>
      <c r="D17" s="4" t="s">
        <v>1054</v>
      </c>
      <c r="E17" s="4" t="s">
        <v>1461</v>
      </c>
      <c r="F17" s="149">
        <v>31191.7</v>
      </c>
      <c r="G17" s="149">
        <v>31191.7</v>
      </c>
      <c r="H17" s="149">
        <v>0</v>
      </c>
      <c r="I17" s="4" t="s">
        <v>1462</v>
      </c>
      <c r="J17" s="5" t="s">
        <v>480</v>
      </c>
    </row>
    <row r="18" spans="1:10" x14ac:dyDescent="0.3">
      <c r="A18" s="1"/>
      <c r="B18" s="148" t="s">
        <v>27</v>
      </c>
      <c r="C18" s="4" t="s">
        <v>59</v>
      </c>
      <c r="D18" s="4" t="s">
        <v>60</v>
      </c>
      <c r="E18" s="4" t="s">
        <v>1461</v>
      </c>
      <c r="F18" s="149">
        <v>490.04</v>
      </c>
      <c r="G18" s="149">
        <v>490.04</v>
      </c>
      <c r="H18" s="149">
        <v>0</v>
      </c>
      <c r="I18" s="4" t="s">
        <v>1462</v>
      </c>
      <c r="J18" s="5" t="s">
        <v>480</v>
      </c>
    </row>
    <row r="19" spans="1:10" x14ac:dyDescent="0.3">
      <c r="A19" s="1"/>
      <c r="B19" s="148" t="s">
        <v>27</v>
      </c>
      <c r="C19" s="4" t="s">
        <v>498</v>
      </c>
      <c r="D19" s="4" t="s">
        <v>1063</v>
      </c>
      <c r="E19" s="4" t="s">
        <v>1461</v>
      </c>
      <c r="F19" s="149">
        <v>525.46</v>
      </c>
      <c r="G19" s="149">
        <v>525.46</v>
      </c>
      <c r="H19" s="149">
        <v>0</v>
      </c>
      <c r="I19" s="4" t="s">
        <v>1462</v>
      </c>
      <c r="J19" s="5" t="s">
        <v>480</v>
      </c>
    </row>
    <row r="20" spans="1:10" x14ac:dyDescent="0.3">
      <c r="A20" s="1"/>
      <c r="B20" s="148" t="s">
        <v>27</v>
      </c>
      <c r="C20" s="4" t="s">
        <v>498</v>
      </c>
      <c r="D20" s="4" t="s">
        <v>1064</v>
      </c>
      <c r="E20" s="4" t="s">
        <v>1461</v>
      </c>
      <c r="F20" s="149">
        <v>719.87</v>
      </c>
      <c r="G20" s="149">
        <v>719.87</v>
      </c>
      <c r="H20" s="149">
        <v>0</v>
      </c>
      <c r="I20" s="4" t="s">
        <v>1462</v>
      </c>
      <c r="J20" s="5" t="s">
        <v>480</v>
      </c>
    </row>
    <row r="21" spans="1:10" x14ac:dyDescent="0.3">
      <c r="A21" s="1"/>
      <c r="B21" s="148" t="s">
        <v>27</v>
      </c>
      <c r="C21" s="4" t="s">
        <v>292</v>
      </c>
      <c r="D21" s="4" t="s">
        <v>1069</v>
      </c>
      <c r="E21" s="4" t="s">
        <v>1461</v>
      </c>
      <c r="F21" s="149">
        <v>782.01</v>
      </c>
      <c r="G21" s="149">
        <v>782.471</v>
      </c>
      <c r="H21" s="149">
        <v>0</v>
      </c>
      <c r="I21" s="4" t="s">
        <v>1462</v>
      </c>
      <c r="J21" s="5" t="s">
        <v>1468</v>
      </c>
    </row>
    <row r="22" spans="1:10" x14ac:dyDescent="0.3">
      <c r="A22" s="1"/>
      <c r="B22" s="148" t="s">
        <v>27</v>
      </c>
      <c r="C22" s="4" t="s">
        <v>102</v>
      </c>
      <c r="D22" s="4" t="s">
        <v>1073</v>
      </c>
      <c r="E22" s="4" t="s">
        <v>1461</v>
      </c>
      <c r="F22" s="149">
        <v>1967.34</v>
      </c>
      <c r="G22" s="149">
        <v>1967.34</v>
      </c>
      <c r="H22" s="149">
        <v>0</v>
      </c>
      <c r="I22" s="4" t="s">
        <v>1462</v>
      </c>
      <c r="J22" s="5" t="s">
        <v>480</v>
      </c>
    </row>
    <row r="23" spans="1:10" x14ac:dyDescent="0.3">
      <c r="A23" s="1"/>
      <c r="B23" s="148" t="s">
        <v>27</v>
      </c>
      <c r="C23" s="4" t="s">
        <v>102</v>
      </c>
      <c r="D23" s="4" t="s">
        <v>110</v>
      </c>
      <c r="E23" s="4" t="s">
        <v>1461</v>
      </c>
      <c r="F23" s="149">
        <v>2499.61</v>
      </c>
      <c r="G23" s="149">
        <v>2499.61</v>
      </c>
      <c r="H23" s="149">
        <v>0</v>
      </c>
      <c r="I23" s="4" t="s">
        <v>1462</v>
      </c>
      <c r="J23" s="5" t="s">
        <v>480</v>
      </c>
    </row>
    <row r="24" spans="1:10" x14ac:dyDescent="0.3">
      <c r="A24" s="1"/>
      <c r="B24" s="148" t="s">
        <v>27</v>
      </c>
      <c r="C24" s="4" t="s">
        <v>489</v>
      </c>
      <c r="D24" s="4" t="s">
        <v>1084</v>
      </c>
      <c r="E24" s="4" t="s">
        <v>1461</v>
      </c>
      <c r="F24" s="149">
        <v>6022.73</v>
      </c>
      <c r="G24" s="149">
        <v>6022.73</v>
      </c>
      <c r="H24" s="149">
        <v>0</v>
      </c>
      <c r="I24" s="4" t="s">
        <v>1462</v>
      </c>
      <c r="J24" s="5" t="s">
        <v>1469</v>
      </c>
    </row>
    <row r="25" spans="1:10" x14ac:dyDescent="0.3">
      <c r="A25" s="1"/>
      <c r="B25" s="148" t="s">
        <v>27</v>
      </c>
      <c r="C25" s="4" t="s">
        <v>116</v>
      </c>
      <c r="D25" s="4" t="s">
        <v>117</v>
      </c>
      <c r="E25" s="4" t="s">
        <v>1461</v>
      </c>
      <c r="F25" s="149">
        <v>57538.37</v>
      </c>
      <c r="G25" s="149">
        <v>57538.37</v>
      </c>
      <c r="H25" s="149">
        <v>0</v>
      </c>
      <c r="I25" s="4" t="s">
        <v>1462</v>
      </c>
      <c r="J25" s="5" t="s">
        <v>480</v>
      </c>
    </row>
    <row r="26" spans="1:10" x14ac:dyDescent="0.3">
      <c r="A26" s="1"/>
      <c r="B26" s="148" t="s">
        <v>27</v>
      </c>
      <c r="C26" s="4" t="s">
        <v>412</v>
      </c>
      <c r="D26" s="4" t="s">
        <v>1087</v>
      </c>
      <c r="E26" s="4" t="s">
        <v>1461</v>
      </c>
      <c r="F26" s="149">
        <v>12.59</v>
      </c>
      <c r="G26" s="149">
        <v>12.59</v>
      </c>
      <c r="H26" s="149">
        <v>0</v>
      </c>
      <c r="I26" s="4" t="s">
        <v>1462</v>
      </c>
      <c r="J26" s="5" t="s">
        <v>480</v>
      </c>
    </row>
    <row r="27" spans="1:10" x14ac:dyDescent="0.3">
      <c r="A27" s="1"/>
      <c r="B27" s="148" t="s">
        <v>27</v>
      </c>
      <c r="C27" s="4" t="s">
        <v>412</v>
      </c>
      <c r="D27" s="4" t="s">
        <v>1087</v>
      </c>
      <c r="E27" s="4" t="s">
        <v>1464</v>
      </c>
      <c r="F27" s="149">
        <v>492.49</v>
      </c>
      <c r="G27" s="149">
        <v>492.49</v>
      </c>
      <c r="H27" s="149">
        <v>0</v>
      </c>
      <c r="I27" s="4" t="s">
        <v>1462</v>
      </c>
      <c r="J27" s="5" t="s">
        <v>480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3" t="s">
        <v>1470</v>
      </c>
      <c r="C5" s="1"/>
      <c r="D5" s="1"/>
      <c r="E5" s="1"/>
      <c r="F5" s="1"/>
      <c r="G5" s="1"/>
    </row>
    <row r="6" spans="1:7" ht="27" customHeight="1" x14ac:dyDescent="0.3">
      <c r="A6" s="1"/>
      <c r="B6" s="198" t="s">
        <v>1471</v>
      </c>
      <c r="C6" s="198"/>
      <c r="D6" s="198"/>
      <c r="E6" s="198"/>
      <c r="F6" s="198"/>
      <c r="G6" s="198"/>
    </row>
    <row r="7" spans="1:7" ht="27" customHeight="1" x14ac:dyDescent="0.3">
      <c r="A7" s="1"/>
      <c r="B7" s="3" t="s">
        <v>3</v>
      </c>
      <c r="C7" s="3" t="s">
        <v>33</v>
      </c>
      <c r="D7" s="3" t="s">
        <v>1472</v>
      </c>
      <c r="E7" s="3" t="s">
        <v>1456</v>
      </c>
      <c r="F7" s="3" t="s">
        <v>1015</v>
      </c>
      <c r="G7" s="3" t="s">
        <v>1473</v>
      </c>
    </row>
    <row r="8" spans="1:7" x14ac:dyDescent="0.3">
      <c r="A8" s="1"/>
      <c r="B8" s="9" t="s">
        <v>532</v>
      </c>
      <c r="C8" s="9" t="s">
        <v>934</v>
      </c>
      <c r="D8" s="9" t="s">
        <v>1474</v>
      </c>
      <c r="E8" s="9" t="s">
        <v>1475</v>
      </c>
      <c r="F8" s="9" t="s">
        <v>1467</v>
      </c>
      <c r="G8" s="150">
        <v>1124.31</v>
      </c>
    </row>
    <row r="9" spans="1:7" x14ac:dyDescent="0.3">
      <c r="A9" s="1"/>
      <c r="B9" s="9" t="s">
        <v>142</v>
      </c>
      <c r="C9" s="9" t="s">
        <v>1019</v>
      </c>
      <c r="D9" s="9" t="s">
        <v>1019</v>
      </c>
      <c r="E9" s="9" t="s">
        <v>1475</v>
      </c>
      <c r="F9" s="9" t="s">
        <v>1467</v>
      </c>
      <c r="G9" s="150">
        <v>0</v>
      </c>
    </row>
    <row r="10" spans="1:7" x14ac:dyDescent="0.3">
      <c r="A10" s="1"/>
      <c r="B10" s="9" t="s">
        <v>533</v>
      </c>
      <c r="C10" s="9" t="s">
        <v>1020</v>
      </c>
      <c r="D10" s="9" t="s">
        <v>64</v>
      </c>
      <c r="E10" s="9" t="s">
        <v>1475</v>
      </c>
      <c r="F10" s="9" t="s">
        <v>1467</v>
      </c>
      <c r="G10" s="150">
        <v>605.70000000000005</v>
      </c>
    </row>
    <row r="11" spans="1:7" x14ac:dyDescent="0.3">
      <c r="A11" s="1"/>
      <c r="B11" s="9" t="s">
        <v>534</v>
      </c>
      <c r="C11" s="9" t="s">
        <v>937</v>
      </c>
      <c r="D11" s="9" t="s">
        <v>1476</v>
      </c>
      <c r="E11" s="9" t="s">
        <v>1475</v>
      </c>
      <c r="F11" s="9" t="s">
        <v>1467</v>
      </c>
      <c r="G11" s="150">
        <v>521.79999999999995</v>
      </c>
    </row>
    <row r="12" spans="1:7" x14ac:dyDescent="0.3">
      <c r="A12" s="1"/>
      <c r="B12" s="9" t="s">
        <v>534</v>
      </c>
      <c r="C12" s="9" t="s">
        <v>937</v>
      </c>
      <c r="D12" s="9" t="s">
        <v>1477</v>
      </c>
      <c r="E12" s="9" t="s">
        <v>1475</v>
      </c>
      <c r="F12" s="9" t="s">
        <v>1467</v>
      </c>
      <c r="G12" s="150">
        <v>688.22</v>
      </c>
    </row>
    <row r="13" spans="1:7" x14ac:dyDescent="0.3">
      <c r="A13" s="1"/>
      <c r="B13" s="9" t="s">
        <v>530</v>
      </c>
      <c r="C13" s="9" t="s">
        <v>940</v>
      </c>
      <c r="D13" s="9" t="s">
        <v>1478</v>
      </c>
      <c r="E13" s="9" t="s">
        <v>1475</v>
      </c>
      <c r="F13" s="9" t="s">
        <v>1467</v>
      </c>
      <c r="G13" s="150">
        <v>1095.04</v>
      </c>
    </row>
    <row r="14" spans="1:7" x14ac:dyDescent="0.3">
      <c r="A14" s="1"/>
      <c r="B14" s="9" t="s">
        <v>530</v>
      </c>
      <c r="C14" s="9" t="s">
        <v>940</v>
      </c>
      <c r="D14" s="9" t="s">
        <v>1479</v>
      </c>
      <c r="E14" s="9" t="s">
        <v>1475</v>
      </c>
      <c r="F14" s="9" t="s">
        <v>1467</v>
      </c>
      <c r="G14" s="150">
        <v>0</v>
      </c>
    </row>
    <row r="15" spans="1:7" x14ac:dyDescent="0.3">
      <c r="A15" s="1"/>
      <c r="B15" s="9" t="s">
        <v>535</v>
      </c>
      <c r="C15" s="9" t="s">
        <v>941</v>
      </c>
      <c r="D15" s="9" t="s">
        <v>1480</v>
      </c>
      <c r="E15" s="9" t="s">
        <v>1475</v>
      </c>
      <c r="F15" s="9" t="s">
        <v>1467</v>
      </c>
      <c r="G15" s="150">
        <v>651.45000000000005</v>
      </c>
    </row>
    <row r="16" spans="1:7" x14ac:dyDescent="0.3">
      <c r="A16" s="1"/>
      <c r="B16" s="9" t="s">
        <v>535</v>
      </c>
      <c r="C16" s="9" t="s">
        <v>941</v>
      </c>
      <c r="D16" s="9" t="s">
        <v>1481</v>
      </c>
      <c r="E16" s="9" t="s">
        <v>1475</v>
      </c>
      <c r="F16" s="9" t="s">
        <v>1467</v>
      </c>
      <c r="G16" s="150">
        <v>2689.09</v>
      </c>
    </row>
    <row r="17" spans="1:7" x14ac:dyDescent="0.3">
      <c r="A17" s="1"/>
      <c r="B17" s="9" t="s">
        <v>35</v>
      </c>
      <c r="C17" s="9" t="s">
        <v>1025</v>
      </c>
      <c r="D17" s="9" t="s">
        <v>1482</v>
      </c>
      <c r="E17" s="9" t="s">
        <v>1461</v>
      </c>
      <c r="F17" s="9" t="s">
        <v>1462</v>
      </c>
      <c r="G17" s="150">
        <v>0</v>
      </c>
    </row>
    <row r="18" spans="1:7" x14ac:dyDescent="0.3">
      <c r="A18" s="1"/>
      <c r="B18" s="9" t="s">
        <v>35</v>
      </c>
      <c r="C18" s="9" t="s">
        <v>1025</v>
      </c>
      <c r="D18" s="9" t="s">
        <v>1482</v>
      </c>
      <c r="E18" s="9" t="s">
        <v>1464</v>
      </c>
      <c r="F18" s="9" t="s">
        <v>1462</v>
      </c>
      <c r="G18" s="150">
        <v>0</v>
      </c>
    </row>
    <row r="19" spans="1:7" x14ac:dyDescent="0.3">
      <c r="A19" s="1"/>
      <c r="B19" s="9" t="s">
        <v>35</v>
      </c>
      <c r="C19" s="9" t="s">
        <v>1025</v>
      </c>
      <c r="D19" s="9" t="s">
        <v>1483</v>
      </c>
      <c r="E19" s="9" t="s">
        <v>1461</v>
      </c>
      <c r="F19" s="9" t="s">
        <v>1462</v>
      </c>
      <c r="G19" s="150">
        <v>0</v>
      </c>
    </row>
    <row r="20" spans="1:7" x14ac:dyDescent="0.3">
      <c r="A20" s="1"/>
      <c r="B20" s="9" t="s">
        <v>35</v>
      </c>
      <c r="C20" s="9" t="s">
        <v>1025</v>
      </c>
      <c r="D20" s="9" t="s">
        <v>1483</v>
      </c>
      <c r="E20" s="9" t="s">
        <v>1464</v>
      </c>
      <c r="F20" s="9" t="s">
        <v>1462</v>
      </c>
      <c r="G20" s="150">
        <v>0</v>
      </c>
    </row>
    <row r="21" spans="1:7" x14ac:dyDescent="0.3">
      <c r="A21" s="1"/>
      <c r="B21" s="9" t="s">
        <v>35</v>
      </c>
      <c r="C21" s="9" t="s">
        <v>1025</v>
      </c>
      <c r="D21" s="9" t="s">
        <v>1484</v>
      </c>
      <c r="E21" s="9" t="s">
        <v>1461</v>
      </c>
      <c r="F21" s="9" t="s">
        <v>1462</v>
      </c>
      <c r="G21" s="150">
        <v>0</v>
      </c>
    </row>
    <row r="22" spans="1:7" x14ac:dyDescent="0.3">
      <c r="A22" s="1"/>
      <c r="B22" s="9" t="s">
        <v>35</v>
      </c>
      <c r="C22" s="9" t="s">
        <v>1027</v>
      </c>
      <c r="D22" s="9" t="s">
        <v>1485</v>
      </c>
      <c r="E22" s="9" t="s">
        <v>1461</v>
      </c>
      <c r="F22" s="9" t="s">
        <v>1462</v>
      </c>
      <c r="G22" s="150">
        <v>0</v>
      </c>
    </row>
    <row r="23" spans="1:7" x14ac:dyDescent="0.3">
      <c r="A23" s="1"/>
      <c r="B23" s="9" t="s">
        <v>35</v>
      </c>
      <c r="C23" s="9" t="s">
        <v>1027</v>
      </c>
      <c r="D23" s="9" t="s">
        <v>1485</v>
      </c>
      <c r="E23" s="9" t="s">
        <v>1464</v>
      </c>
      <c r="F23" s="9" t="s">
        <v>1462</v>
      </c>
      <c r="G23" s="150">
        <v>0</v>
      </c>
    </row>
    <row r="24" spans="1:7" x14ac:dyDescent="0.3">
      <c r="A24" s="1"/>
      <c r="B24" s="9" t="s">
        <v>35</v>
      </c>
      <c r="C24" s="9" t="s">
        <v>1027</v>
      </c>
      <c r="D24" s="9" t="s">
        <v>1486</v>
      </c>
      <c r="E24" s="9" t="s">
        <v>1461</v>
      </c>
      <c r="F24" s="9" t="s">
        <v>1462</v>
      </c>
      <c r="G24" s="150">
        <v>0</v>
      </c>
    </row>
    <row r="25" spans="1:7" x14ac:dyDescent="0.3">
      <c r="A25" s="1"/>
      <c r="B25" s="9" t="s">
        <v>35</v>
      </c>
      <c r="C25" s="9" t="s">
        <v>1027</v>
      </c>
      <c r="D25" s="9" t="s">
        <v>1486</v>
      </c>
      <c r="E25" s="9" t="s">
        <v>1464</v>
      </c>
      <c r="F25" s="9" t="s">
        <v>1462</v>
      </c>
      <c r="G25" s="150">
        <v>0</v>
      </c>
    </row>
    <row r="26" spans="1:7" x14ac:dyDescent="0.3">
      <c r="A26" s="1"/>
      <c r="B26" s="9" t="s">
        <v>35</v>
      </c>
      <c r="C26" s="9" t="s">
        <v>1027</v>
      </c>
      <c r="D26" s="9" t="s">
        <v>1487</v>
      </c>
      <c r="E26" s="9" t="s">
        <v>1461</v>
      </c>
      <c r="F26" s="9" t="s">
        <v>1462</v>
      </c>
      <c r="G26" s="150">
        <v>0</v>
      </c>
    </row>
    <row r="27" spans="1:7" x14ac:dyDescent="0.3">
      <c r="A27" s="1"/>
      <c r="B27" s="9" t="s">
        <v>35</v>
      </c>
      <c r="C27" s="9" t="s">
        <v>1027</v>
      </c>
      <c r="D27" s="9" t="s">
        <v>1487</v>
      </c>
      <c r="E27" s="9" t="s">
        <v>1464</v>
      </c>
      <c r="F27" s="9" t="s">
        <v>1462</v>
      </c>
      <c r="G27" s="150">
        <v>0</v>
      </c>
    </row>
    <row r="28" spans="1:7" x14ac:dyDescent="0.3">
      <c r="A28" s="1"/>
      <c r="B28" s="9" t="s">
        <v>202</v>
      </c>
      <c r="C28" s="9" t="s">
        <v>1029</v>
      </c>
      <c r="D28" s="9" t="s">
        <v>1488</v>
      </c>
      <c r="E28" s="9" t="s">
        <v>1489</v>
      </c>
      <c r="F28" s="9" t="s">
        <v>1462</v>
      </c>
      <c r="G28" s="150">
        <v>31380.842809999998</v>
      </c>
    </row>
    <row r="29" spans="1:7" x14ac:dyDescent="0.3">
      <c r="A29" s="1"/>
      <c r="B29" s="9" t="s">
        <v>202</v>
      </c>
      <c r="C29" s="9" t="s">
        <v>1029</v>
      </c>
      <c r="D29" s="9" t="s">
        <v>1490</v>
      </c>
      <c r="E29" s="9" t="s">
        <v>1489</v>
      </c>
      <c r="F29" s="9" t="s">
        <v>1462</v>
      </c>
      <c r="G29" s="150">
        <v>31368.234659999998</v>
      </c>
    </row>
    <row r="30" spans="1:7" x14ac:dyDescent="0.3">
      <c r="A30" s="1"/>
      <c r="B30" s="9" t="s">
        <v>202</v>
      </c>
      <c r="C30" s="9" t="s">
        <v>1029</v>
      </c>
      <c r="D30" s="9" t="s">
        <v>1491</v>
      </c>
      <c r="E30" s="9" t="s">
        <v>1489</v>
      </c>
      <c r="F30" s="9" t="s">
        <v>1462</v>
      </c>
      <c r="G30" s="150">
        <v>31326.875240000001</v>
      </c>
    </row>
    <row r="31" spans="1:7" x14ac:dyDescent="0.3">
      <c r="A31" s="1"/>
      <c r="B31" s="9" t="s">
        <v>202</v>
      </c>
      <c r="C31" s="9" t="s">
        <v>1029</v>
      </c>
      <c r="D31" s="9" t="s">
        <v>1492</v>
      </c>
      <c r="E31" s="9" t="s">
        <v>1489</v>
      </c>
      <c r="F31" s="9" t="s">
        <v>1462</v>
      </c>
      <c r="G31" s="150">
        <v>29800.347290000002</v>
      </c>
    </row>
    <row r="32" spans="1:7" x14ac:dyDescent="0.3">
      <c r="A32" s="1"/>
      <c r="B32" s="9" t="s">
        <v>40</v>
      </c>
      <c r="C32" s="9" t="s">
        <v>1031</v>
      </c>
      <c r="D32" s="9" t="s">
        <v>1032</v>
      </c>
      <c r="E32" s="9" t="s">
        <v>1461</v>
      </c>
      <c r="F32" s="9" t="s">
        <v>1462</v>
      </c>
      <c r="G32" s="150">
        <v>0</v>
      </c>
    </row>
    <row r="33" spans="1:7" x14ac:dyDescent="0.3">
      <c r="A33" s="1"/>
      <c r="B33" s="9" t="s">
        <v>40</v>
      </c>
      <c r="C33" s="9" t="s">
        <v>1031</v>
      </c>
      <c r="D33" s="9" t="s">
        <v>1033</v>
      </c>
      <c r="E33" s="9" t="s">
        <v>1461</v>
      </c>
      <c r="F33" s="9" t="s">
        <v>1462</v>
      </c>
      <c r="G33" s="150">
        <v>0</v>
      </c>
    </row>
    <row r="34" spans="1:7" x14ac:dyDescent="0.3">
      <c r="A34" s="1"/>
      <c r="B34" s="9" t="s">
        <v>43</v>
      </c>
      <c r="C34" s="9" t="s">
        <v>1034</v>
      </c>
      <c r="D34" s="9" t="s">
        <v>1035</v>
      </c>
      <c r="E34" s="9" t="s">
        <v>1461</v>
      </c>
      <c r="F34" s="9" t="s">
        <v>1462</v>
      </c>
      <c r="G34" s="150">
        <v>0</v>
      </c>
    </row>
    <row r="35" spans="1:7" x14ac:dyDescent="0.3">
      <c r="A35" s="1"/>
      <c r="B35" s="9" t="s">
        <v>43</v>
      </c>
      <c r="C35" s="9" t="s">
        <v>1034</v>
      </c>
      <c r="D35" s="9" t="s">
        <v>1035</v>
      </c>
      <c r="E35" s="9" t="s">
        <v>1489</v>
      </c>
      <c r="F35" s="9" t="s">
        <v>1462</v>
      </c>
      <c r="G35" s="150">
        <v>244853.48</v>
      </c>
    </row>
    <row r="36" spans="1:7" x14ac:dyDescent="0.3">
      <c r="A36" s="1"/>
      <c r="B36" s="9" t="s">
        <v>43</v>
      </c>
      <c r="C36" s="9" t="s">
        <v>1036</v>
      </c>
      <c r="D36" s="9" t="s">
        <v>1493</v>
      </c>
      <c r="E36" s="9" t="s">
        <v>1489</v>
      </c>
      <c r="F36" s="9" t="s">
        <v>1462</v>
      </c>
      <c r="G36" s="150">
        <v>0</v>
      </c>
    </row>
    <row r="37" spans="1:7" x14ac:dyDescent="0.3">
      <c r="A37" s="1"/>
      <c r="B37" s="9" t="s">
        <v>43</v>
      </c>
      <c r="C37" s="9" t="s">
        <v>1037</v>
      </c>
      <c r="D37" s="9" t="s">
        <v>1494</v>
      </c>
      <c r="E37" s="9" t="s">
        <v>1461</v>
      </c>
      <c r="F37" s="9" t="s">
        <v>1462</v>
      </c>
      <c r="G37" s="150">
        <v>0</v>
      </c>
    </row>
    <row r="38" spans="1:7" x14ac:dyDescent="0.3">
      <c r="A38" s="1"/>
      <c r="B38" s="9" t="s">
        <v>43</v>
      </c>
      <c r="C38" s="9" t="s">
        <v>1037</v>
      </c>
      <c r="D38" s="9" t="s">
        <v>1494</v>
      </c>
      <c r="E38" s="9" t="s">
        <v>1489</v>
      </c>
      <c r="F38" s="9" t="s">
        <v>1462</v>
      </c>
      <c r="G38" s="150">
        <v>0</v>
      </c>
    </row>
    <row r="39" spans="1:7" x14ac:dyDescent="0.3">
      <c r="A39" s="1"/>
      <c r="B39" s="9" t="s">
        <v>50</v>
      </c>
      <c r="C39" s="9" t="s">
        <v>55</v>
      </c>
      <c r="D39" s="9" t="s">
        <v>1495</v>
      </c>
      <c r="E39" s="9" t="s">
        <v>1489</v>
      </c>
      <c r="F39" s="9" t="s">
        <v>1462</v>
      </c>
      <c r="G39" s="150">
        <v>1092318</v>
      </c>
    </row>
    <row r="40" spans="1:7" x14ac:dyDescent="0.3">
      <c r="A40" s="1"/>
      <c r="B40" s="9" t="s">
        <v>50</v>
      </c>
      <c r="C40" s="9" t="s">
        <v>55</v>
      </c>
      <c r="D40" s="9" t="s">
        <v>1496</v>
      </c>
      <c r="E40" s="9" t="s">
        <v>1489</v>
      </c>
      <c r="F40" s="9" t="s">
        <v>1462</v>
      </c>
      <c r="G40" s="150">
        <v>1081837</v>
      </c>
    </row>
    <row r="41" spans="1:7" x14ac:dyDescent="0.3">
      <c r="A41" s="1"/>
      <c r="B41" s="9" t="s">
        <v>50</v>
      </c>
      <c r="C41" s="9" t="s">
        <v>55</v>
      </c>
      <c r="D41" s="9" t="s">
        <v>1497</v>
      </c>
      <c r="E41" s="9" t="s">
        <v>1489</v>
      </c>
      <c r="F41" s="9" t="s">
        <v>1462</v>
      </c>
      <c r="G41" s="150">
        <v>1119246</v>
      </c>
    </row>
    <row r="42" spans="1:7" x14ac:dyDescent="0.3">
      <c r="A42" s="1"/>
      <c r="B42" s="9" t="s">
        <v>50</v>
      </c>
      <c r="C42" s="9" t="s">
        <v>58</v>
      </c>
      <c r="D42" s="9" t="s">
        <v>1498</v>
      </c>
      <c r="E42" s="9" t="s">
        <v>1489</v>
      </c>
      <c r="F42" s="9" t="s">
        <v>1462</v>
      </c>
      <c r="G42" s="150">
        <v>491653</v>
      </c>
    </row>
    <row r="43" spans="1:7" x14ac:dyDescent="0.3">
      <c r="A43" s="1"/>
      <c r="B43" s="9" t="s">
        <v>50</v>
      </c>
      <c r="C43" s="9" t="s">
        <v>1465</v>
      </c>
      <c r="D43" s="9" t="s">
        <v>1499</v>
      </c>
      <c r="E43" s="9" t="s">
        <v>1466</v>
      </c>
      <c r="F43" s="9" t="s">
        <v>1467</v>
      </c>
      <c r="G43" s="150">
        <v>0</v>
      </c>
    </row>
    <row r="44" spans="1:7" x14ac:dyDescent="0.3">
      <c r="A44" s="1"/>
      <c r="B44" s="9" t="s">
        <v>50</v>
      </c>
      <c r="C44" s="9" t="s">
        <v>1465</v>
      </c>
      <c r="D44" s="9" t="s">
        <v>1499</v>
      </c>
      <c r="E44" s="9" t="s">
        <v>1461</v>
      </c>
      <c r="F44" s="9" t="s">
        <v>1462</v>
      </c>
      <c r="G44" s="150">
        <v>0</v>
      </c>
    </row>
    <row r="45" spans="1:7" x14ac:dyDescent="0.3">
      <c r="A45" s="1"/>
      <c r="B45" s="9" t="s">
        <v>50</v>
      </c>
      <c r="C45" s="9" t="s">
        <v>1051</v>
      </c>
      <c r="D45" s="9" t="s">
        <v>1500</v>
      </c>
      <c r="E45" s="9" t="s">
        <v>1461</v>
      </c>
      <c r="F45" s="9" t="s">
        <v>1462</v>
      </c>
      <c r="G45" s="150">
        <v>0</v>
      </c>
    </row>
    <row r="46" spans="1:7" x14ac:dyDescent="0.3">
      <c r="A46" s="1"/>
      <c r="B46" s="9" t="s">
        <v>50</v>
      </c>
      <c r="C46" s="9" t="s">
        <v>1051</v>
      </c>
      <c r="D46" s="9" t="s">
        <v>1501</v>
      </c>
      <c r="E46" s="9" t="s">
        <v>1461</v>
      </c>
      <c r="F46" s="9" t="s">
        <v>1462</v>
      </c>
      <c r="G46" s="150">
        <v>0</v>
      </c>
    </row>
    <row r="47" spans="1:7" x14ac:dyDescent="0.3">
      <c r="A47" s="1"/>
      <c r="B47" s="9" t="s">
        <v>50</v>
      </c>
      <c r="C47" s="9" t="s">
        <v>1051</v>
      </c>
      <c r="D47" s="9" t="s">
        <v>1502</v>
      </c>
      <c r="E47" s="9" t="s">
        <v>1461</v>
      </c>
      <c r="F47" s="9" t="s">
        <v>1462</v>
      </c>
      <c r="G47" s="150">
        <v>0</v>
      </c>
    </row>
    <row r="48" spans="1:7" x14ac:dyDescent="0.3">
      <c r="A48" s="1"/>
      <c r="B48" s="9" t="s">
        <v>50</v>
      </c>
      <c r="C48" s="9" t="s">
        <v>1054</v>
      </c>
      <c r="D48" s="9" t="s">
        <v>1503</v>
      </c>
      <c r="E48" s="9" t="s">
        <v>1461</v>
      </c>
      <c r="F48" s="9" t="s">
        <v>1462</v>
      </c>
      <c r="G48" s="150">
        <v>0</v>
      </c>
    </row>
    <row r="49" spans="1:7" x14ac:dyDescent="0.3">
      <c r="A49" s="1"/>
      <c r="B49" s="9" t="s">
        <v>50</v>
      </c>
      <c r="C49" s="9" t="s">
        <v>1054</v>
      </c>
      <c r="D49" s="9" t="s">
        <v>1504</v>
      </c>
      <c r="E49" s="9" t="s">
        <v>1461</v>
      </c>
      <c r="F49" s="9" t="s">
        <v>1462</v>
      </c>
      <c r="G49" s="150">
        <v>0</v>
      </c>
    </row>
    <row r="50" spans="1:7" x14ac:dyDescent="0.3">
      <c r="A50" s="1"/>
      <c r="B50" s="9" t="s">
        <v>50</v>
      </c>
      <c r="C50" s="9" t="s">
        <v>1054</v>
      </c>
      <c r="D50" s="9" t="s">
        <v>1505</v>
      </c>
      <c r="E50" s="9" t="s">
        <v>1461</v>
      </c>
      <c r="F50" s="9" t="s">
        <v>1462</v>
      </c>
      <c r="G50" s="150">
        <v>0</v>
      </c>
    </row>
    <row r="51" spans="1:7" x14ac:dyDescent="0.3">
      <c r="A51" s="1"/>
      <c r="B51" s="9" t="s">
        <v>59</v>
      </c>
      <c r="C51" s="9" t="s">
        <v>60</v>
      </c>
      <c r="D51" s="9" t="s">
        <v>1506</v>
      </c>
      <c r="E51" s="9" t="s">
        <v>1461</v>
      </c>
      <c r="F51" s="9" t="s">
        <v>1462</v>
      </c>
      <c r="G51" s="150">
        <v>0</v>
      </c>
    </row>
    <row r="52" spans="1:7" x14ac:dyDescent="0.3">
      <c r="A52" s="1"/>
      <c r="B52" s="9" t="s">
        <v>59</v>
      </c>
      <c r="C52" s="9" t="s">
        <v>60</v>
      </c>
      <c r="D52" s="9" t="s">
        <v>1506</v>
      </c>
      <c r="E52" s="9" t="s">
        <v>1489</v>
      </c>
      <c r="F52" s="9" t="s">
        <v>1462</v>
      </c>
      <c r="G52" s="150">
        <v>1161678.19</v>
      </c>
    </row>
    <row r="53" spans="1:7" x14ac:dyDescent="0.3">
      <c r="A53" s="1"/>
      <c r="B53" s="9" t="s">
        <v>59</v>
      </c>
      <c r="C53" s="9" t="s">
        <v>60</v>
      </c>
      <c r="D53" s="9" t="s">
        <v>1507</v>
      </c>
      <c r="E53" s="9" t="s">
        <v>1461</v>
      </c>
      <c r="F53" s="9" t="s">
        <v>1462</v>
      </c>
      <c r="G53" s="150">
        <v>0</v>
      </c>
    </row>
    <row r="54" spans="1:7" x14ac:dyDescent="0.3">
      <c r="A54" s="1"/>
      <c r="B54" s="9" t="s">
        <v>59</v>
      </c>
      <c r="C54" s="9" t="s">
        <v>60</v>
      </c>
      <c r="D54" s="9" t="s">
        <v>1507</v>
      </c>
      <c r="E54" s="9" t="s">
        <v>1489</v>
      </c>
      <c r="F54" s="9" t="s">
        <v>1462</v>
      </c>
      <c r="G54" s="150">
        <v>1164966.8500000001</v>
      </c>
    </row>
    <row r="55" spans="1:7" x14ac:dyDescent="0.3">
      <c r="A55" s="1"/>
      <c r="B55" s="9" t="s">
        <v>531</v>
      </c>
      <c r="C55" s="9" t="s">
        <v>1059</v>
      </c>
      <c r="D55" s="9" t="s">
        <v>1508</v>
      </c>
      <c r="E55" s="9" t="s">
        <v>1509</v>
      </c>
      <c r="F55" s="9" t="s">
        <v>1462</v>
      </c>
      <c r="G55" s="150">
        <v>1415211.8</v>
      </c>
    </row>
    <row r="56" spans="1:7" x14ac:dyDescent="0.3">
      <c r="A56" s="1"/>
      <c r="B56" s="9" t="s">
        <v>531</v>
      </c>
      <c r="C56" s="9" t="s">
        <v>1059</v>
      </c>
      <c r="D56" s="9" t="s">
        <v>1508</v>
      </c>
      <c r="E56" s="9" t="s">
        <v>1510</v>
      </c>
      <c r="F56" s="9" t="s">
        <v>1462</v>
      </c>
      <c r="G56" s="150">
        <v>291093.36</v>
      </c>
    </row>
    <row r="57" spans="1:7" x14ac:dyDescent="0.3">
      <c r="A57" s="1"/>
      <c r="B57" s="9" t="s">
        <v>531</v>
      </c>
      <c r="C57" s="9" t="s">
        <v>1059</v>
      </c>
      <c r="D57" s="9" t="s">
        <v>1508</v>
      </c>
      <c r="E57" s="9" t="s">
        <v>1511</v>
      </c>
      <c r="F57" s="9" t="s">
        <v>1462</v>
      </c>
      <c r="G57" s="150">
        <v>0</v>
      </c>
    </row>
    <row r="58" spans="1:7" x14ac:dyDescent="0.3">
      <c r="A58" s="1"/>
      <c r="B58" s="9" t="s">
        <v>531</v>
      </c>
      <c r="C58" s="9" t="s">
        <v>1059</v>
      </c>
      <c r="D58" s="9" t="s">
        <v>1512</v>
      </c>
      <c r="E58" s="9" t="s">
        <v>1509</v>
      </c>
      <c r="F58" s="9" t="s">
        <v>1462</v>
      </c>
      <c r="G58" s="150">
        <v>1756228.2</v>
      </c>
    </row>
    <row r="59" spans="1:7" x14ac:dyDescent="0.3">
      <c r="A59" s="1"/>
      <c r="B59" s="9" t="s">
        <v>531</v>
      </c>
      <c r="C59" s="9" t="s">
        <v>1059</v>
      </c>
      <c r="D59" s="9" t="s">
        <v>1512</v>
      </c>
      <c r="E59" s="9" t="s">
        <v>1510</v>
      </c>
      <c r="F59" s="9" t="s">
        <v>1462</v>
      </c>
      <c r="G59" s="150">
        <v>361236.64</v>
      </c>
    </row>
    <row r="60" spans="1:7" x14ac:dyDescent="0.3">
      <c r="A60" s="1"/>
      <c r="B60" s="9" t="s">
        <v>531</v>
      </c>
      <c r="C60" s="9" t="s">
        <v>1059</v>
      </c>
      <c r="D60" s="9" t="s">
        <v>1512</v>
      </c>
      <c r="E60" s="9" t="s">
        <v>1511</v>
      </c>
      <c r="F60" s="9" t="s">
        <v>1462</v>
      </c>
      <c r="G60" s="150">
        <v>0</v>
      </c>
    </row>
    <row r="61" spans="1:7" x14ac:dyDescent="0.3">
      <c r="A61" s="1"/>
      <c r="B61" s="9" t="s">
        <v>498</v>
      </c>
      <c r="C61" s="9" t="s">
        <v>1063</v>
      </c>
      <c r="D61" s="9" t="s">
        <v>1063</v>
      </c>
      <c r="E61" s="9" t="s">
        <v>1461</v>
      </c>
      <c r="F61" s="9" t="s">
        <v>1462</v>
      </c>
      <c r="G61" s="150">
        <v>0</v>
      </c>
    </row>
    <row r="62" spans="1:7" x14ac:dyDescent="0.3">
      <c r="A62" s="1"/>
      <c r="B62" s="9" t="s">
        <v>498</v>
      </c>
      <c r="C62" s="9" t="s">
        <v>1064</v>
      </c>
      <c r="D62" s="9" t="s">
        <v>1064</v>
      </c>
      <c r="E62" s="9" t="s">
        <v>1461</v>
      </c>
      <c r="F62" s="9" t="s">
        <v>1462</v>
      </c>
      <c r="G62" s="150">
        <v>0</v>
      </c>
    </row>
    <row r="63" spans="1:7" x14ac:dyDescent="0.3">
      <c r="A63" s="1"/>
      <c r="B63" s="9" t="s">
        <v>62</v>
      </c>
      <c r="C63" s="9" t="s">
        <v>72</v>
      </c>
      <c r="D63" s="9" t="s">
        <v>1513</v>
      </c>
      <c r="E63" s="9" t="s">
        <v>1489</v>
      </c>
      <c r="F63" s="9" t="s">
        <v>1462</v>
      </c>
      <c r="G63" s="150">
        <v>0</v>
      </c>
    </row>
    <row r="64" spans="1:7" x14ac:dyDescent="0.3">
      <c r="A64" s="1"/>
      <c r="B64" s="9" t="s">
        <v>62</v>
      </c>
      <c r="C64" s="9" t="s">
        <v>72</v>
      </c>
      <c r="D64" s="9" t="s">
        <v>1514</v>
      </c>
      <c r="E64" s="9" t="s">
        <v>1489</v>
      </c>
      <c r="F64" s="9" t="s">
        <v>1462</v>
      </c>
      <c r="G64" s="150">
        <v>45256.794990000002</v>
      </c>
    </row>
    <row r="65" spans="1:7" x14ac:dyDescent="0.3">
      <c r="A65" s="1"/>
      <c r="B65" s="9" t="s">
        <v>62</v>
      </c>
      <c r="C65" s="9" t="s">
        <v>72</v>
      </c>
      <c r="D65" s="9" t="s">
        <v>1515</v>
      </c>
      <c r="E65" s="9" t="s">
        <v>1489</v>
      </c>
      <c r="F65" s="9" t="s">
        <v>1462</v>
      </c>
      <c r="G65" s="150">
        <v>876348.48710000003</v>
      </c>
    </row>
    <row r="66" spans="1:7" x14ac:dyDescent="0.3">
      <c r="A66" s="1"/>
      <c r="B66" s="9" t="s">
        <v>62</v>
      </c>
      <c r="C66" s="9" t="s">
        <v>75</v>
      </c>
      <c r="D66" s="9" t="s">
        <v>1516</v>
      </c>
      <c r="E66" s="9" t="s">
        <v>1489</v>
      </c>
      <c r="F66" s="9" t="s">
        <v>1462</v>
      </c>
      <c r="G66" s="150">
        <v>666194.31530000002</v>
      </c>
    </row>
    <row r="67" spans="1:7" x14ac:dyDescent="0.3">
      <c r="A67" s="1"/>
      <c r="B67" s="9" t="s">
        <v>292</v>
      </c>
      <c r="C67" s="9" t="s">
        <v>1069</v>
      </c>
      <c r="D67" s="9" t="s">
        <v>1517</v>
      </c>
      <c r="E67" s="9" t="s">
        <v>1461</v>
      </c>
      <c r="F67" s="9" t="s">
        <v>1462</v>
      </c>
      <c r="G67" s="150">
        <v>0</v>
      </c>
    </row>
    <row r="68" spans="1:7" x14ac:dyDescent="0.3">
      <c r="A68" s="1"/>
      <c r="B68" s="9" t="s">
        <v>102</v>
      </c>
      <c r="C68" s="9" t="s">
        <v>1073</v>
      </c>
      <c r="D68" s="9" t="s">
        <v>1518</v>
      </c>
      <c r="E68" s="9" t="s">
        <v>1461</v>
      </c>
      <c r="F68" s="9" t="s">
        <v>1462</v>
      </c>
      <c r="G68" s="150">
        <v>0</v>
      </c>
    </row>
    <row r="69" spans="1:7" x14ac:dyDescent="0.3">
      <c r="A69" s="1"/>
      <c r="B69" s="9" t="s">
        <v>102</v>
      </c>
      <c r="C69" s="9" t="s">
        <v>1073</v>
      </c>
      <c r="D69" s="9" t="s">
        <v>1518</v>
      </c>
      <c r="E69" s="9" t="s">
        <v>1489</v>
      </c>
      <c r="F69" s="9" t="s">
        <v>1462</v>
      </c>
      <c r="G69" s="150">
        <v>0</v>
      </c>
    </row>
    <row r="70" spans="1:7" x14ac:dyDescent="0.3">
      <c r="A70" s="1"/>
      <c r="B70" s="9" t="s">
        <v>102</v>
      </c>
      <c r="C70" s="9" t="s">
        <v>1073</v>
      </c>
      <c r="D70" s="9" t="s">
        <v>1074</v>
      </c>
      <c r="E70" s="9" t="s">
        <v>1461</v>
      </c>
      <c r="F70" s="9" t="s">
        <v>1462</v>
      </c>
      <c r="G70" s="150">
        <v>0</v>
      </c>
    </row>
    <row r="71" spans="1:7" x14ac:dyDescent="0.3">
      <c r="A71" s="1"/>
      <c r="B71" s="9" t="s">
        <v>102</v>
      </c>
      <c r="C71" s="9" t="s">
        <v>1073</v>
      </c>
      <c r="D71" s="9" t="s">
        <v>1074</v>
      </c>
      <c r="E71" s="9" t="s">
        <v>1489</v>
      </c>
      <c r="F71" s="9" t="s">
        <v>1462</v>
      </c>
      <c r="G71" s="150">
        <v>0</v>
      </c>
    </row>
    <row r="72" spans="1:7" x14ac:dyDescent="0.3">
      <c r="A72" s="1"/>
      <c r="B72" s="9" t="s">
        <v>102</v>
      </c>
      <c r="C72" s="9" t="s">
        <v>1073</v>
      </c>
      <c r="D72" s="9" t="s">
        <v>1519</v>
      </c>
      <c r="E72" s="9" t="s">
        <v>1461</v>
      </c>
      <c r="F72" s="9" t="s">
        <v>1462</v>
      </c>
      <c r="G72" s="150">
        <v>0</v>
      </c>
    </row>
    <row r="73" spans="1:7" x14ac:dyDescent="0.3">
      <c r="A73" s="1"/>
      <c r="B73" s="9" t="s">
        <v>102</v>
      </c>
      <c r="C73" s="9" t="s">
        <v>1073</v>
      </c>
      <c r="D73" s="9" t="s">
        <v>1519</v>
      </c>
      <c r="E73" s="9" t="s">
        <v>1489</v>
      </c>
      <c r="F73" s="9" t="s">
        <v>1462</v>
      </c>
      <c r="G73" s="150">
        <v>0</v>
      </c>
    </row>
    <row r="74" spans="1:7" x14ac:dyDescent="0.3">
      <c r="A74" s="1"/>
      <c r="B74" s="9" t="s">
        <v>102</v>
      </c>
      <c r="C74" s="9" t="s">
        <v>1076</v>
      </c>
      <c r="D74" s="9" t="s">
        <v>1520</v>
      </c>
      <c r="E74" s="9" t="s">
        <v>1489</v>
      </c>
      <c r="F74" s="9" t="s">
        <v>1462</v>
      </c>
      <c r="G74" s="150">
        <v>0</v>
      </c>
    </row>
    <row r="75" spans="1:7" x14ac:dyDescent="0.3">
      <c r="A75" s="1"/>
      <c r="B75" s="9" t="s">
        <v>102</v>
      </c>
      <c r="C75" s="9" t="s">
        <v>110</v>
      </c>
      <c r="D75" s="9" t="s">
        <v>110</v>
      </c>
      <c r="E75" s="9" t="s">
        <v>1489</v>
      </c>
      <c r="F75" s="9" t="s">
        <v>1462</v>
      </c>
      <c r="G75" s="150">
        <v>1928021</v>
      </c>
    </row>
    <row r="76" spans="1:7" x14ac:dyDescent="0.3">
      <c r="A76" s="1"/>
      <c r="B76" s="9" t="s">
        <v>102</v>
      </c>
      <c r="C76" s="9" t="s">
        <v>110</v>
      </c>
      <c r="D76" s="9" t="s">
        <v>1521</v>
      </c>
      <c r="E76" s="9" t="s">
        <v>1461</v>
      </c>
      <c r="F76" s="9" t="s">
        <v>1462</v>
      </c>
      <c r="G76" s="150">
        <v>0</v>
      </c>
    </row>
    <row r="77" spans="1:7" x14ac:dyDescent="0.3">
      <c r="A77" s="1"/>
      <c r="B77" s="9" t="s">
        <v>102</v>
      </c>
      <c r="C77" s="9" t="s">
        <v>110</v>
      </c>
      <c r="D77" s="9" t="s">
        <v>1522</v>
      </c>
      <c r="E77" s="9" t="s">
        <v>1461</v>
      </c>
      <c r="F77" s="9" t="s">
        <v>1462</v>
      </c>
      <c r="G77" s="150">
        <v>0</v>
      </c>
    </row>
    <row r="78" spans="1:7" x14ac:dyDescent="0.3">
      <c r="A78" s="1"/>
      <c r="B78" s="9" t="s">
        <v>316</v>
      </c>
      <c r="C78" s="9" t="s">
        <v>977</v>
      </c>
      <c r="D78" s="9" t="s">
        <v>1523</v>
      </c>
      <c r="E78" s="9" t="s">
        <v>1524</v>
      </c>
      <c r="F78" s="9" t="s">
        <v>1462</v>
      </c>
      <c r="G78" s="150">
        <v>18533.07</v>
      </c>
    </row>
    <row r="79" spans="1:7" x14ac:dyDescent="0.3">
      <c r="A79" s="1"/>
      <c r="B79" s="9" t="s">
        <v>316</v>
      </c>
      <c r="C79" s="9" t="s">
        <v>977</v>
      </c>
      <c r="D79" s="9" t="s">
        <v>1525</v>
      </c>
      <c r="E79" s="9" t="s">
        <v>1524</v>
      </c>
      <c r="F79" s="9" t="s">
        <v>1462</v>
      </c>
      <c r="G79" s="150">
        <v>18927.189999999999</v>
      </c>
    </row>
    <row r="80" spans="1:7" x14ac:dyDescent="0.3">
      <c r="A80" s="1"/>
      <c r="B80" s="9" t="s">
        <v>316</v>
      </c>
      <c r="C80" s="9" t="s">
        <v>977</v>
      </c>
      <c r="D80" s="9" t="s">
        <v>1526</v>
      </c>
      <c r="E80" s="9" t="s">
        <v>1524</v>
      </c>
      <c r="F80" s="9" t="s">
        <v>1462</v>
      </c>
      <c r="G80" s="150">
        <v>18635.61</v>
      </c>
    </row>
    <row r="81" spans="1:7" x14ac:dyDescent="0.3">
      <c r="A81" s="1"/>
      <c r="B81" s="9" t="s">
        <v>316</v>
      </c>
      <c r="C81" s="9" t="s">
        <v>1081</v>
      </c>
      <c r="D81" s="9" t="s">
        <v>1527</v>
      </c>
      <c r="E81" s="9" t="s">
        <v>1524</v>
      </c>
      <c r="F81" s="9" t="s">
        <v>1462</v>
      </c>
      <c r="G81" s="150">
        <v>0</v>
      </c>
    </row>
    <row r="82" spans="1:7" x14ac:dyDescent="0.3">
      <c r="A82" s="1"/>
      <c r="B82" s="9" t="s">
        <v>316</v>
      </c>
      <c r="C82" s="9" t="s">
        <v>1081</v>
      </c>
      <c r="D82" s="9" t="s">
        <v>1528</v>
      </c>
      <c r="E82" s="9" t="s">
        <v>1524</v>
      </c>
      <c r="F82" s="9" t="s">
        <v>1462</v>
      </c>
      <c r="G82" s="150">
        <v>16905.34</v>
      </c>
    </row>
    <row r="83" spans="1:7" x14ac:dyDescent="0.3">
      <c r="A83" s="1"/>
      <c r="B83" s="9" t="s">
        <v>316</v>
      </c>
      <c r="C83" s="9" t="s">
        <v>1082</v>
      </c>
      <c r="D83" s="9" t="s">
        <v>1529</v>
      </c>
      <c r="E83" s="9" t="s">
        <v>1524</v>
      </c>
      <c r="F83" s="9" t="s">
        <v>1462</v>
      </c>
      <c r="G83" s="150">
        <v>12350.79</v>
      </c>
    </row>
    <row r="84" spans="1:7" x14ac:dyDescent="0.3">
      <c r="A84" s="1"/>
      <c r="B84" s="9" t="s">
        <v>316</v>
      </c>
      <c r="C84" s="9" t="s">
        <v>1082</v>
      </c>
      <c r="D84" s="9" t="s">
        <v>1530</v>
      </c>
      <c r="E84" s="9" t="s">
        <v>1524</v>
      </c>
      <c r="F84" s="9" t="s">
        <v>1462</v>
      </c>
      <c r="G84" s="150">
        <v>0</v>
      </c>
    </row>
    <row r="85" spans="1:7" x14ac:dyDescent="0.3">
      <c r="A85" s="1"/>
      <c r="B85" s="9" t="s">
        <v>316</v>
      </c>
      <c r="C85" s="9" t="s">
        <v>1083</v>
      </c>
      <c r="D85" s="9" t="s">
        <v>1531</v>
      </c>
      <c r="E85" s="9" t="s">
        <v>1524</v>
      </c>
      <c r="F85" s="9" t="s">
        <v>1462</v>
      </c>
      <c r="G85" s="150">
        <v>9917.49</v>
      </c>
    </row>
    <row r="86" spans="1:7" x14ac:dyDescent="0.3">
      <c r="A86" s="1"/>
      <c r="B86" s="9" t="s">
        <v>316</v>
      </c>
      <c r="C86" s="9" t="s">
        <v>1083</v>
      </c>
      <c r="D86" s="9" t="s">
        <v>1532</v>
      </c>
      <c r="E86" s="9" t="s">
        <v>1524</v>
      </c>
      <c r="F86" s="9" t="s">
        <v>1462</v>
      </c>
      <c r="G86" s="150">
        <v>14101.39</v>
      </c>
    </row>
    <row r="87" spans="1:7" ht="26.4" x14ac:dyDescent="0.3">
      <c r="A87" s="1"/>
      <c r="B87" s="9" t="s">
        <v>489</v>
      </c>
      <c r="C87" s="9" t="s">
        <v>1084</v>
      </c>
      <c r="D87" s="9" t="s">
        <v>575</v>
      </c>
      <c r="E87" s="9" t="s">
        <v>1461</v>
      </c>
      <c r="F87" s="9" t="s">
        <v>1462</v>
      </c>
      <c r="G87" s="150">
        <v>0</v>
      </c>
    </row>
    <row r="88" spans="1:7" ht="26.4" x14ac:dyDescent="0.3">
      <c r="A88" s="1"/>
      <c r="B88" s="9" t="s">
        <v>489</v>
      </c>
      <c r="C88" s="9" t="s">
        <v>1084</v>
      </c>
      <c r="D88" s="9" t="s">
        <v>576</v>
      </c>
      <c r="E88" s="9" t="s">
        <v>1461</v>
      </c>
      <c r="F88" s="9" t="s">
        <v>1462</v>
      </c>
      <c r="G88" s="150">
        <v>0</v>
      </c>
    </row>
    <row r="89" spans="1:7" x14ac:dyDescent="0.3">
      <c r="A89" s="1"/>
      <c r="B89" s="9" t="s">
        <v>116</v>
      </c>
      <c r="C89" s="9" t="s">
        <v>117</v>
      </c>
      <c r="D89" s="9" t="s">
        <v>1533</v>
      </c>
      <c r="E89" s="9" t="s">
        <v>1461</v>
      </c>
      <c r="F89" s="9" t="s">
        <v>1462</v>
      </c>
      <c r="G89" s="150">
        <v>0</v>
      </c>
    </row>
    <row r="90" spans="1:7" x14ac:dyDescent="0.3">
      <c r="A90" s="1"/>
      <c r="B90" s="9" t="s">
        <v>116</v>
      </c>
      <c r="C90" s="9" t="s">
        <v>117</v>
      </c>
      <c r="D90" s="9" t="s">
        <v>1534</v>
      </c>
      <c r="E90" s="9" t="s">
        <v>1461</v>
      </c>
      <c r="F90" s="9" t="s">
        <v>1462</v>
      </c>
      <c r="G90" s="150">
        <v>0</v>
      </c>
    </row>
    <row r="91" spans="1:7" x14ac:dyDescent="0.3">
      <c r="A91" s="1"/>
      <c r="B91" s="9" t="s">
        <v>116</v>
      </c>
      <c r="C91" s="9" t="s">
        <v>117</v>
      </c>
      <c r="D91" s="9" t="s">
        <v>1535</v>
      </c>
      <c r="E91" s="9" t="s">
        <v>1461</v>
      </c>
      <c r="F91" s="9" t="s">
        <v>1462</v>
      </c>
      <c r="G91" s="150">
        <v>0</v>
      </c>
    </row>
    <row r="92" spans="1:7" x14ac:dyDescent="0.3">
      <c r="A92" s="1"/>
      <c r="B92" s="9" t="s">
        <v>116</v>
      </c>
      <c r="C92" s="9" t="s">
        <v>117</v>
      </c>
      <c r="D92" s="9" t="s">
        <v>1536</v>
      </c>
      <c r="E92" s="9" t="s">
        <v>1461</v>
      </c>
      <c r="F92" s="9" t="s">
        <v>1462</v>
      </c>
      <c r="G92" s="150">
        <v>0</v>
      </c>
    </row>
    <row r="93" spans="1:7" x14ac:dyDescent="0.3">
      <c r="A93" s="1"/>
      <c r="B93" s="9" t="s">
        <v>412</v>
      </c>
      <c r="C93" s="9" t="s">
        <v>1087</v>
      </c>
      <c r="D93" s="9" t="s">
        <v>1088</v>
      </c>
      <c r="E93" s="9" t="s">
        <v>1461</v>
      </c>
      <c r="F93" s="9" t="s">
        <v>1462</v>
      </c>
      <c r="G93" s="150">
        <v>0</v>
      </c>
    </row>
    <row r="94" spans="1:7" x14ac:dyDescent="0.3">
      <c r="A94" s="1"/>
      <c r="B94" s="9" t="s">
        <v>412</v>
      </c>
      <c r="C94" s="9" t="s">
        <v>1087</v>
      </c>
      <c r="D94" s="9" t="s">
        <v>1537</v>
      </c>
      <c r="E94" s="9" t="s">
        <v>1461</v>
      </c>
      <c r="F94" s="9" t="s">
        <v>1462</v>
      </c>
      <c r="G94" s="150">
        <v>0</v>
      </c>
    </row>
    <row r="95" spans="1:7" x14ac:dyDescent="0.3">
      <c r="A95" s="1"/>
      <c r="B95" s="9" t="s">
        <v>412</v>
      </c>
      <c r="C95" s="9" t="s">
        <v>1087</v>
      </c>
      <c r="D95" s="9" t="s">
        <v>1537</v>
      </c>
      <c r="E95" s="9" t="s">
        <v>1464</v>
      </c>
      <c r="F95" s="9" t="s">
        <v>1462</v>
      </c>
      <c r="G95" s="150">
        <v>0</v>
      </c>
    </row>
    <row r="96" spans="1:7" x14ac:dyDescent="0.3">
      <c r="A96" s="1"/>
      <c r="B96" s="9" t="s">
        <v>412</v>
      </c>
      <c r="C96" s="9" t="s">
        <v>1087</v>
      </c>
      <c r="D96" s="9" t="s">
        <v>1538</v>
      </c>
      <c r="E96" s="9" t="s">
        <v>1461</v>
      </c>
      <c r="F96" s="9" t="s">
        <v>1462</v>
      </c>
      <c r="G96" s="150">
        <v>0</v>
      </c>
    </row>
    <row r="97" spans="1:7" x14ac:dyDescent="0.3">
      <c r="A97" s="1"/>
      <c r="B97" s="9" t="s">
        <v>412</v>
      </c>
      <c r="C97" s="9" t="s">
        <v>1087</v>
      </c>
      <c r="D97" s="9" t="s">
        <v>1538</v>
      </c>
      <c r="E97" s="9" t="s">
        <v>1464</v>
      </c>
      <c r="F97" s="9" t="s">
        <v>1462</v>
      </c>
      <c r="G97" s="150">
        <v>0</v>
      </c>
    </row>
    <row r="98" spans="1:7" x14ac:dyDescent="0.3">
      <c r="A98" s="1"/>
      <c r="B98" s="9" t="s">
        <v>412</v>
      </c>
      <c r="C98" s="9" t="s">
        <v>1087</v>
      </c>
      <c r="D98" s="9" t="s">
        <v>1539</v>
      </c>
      <c r="E98" s="9" t="s">
        <v>1461</v>
      </c>
      <c r="F98" s="9" t="s">
        <v>1462</v>
      </c>
      <c r="G98" s="150">
        <v>0</v>
      </c>
    </row>
    <row r="99" spans="1:7" x14ac:dyDescent="0.3">
      <c r="A99" s="1"/>
      <c r="B99" s="9" t="s">
        <v>412</v>
      </c>
      <c r="C99" s="9" t="s">
        <v>1087</v>
      </c>
      <c r="D99" s="9" t="s">
        <v>1539</v>
      </c>
      <c r="E99" s="9" t="s">
        <v>1464</v>
      </c>
      <c r="F99" s="9" t="s">
        <v>1462</v>
      </c>
      <c r="G99" s="150">
        <v>0</v>
      </c>
    </row>
    <row r="100" spans="1:7" x14ac:dyDescent="0.3">
      <c r="A100" s="1"/>
      <c r="B100" s="9" t="s">
        <v>122</v>
      </c>
      <c r="C100" s="9" t="s">
        <v>1093</v>
      </c>
      <c r="D100" s="9" t="s">
        <v>632</v>
      </c>
      <c r="E100" s="9" t="s">
        <v>1489</v>
      </c>
      <c r="F100" s="9" t="s">
        <v>1462</v>
      </c>
      <c r="G100" s="150">
        <v>1331781</v>
      </c>
    </row>
    <row r="101" spans="1:7" x14ac:dyDescent="0.3">
      <c r="A101" s="1"/>
      <c r="B101" s="9" t="s">
        <v>125</v>
      </c>
      <c r="C101" s="9" t="s">
        <v>1094</v>
      </c>
      <c r="D101" s="9" t="s">
        <v>1540</v>
      </c>
      <c r="E101" s="9" t="s">
        <v>1489</v>
      </c>
      <c r="F101" s="9" t="s">
        <v>1462</v>
      </c>
      <c r="G101" s="150">
        <v>0</v>
      </c>
    </row>
    <row r="102" spans="1:7" x14ac:dyDescent="0.3">
      <c r="A102" s="1"/>
      <c r="B102" s="9" t="s">
        <v>125</v>
      </c>
      <c r="C102" s="9" t="s">
        <v>1094</v>
      </c>
      <c r="D102" s="9" t="s">
        <v>1541</v>
      </c>
      <c r="E102" s="9" t="s">
        <v>1489</v>
      </c>
      <c r="F102" s="9" t="s">
        <v>1462</v>
      </c>
      <c r="G102" s="150">
        <v>51567.441310000002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477</v>
      </c>
      <c r="C6" s="198" t="s">
        <v>1542</v>
      </c>
      <c r="D6" s="198"/>
      <c r="E6" s="198"/>
      <c r="F6" s="198"/>
      <c r="G6" s="198"/>
      <c r="H6" s="198"/>
      <c r="I6" s="198"/>
      <c r="J6" s="198"/>
      <c r="K6" s="198"/>
      <c r="L6" s="198"/>
      <c r="M6" s="198"/>
      <c r="N6" s="198"/>
      <c r="O6" s="198"/>
      <c r="P6" s="198"/>
    </row>
    <row r="7" spans="1:16" ht="40.049999999999997" customHeight="1" x14ac:dyDescent="0.3">
      <c r="A7" s="1"/>
      <c r="B7" s="198"/>
      <c r="C7" s="3" t="s">
        <v>202</v>
      </c>
      <c r="D7" s="3" t="s">
        <v>43</v>
      </c>
      <c r="E7" s="3" t="s">
        <v>50</v>
      </c>
      <c r="F7" s="3" t="s">
        <v>50</v>
      </c>
      <c r="G7" s="3" t="s">
        <v>59</v>
      </c>
      <c r="H7" s="3" t="s">
        <v>531</v>
      </c>
      <c r="I7" s="3" t="s">
        <v>62</v>
      </c>
      <c r="J7" s="3" t="s">
        <v>62</v>
      </c>
      <c r="K7" s="3" t="s">
        <v>102</v>
      </c>
      <c r="L7" s="3" t="s">
        <v>102</v>
      </c>
      <c r="M7" s="3" t="s">
        <v>102</v>
      </c>
      <c r="N7" s="3" t="s">
        <v>102</v>
      </c>
      <c r="O7" s="3" t="s">
        <v>122</v>
      </c>
      <c r="P7" s="3" t="s">
        <v>125</v>
      </c>
    </row>
    <row r="8" spans="1:16" ht="40.049999999999997" customHeight="1" x14ac:dyDescent="0.3">
      <c r="A8" s="1"/>
      <c r="B8" s="198"/>
      <c r="C8" s="3" t="s">
        <v>33</v>
      </c>
      <c r="D8" s="3" t="s">
        <v>48</v>
      </c>
      <c r="E8" s="3" t="s">
        <v>1543</v>
      </c>
      <c r="F8" s="3" t="s">
        <v>1544</v>
      </c>
      <c r="G8" s="3" t="s">
        <v>1545</v>
      </c>
      <c r="H8" s="3" t="s">
        <v>1546</v>
      </c>
      <c r="I8" s="3" t="s">
        <v>72</v>
      </c>
      <c r="J8" s="3" t="s">
        <v>75</v>
      </c>
      <c r="K8" s="3" t="s">
        <v>1547</v>
      </c>
      <c r="L8" s="3" t="s">
        <v>1548</v>
      </c>
      <c r="M8" s="3" t="s">
        <v>107</v>
      </c>
      <c r="N8" s="3" t="s">
        <v>1549</v>
      </c>
      <c r="O8" s="3" t="s">
        <v>1055</v>
      </c>
      <c r="P8" s="3" t="s">
        <v>1550</v>
      </c>
    </row>
    <row r="9" spans="1:16" x14ac:dyDescent="0.3">
      <c r="A9" s="1"/>
      <c r="B9" s="151" t="s">
        <v>144</v>
      </c>
      <c r="C9" s="149">
        <v>794.9</v>
      </c>
      <c r="D9" s="149">
        <v>3013.81</v>
      </c>
      <c r="E9" s="149">
        <v>86.82</v>
      </c>
      <c r="F9" s="149">
        <v>86.82</v>
      </c>
      <c r="G9" s="149">
        <v>4467.8</v>
      </c>
      <c r="H9" s="149">
        <v>516.80999999999995</v>
      </c>
      <c r="I9" s="149">
        <v>7108</v>
      </c>
      <c r="J9" s="149">
        <v>22859</v>
      </c>
      <c r="K9" s="149">
        <v>3959.7404499999998</v>
      </c>
      <c r="L9" s="149">
        <v>4414.0754699999998</v>
      </c>
      <c r="M9" s="149">
        <v>4411.71036</v>
      </c>
      <c r="N9" s="149">
        <v>4415.7821700000004</v>
      </c>
      <c r="O9" s="149">
        <v>6639</v>
      </c>
      <c r="P9" s="149">
        <v>5959.14</v>
      </c>
    </row>
    <row r="10" spans="1:16" x14ac:dyDescent="0.3">
      <c r="A10" s="1"/>
      <c r="B10" s="151" t="s">
        <v>1551</v>
      </c>
      <c r="C10" s="149">
        <v>795.2</v>
      </c>
      <c r="D10" s="149">
        <v>3011.25</v>
      </c>
      <c r="E10" s="149">
        <v>87.77</v>
      </c>
      <c r="F10" s="149">
        <v>87.77</v>
      </c>
      <c r="G10" s="149">
        <v>4467.8</v>
      </c>
      <c r="H10" s="149">
        <v>515.83000000000004</v>
      </c>
      <c r="I10" s="149">
        <v>7187</v>
      </c>
      <c r="J10" s="149">
        <v>22882</v>
      </c>
      <c r="K10" s="149">
        <v>3963.4910599999998</v>
      </c>
      <c r="L10" s="149">
        <v>4407.0621499999997</v>
      </c>
      <c r="M10" s="149">
        <v>4404.18282</v>
      </c>
      <c r="N10" s="149">
        <v>4408.2504300000001</v>
      </c>
      <c r="O10" s="149">
        <v>6639</v>
      </c>
      <c r="P10" s="149">
        <v>6078.6170000000002</v>
      </c>
    </row>
    <row r="11" spans="1:16" x14ac:dyDescent="0.3">
      <c r="A11" s="1"/>
      <c r="B11" s="151" t="s">
        <v>1552</v>
      </c>
      <c r="C11" s="149">
        <v>794.4</v>
      </c>
      <c r="D11" s="149">
        <v>3014.96</v>
      </c>
      <c r="E11" s="149">
        <v>88.96</v>
      </c>
      <c r="F11" s="149">
        <v>88.96</v>
      </c>
      <c r="G11" s="149">
        <v>4467.8</v>
      </c>
      <c r="H11" s="149">
        <v>514.85</v>
      </c>
      <c r="I11" s="149">
        <v>7314</v>
      </c>
      <c r="J11" s="149">
        <v>22790</v>
      </c>
      <c r="K11" s="149">
        <v>4035.3488900000002</v>
      </c>
      <c r="L11" s="149">
        <v>4435.9207200000001</v>
      </c>
      <c r="M11" s="149">
        <v>4432.6869999999999</v>
      </c>
      <c r="N11" s="149">
        <v>4437.1158599999999</v>
      </c>
      <c r="O11" s="149">
        <v>6640</v>
      </c>
      <c r="P11" s="149">
        <v>6198.5339999999997</v>
      </c>
    </row>
    <row r="12" spans="1:16" x14ac:dyDescent="0.3">
      <c r="A12" s="1"/>
      <c r="B12" s="151" t="s">
        <v>1553</v>
      </c>
      <c r="C12" s="149">
        <v>795.3</v>
      </c>
      <c r="D12" s="149">
        <v>3017.04</v>
      </c>
      <c r="E12" s="149">
        <v>90.41</v>
      </c>
      <c r="F12" s="149">
        <v>90.41</v>
      </c>
      <c r="G12" s="149">
        <v>4474.7</v>
      </c>
      <c r="H12" s="149">
        <v>514.85</v>
      </c>
      <c r="I12" s="149">
        <v>7486</v>
      </c>
      <c r="J12" s="149">
        <v>22736</v>
      </c>
      <c r="K12" s="149">
        <v>4125.0865899999999</v>
      </c>
      <c r="L12" s="149">
        <v>4482.3318499999996</v>
      </c>
      <c r="M12" s="149">
        <v>4478.9115899999997</v>
      </c>
      <c r="N12" s="149">
        <v>4483.5861199999999</v>
      </c>
      <c r="O12" s="149">
        <v>6637</v>
      </c>
      <c r="P12" s="149">
        <v>6315.13</v>
      </c>
    </row>
    <row r="13" spans="1:16" x14ac:dyDescent="0.3">
      <c r="A13" s="1"/>
      <c r="B13" s="151" t="s">
        <v>1554</v>
      </c>
      <c r="C13" s="149">
        <v>795.2</v>
      </c>
      <c r="D13" s="149">
        <v>2845.99</v>
      </c>
      <c r="E13" s="149">
        <v>91.66</v>
      </c>
      <c r="F13" s="149">
        <v>91.66</v>
      </c>
      <c r="G13" s="149">
        <v>4467.8</v>
      </c>
      <c r="H13" s="149">
        <v>519.75</v>
      </c>
      <c r="I13" s="149">
        <v>7657</v>
      </c>
      <c r="J13" s="149">
        <v>22898</v>
      </c>
      <c r="K13" s="149">
        <v>4125.0785800000003</v>
      </c>
      <c r="L13" s="149">
        <v>4487.5240299999996</v>
      </c>
      <c r="M13" s="149">
        <v>4484.0202300000001</v>
      </c>
      <c r="N13" s="149">
        <v>4488.7046799999998</v>
      </c>
      <c r="O13" s="149">
        <v>6642</v>
      </c>
      <c r="P13" s="149">
        <v>6431.3590000000004</v>
      </c>
    </row>
    <row r="14" spans="1:16" x14ac:dyDescent="0.3">
      <c r="A14" s="1"/>
      <c r="B14" s="151" t="s">
        <v>195</v>
      </c>
      <c r="C14" s="149">
        <v>794.9</v>
      </c>
      <c r="D14" s="149">
        <v>3014.73</v>
      </c>
      <c r="E14" s="149">
        <v>92.52</v>
      </c>
      <c r="F14" s="149">
        <v>92.52</v>
      </c>
      <c r="G14" s="149">
        <v>4467.8</v>
      </c>
      <c r="H14" s="149">
        <v>514.85</v>
      </c>
      <c r="I14" s="149">
        <v>7821</v>
      </c>
      <c r="J14" s="149">
        <v>22699</v>
      </c>
      <c r="K14" s="149">
        <v>4119.6044899999997</v>
      </c>
      <c r="L14" s="149">
        <v>4482.0945700000002</v>
      </c>
      <c r="M14" s="149">
        <v>4479.0367100000003</v>
      </c>
      <c r="N14" s="149">
        <v>4483.3499899999997</v>
      </c>
      <c r="O14" s="149">
        <v>6640</v>
      </c>
      <c r="P14" s="149">
        <v>6547.3969999999999</v>
      </c>
    </row>
    <row r="15" spans="1:16" x14ac:dyDescent="0.3">
      <c r="A15" s="1"/>
      <c r="B15" s="151" t="s">
        <v>240</v>
      </c>
      <c r="C15" s="149">
        <v>795.6</v>
      </c>
      <c r="D15" s="149">
        <v>3011.26</v>
      </c>
      <c r="E15" s="149">
        <v>93.22</v>
      </c>
      <c r="F15" s="149">
        <v>93.22</v>
      </c>
      <c r="G15" s="149">
        <v>4474.7</v>
      </c>
      <c r="H15" s="149">
        <v>516.80999999999995</v>
      </c>
      <c r="I15" s="149">
        <v>7843</v>
      </c>
      <c r="J15" s="149">
        <v>22817</v>
      </c>
      <c r="K15" s="149">
        <v>4110.2558099999997</v>
      </c>
      <c r="L15" s="149">
        <v>4481.6856399999997</v>
      </c>
      <c r="M15" s="149">
        <v>4478.2905600000004</v>
      </c>
      <c r="N15" s="149">
        <v>4482.7465099999999</v>
      </c>
      <c r="O15" s="149">
        <v>6640</v>
      </c>
      <c r="P15" s="149">
        <v>6664.6440000000002</v>
      </c>
    </row>
    <row r="16" spans="1:16" x14ac:dyDescent="0.3">
      <c r="A16" s="1"/>
      <c r="B16" s="151" t="s">
        <v>1555</v>
      </c>
      <c r="C16" s="149">
        <v>795</v>
      </c>
      <c r="D16" s="149">
        <v>3012.65</v>
      </c>
      <c r="E16" s="149">
        <v>95.32</v>
      </c>
      <c r="F16" s="149">
        <v>95.32</v>
      </c>
      <c r="G16" s="149">
        <v>4467.8</v>
      </c>
      <c r="H16" s="149">
        <v>510.93</v>
      </c>
      <c r="I16" s="149">
        <v>7819</v>
      </c>
      <c r="J16" s="149">
        <v>22886</v>
      </c>
      <c r="K16" s="149">
        <v>4050.4257200000002</v>
      </c>
      <c r="L16" s="149">
        <v>4444.9558299999999</v>
      </c>
      <c r="M16" s="149">
        <v>4442.04025</v>
      </c>
      <c r="N16" s="149">
        <v>4446.34933</v>
      </c>
      <c r="O16" s="149">
        <v>6641</v>
      </c>
      <c r="P16" s="149">
        <v>6783.6710000000003</v>
      </c>
    </row>
    <row r="17" spans="1:16" x14ac:dyDescent="0.3">
      <c r="A17" s="1"/>
      <c r="B17" s="151" t="s">
        <v>427</v>
      </c>
      <c r="C17" s="149">
        <v>792.8</v>
      </c>
      <c r="D17" s="149">
        <v>3013.81</v>
      </c>
      <c r="E17" s="149">
        <v>96.68</v>
      </c>
      <c r="F17" s="149">
        <v>96.68</v>
      </c>
      <c r="G17" s="149">
        <v>4467.8</v>
      </c>
      <c r="H17" s="149">
        <v>514.85</v>
      </c>
      <c r="I17" s="149">
        <v>7756</v>
      </c>
      <c r="J17" s="149">
        <v>22664</v>
      </c>
      <c r="K17" s="149">
        <v>4004.6134900000002</v>
      </c>
      <c r="L17" s="149">
        <v>4413.7107800000003</v>
      </c>
      <c r="M17" s="149">
        <v>4412.5934600000001</v>
      </c>
      <c r="N17" s="149">
        <v>4415.5887599999996</v>
      </c>
      <c r="O17" s="149">
        <v>6642</v>
      </c>
      <c r="P17" s="149">
        <v>6756.14</v>
      </c>
    </row>
    <row r="18" spans="1:16" x14ac:dyDescent="0.3">
      <c r="A18" s="1"/>
      <c r="B18" s="151" t="s">
        <v>1556</v>
      </c>
      <c r="C18" s="149">
        <v>793.1</v>
      </c>
      <c r="D18" s="149">
        <v>3011.25</v>
      </c>
      <c r="E18" s="149">
        <v>97.49</v>
      </c>
      <c r="F18" s="149">
        <v>97.49</v>
      </c>
      <c r="G18" s="149">
        <v>4467.8</v>
      </c>
      <c r="H18" s="149">
        <v>516.80999999999995</v>
      </c>
      <c r="I18" s="149">
        <v>7694</v>
      </c>
      <c r="J18" s="149">
        <v>22730</v>
      </c>
      <c r="K18" s="149">
        <v>3919.1005700000001</v>
      </c>
      <c r="L18" s="149">
        <v>4376.7833700000001</v>
      </c>
      <c r="M18" s="149">
        <v>4381.0939799999996</v>
      </c>
      <c r="N18" s="149">
        <v>4380.2642800000003</v>
      </c>
      <c r="O18" s="149">
        <v>6643</v>
      </c>
      <c r="P18" s="149">
        <v>6859.64</v>
      </c>
    </row>
    <row r="19" spans="1:16" x14ac:dyDescent="0.3">
      <c r="A19" s="1"/>
      <c r="B19" s="151" t="s">
        <v>1557</v>
      </c>
      <c r="C19" s="149">
        <v>793.2</v>
      </c>
      <c r="D19" s="149">
        <v>3014.96</v>
      </c>
      <c r="E19" s="149">
        <v>97.81</v>
      </c>
      <c r="F19" s="149">
        <v>97.81</v>
      </c>
      <c r="G19" s="149">
        <v>4467.8</v>
      </c>
      <c r="H19" s="149">
        <v>516.80999999999995</v>
      </c>
      <c r="I19" s="149">
        <v>7632</v>
      </c>
      <c r="J19" s="149">
        <v>22863</v>
      </c>
      <c r="K19" s="149">
        <v>3910.2718399999999</v>
      </c>
      <c r="L19" s="149">
        <v>4359.7022999999999</v>
      </c>
      <c r="M19" s="149">
        <v>4369.0364799999998</v>
      </c>
      <c r="N19" s="149">
        <v>4363.9949800000004</v>
      </c>
      <c r="O19" s="149">
        <v>6644</v>
      </c>
      <c r="P19" s="149">
        <v>6775.1030000000001</v>
      </c>
    </row>
    <row r="20" spans="1:16" x14ac:dyDescent="0.3">
      <c r="A20" s="1"/>
      <c r="B20" s="151" t="s">
        <v>428</v>
      </c>
      <c r="C20" s="149">
        <v>796</v>
      </c>
      <c r="D20" s="149">
        <v>3017.04</v>
      </c>
      <c r="E20" s="149">
        <v>97.85</v>
      </c>
      <c r="F20" s="149">
        <v>97.85</v>
      </c>
      <c r="G20" s="149">
        <v>4467.8</v>
      </c>
      <c r="H20" s="149">
        <v>517.79</v>
      </c>
      <c r="I20" s="149">
        <v>7569</v>
      </c>
      <c r="J20" s="149">
        <v>22850</v>
      </c>
      <c r="K20" s="149">
        <v>3922.8149400000002</v>
      </c>
      <c r="L20" s="149">
        <v>4358.3740200000002</v>
      </c>
      <c r="M20" s="149">
        <v>4368.8003500000004</v>
      </c>
      <c r="N20" s="149">
        <v>4363.2522600000002</v>
      </c>
      <c r="O20" s="149">
        <v>6645</v>
      </c>
      <c r="P20" s="149">
        <v>6713.2550000000001</v>
      </c>
    </row>
    <row r="21" spans="1:16" x14ac:dyDescent="0.3">
      <c r="A21" s="1"/>
      <c r="B21" s="151" t="s">
        <v>1558</v>
      </c>
      <c r="C21" s="149">
        <v>797.7</v>
      </c>
      <c r="D21" s="149">
        <v>2845.99</v>
      </c>
      <c r="E21" s="149">
        <v>97.7</v>
      </c>
      <c r="F21" s="149">
        <v>97.7</v>
      </c>
      <c r="G21" s="149">
        <v>4467.8</v>
      </c>
      <c r="H21" s="149">
        <v>514.85</v>
      </c>
      <c r="I21" s="149">
        <v>7507</v>
      </c>
      <c r="J21" s="149">
        <v>22709</v>
      </c>
      <c r="K21" s="149" t="s">
        <v>1394</v>
      </c>
      <c r="L21" s="149" t="s">
        <v>1394</v>
      </c>
      <c r="M21" s="149" t="s">
        <v>1394</v>
      </c>
      <c r="N21" s="149" t="s">
        <v>1394</v>
      </c>
      <c r="O21" s="149">
        <v>6646</v>
      </c>
      <c r="P21" s="149">
        <v>6723.884</v>
      </c>
    </row>
    <row r="22" spans="1:16" x14ac:dyDescent="0.3">
      <c r="A22" s="1"/>
      <c r="B22" s="151" t="s">
        <v>1559</v>
      </c>
      <c r="C22" s="149">
        <v>793.3</v>
      </c>
      <c r="D22" s="149">
        <v>2810.58</v>
      </c>
      <c r="E22" s="149">
        <v>97.6</v>
      </c>
      <c r="F22" s="149">
        <v>97.6</v>
      </c>
      <c r="G22" s="149">
        <v>4467.8</v>
      </c>
      <c r="H22" s="149">
        <v>513.87</v>
      </c>
      <c r="I22" s="149">
        <v>7482</v>
      </c>
      <c r="J22" s="149">
        <v>22753</v>
      </c>
      <c r="K22" s="149">
        <v>3827.5730100000001</v>
      </c>
      <c r="L22" s="149">
        <v>4308.5540799999999</v>
      </c>
      <c r="M22" s="149">
        <v>4319.2611699999998</v>
      </c>
      <c r="N22" s="149">
        <v>4313.2595099999999</v>
      </c>
      <c r="O22" s="149">
        <v>6647</v>
      </c>
      <c r="P22" s="149">
        <v>6930.5780000000004</v>
      </c>
    </row>
    <row r="23" spans="1:16" x14ac:dyDescent="0.3">
      <c r="A23" s="1"/>
      <c r="B23" s="151" t="s">
        <v>1560</v>
      </c>
      <c r="C23" s="149">
        <v>795.3</v>
      </c>
      <c r="D23" s="149">
        <v>2838.12</v>
      </c>
      <c r="E23" s="149">
        <v>97.39</v>
      </c>
      <c r="F23" s="149">
        <v>97.39</v>
      </c>
      <c r="G23" s="149">
        <v>4467.8</v>
      </c>
      <c r="H23" s="149">
        <v>517.79</v>
      </c>
      <c r="I23" s="149">
        <v>7489</v>
      </c>
      <c r="J23" s="149">
        <v>22912</v>
      </c>
      <c r="K23" s="149" t="s">
        <v>1394</v>
      </c>
      <c r="L23" s="149" t="s">
        <v>1394</v>
      </c>
      <c r="M23" s="149" t="s">
        <v>1394</v>
      </c>
      <c r="N23" s="149" t="s">
        <v>1394</v>
      </c>
      <c r="O23" s="149">
        <v>6648</v>
      </c>
      <c r="P23" s="149">
        <v>7014.4989999999998</v>
      </c>
    </row>
    <row r="24" spans="1:16" x14ac:dyDescent="0.3">
      <c r="A24" s="1"/>
      <c r="B24" s="151" t="s">
        <v>1561</v>
      </c>
      <c r="C24" s="149">
        <v>795.5</v>
      </c>
      <c r="D24" s="149">
        <v>2754.55</v>
      </c>
      <c r="E24" s="149">
        <v>97.06</v>
      </c>
      <c r="F24" s="149">
        <v>97.06</v>
      </c>
      <c r="G24" s="149">
        <v>4467.8</v>
      </c>
      <c r="H24" s="149">
        <v>519.75</v>
      </c>
      <c r="I24" s="149">
        <v>7487</v>
      </c>
      <c r="J24" s="149">
        <v>22723</v>
      </c>
      <c r="K24" s="149" t="s">
        <v>1394</v>
      </c>
      <c r="L24" s="149" t="s">
        <v>1394</v>
      </c>
      <c r="M24" s="149" t="s">
        <v>1394</v>
      </c>
      <c r="N24" s="149" t="s">
        <v>1394</v>
      </c>
      <c r="O24" s="149">
        <v>6648</v>
      </c>
      <c r="P24" s="149">
        <v>7058.0529999999999</v>
      </c>
    </row>
    <row r="25" spans="1:16" x14ac:dyDescent="0.3">
      <c r="A25" s="1"/>
      <c r="B25" s="151" t="s">
        <v>1562</v>
      </c>
      <c r="C25" s="149">
        <v>791.6</v>
      </c>
      <c r="D25" s="149">
        <v>2965.2</v>
      </c>
      <c r="E25" s="149">
        <v>96.95</v>
      </c>
      <c r="F25" s="149">
        <v>96.95</v>
      </c>
      <c r="G25" s="149">
        <v>4467.8</v>
      </c>
      <c r="H25" s="149">
        <v>516.80999999999995</v>
      </c>
      <c r="I25" s="149">
        <v>7491</v>
      </c>
      <c r="J25" s="149">
        <v>22764</v>
      </c>
      <c r="K25" s="149" t="s">
        <v>1394</v>
      </c>
      <c r="L25" s="149" t="s">
        <v>1394</v>
      </c>
      <c r="M25" s="149" t="s">
        <v>1394</v>
      </c>
      <c r="N25" s="149" t="s">
        <v>1394</v>
      </c>
      <c r="O25" s="149">
        <v>6646</v>
      </c>
      <c r="P25" s="149">
        <v>7077.558</v>
      </c>
    </row>
    <row r="26" spans="1:16" x14ac:dyDescent="0.3">
      <c r="A26" s="1"/>
      <c r="B26" s="151" t="s">
        <v>1563</v>
      </c>
      <c r="C26" s="149">
        <v>791.8</v>
      </c>
      <c r="D26" s="149">
        <v>2766.37</v>
      </c>
      <c r="E26" s="149">
        <v>97.5</v>
      </c>
      <c r="F26" s="149">
        <v>97.5</v>
      </c>
      <c r="G26" s="149">
        <v>4467.8</v>
      </c>
      <c r="H26" s="149">
        <v>516.80999999999995</v>
      </c>
      <c r="I26" s="149">
        <v>7496</v>
      </c>
      <c r="J26" s="149">
        <v>22827</v>
      </c>
      <c r="K26" s="149">
        <v>4049.26262</v>
      </c>
      <c r="L26" s="149">
        <v>4415.8676100000002</v>
      </c>
      <c r="M26" s="149">
        <v>4423.6084000000001</v>
      </c>
      <c r="N26" s="149">
        <v>4420.03899</v>
      </c>
      <c r="O26" s="149">
        <v>6644</v>
      </c>
      <c r="P26" s="149">
        <v>7075.11</v>
      </c>
    </row>
    <row r="27" spans="1:16" x14ac:dyDescent="0.3">
      <c r="A27" s="1"/>
      <c r="B27" s="151" t="s">
        <v>1564</v>
      </c>
      <c r="C27" s="149">
        <v>793.2</v>
      </c>
      <c r="D27" s="149">
        <v>2805.48</v>
      </c>
      <c r="E27" s="149">
        <v>98</v>
      </c>
      <c r="F27" s="149">
        <v>98</v>
      </c>
      <c r="G27" s="149">
        <v>4467.8</v>
      </c>
      <c r="H27" s="149">
        <v>514.85</v>
      </c>
      <c r="I27" s="149">
        <v>7501</v>
      </c>
      <c r="J27" s="149">
        <v>22852</v>
      </c>
      <c r="K27" s="149">
        <v>4035.1314499999999</v>
      </c>
      <c r="L27" s="149">
        <v>4414.9188999999997</v>
      </c>
      <c r="M27" s="149">
        <v>4417.7268999999997</v>
      </c>
      <c r="N27" s="149">
        <v>4417.7902199999999</v>
      </c>
      <c r="O27" s="149">
        <v>6642</v>
      </c>
      <c r="P27" s="149">
        <v>7081.7569999999996</v>
      </c>
    </row>
    <row r="28" spans="1:16" x14ac:dyDescent="0.3">
      <c r="A28" s="1"/>
      <c r="B28" s="151" t="s">
        <v>1565</v>
      </c>
      <c r="C28" s="149">
        <v>793.7</v>
      </c>
      <c r="D28" s="149">
        <v>2840.2</v>
      </c>
      <c r="E28" s="149">
        <v>96.78</v>
      </c>
      <c r="F28" s="149">
        <v>96.78</v>
      </c>
      <c r="G28" s="149">
        <v>4467.8</v>
      </c>
      <c r="H28" s="149">
        <v>514.85</v>
      </c>
      <c r="I28" s="149">
        <v>7506</v>
      </c>
      <c r="J28" s="149">
        <v>22748</v>
      </c>
      <c r="K28" s="149">
        <v>3966.3864100000001</v>
      </c>
      <c r="L28" s="149">
        <v>4385.8325999999997</v>
      </c>
      <c r="M28" s="149">
        <v>4384.8110200000001</v>
      </c>
      <c r="N28" s="149">
        <v>4387.2501400000001</v>
      </c>
      <c r="O28" s="149">
        <v>6642</v>
      </c>
      <c r="P28" s="149">
        <v>7071.0290000000005</v>
      </c>
    </row>
    <row r="29" spans="1:16" x14ac:dyDescent="0.3">
      <c r="A29" s="1"/>
      <c r="B29" s="151" t="s">
        <v>1566</v>
      </c>
      <c r="C29" s="149">
        <v>793.3</v>
      </c>
      <c r="D29" s="149">
        <v>2881.87</v>
      </c>
      <c r="E29" s="149">
        <v>95.45</v>
      </c>
      <c r="F29" s="149">
        <v>95.45</v>
      </c>
      <c r="G29" s="149">
        <v>4474.7</v>
      </c>
      <c r="H29" s="149">
        <v>517.79</v>
      </c>
      <c r="I29" s="149">
        <v>7530</v>
      </c>
      <c r="J29" s="149">
        <v>22834</v>
      </c>
      <c r="K29" s="149">
        <v>3889.6534000000001</v>
      </c>
      <c r="L29" s="149">
        <v>4354.0477799999999</v>
      </c>
      <c r="M29" s="149">
        <v>4352.21252</v>
      </c>
      <c r="N29" s="149">
        <v>4355.2005799999997</v>
      </c>
      <c r="O29" s="149">
        <v>6641</v>
      </c>
      <c r="P29" s="149">
        <v>7075.4139999999998</v>
      </c>
    </row>
    <row r="30" spans="1:16" x14ac:dyDescent="0.3">
      <c r="A30" s="1"/>
      <c r="B30" s="151" t="s">
        <v>1567</v>
      </c>
      <c r="C30" s="149">
        <v>793.3</v>
      </c>
      <c r="D30" s="149">
        <v>2867.74</v>
      </c>
      <c r="E30" s="149">
        <v>94.37</v>
      </c>
      <c r="F30" s="149">
        <v>94.37</v>
      </c>
      <c r="G30" s="149">
        <v>4467.8</v>
      </c>
      <c r="H30" s="149">
        <v>517.79</v>
      </c>
      <c r="I30" s="149">
        <v>7582</v>
      </c>
      <c r="J30" s="149">
        <v>22789</v>
      </c>
      <c r="K30" s="149">
        <v>3864.20975</v>
      </c>
      <c r="L30" s="149">
        <v>4344.8024699999996</v>
      </c>
      <c r="M30" s="149">
        <v>4342.7173599999996</v>
      </c>
      <c r="N30" s="149">
        <v>4346.14372</v>
      </c>
      <c r="O30" s="149">
        <v>6641</v>
      </c>
      <c r="P30" s="149">
        <v>7071.732</v>
      </c>
    </row>
    <row r="31" spans="1:16" x14ac:dyDescent="0.3">
      <c r="A31" s="1"/>
      <c r="B31" s="151" t="s">
        <v>1568</v>
      </c>
      <c r="C31" s="149">
        <v>793.4</v>
      </c>
      <c r="D31" s="149">
        <v>2825.15</v>
      </c>
      <c r="E31" s="149">
        <v>93.61</v>
      </c>
      <c r="F31" s="149">
        <v>93.61</v>
      </c>
      <c r="G31" s="149">
        <v>4474.7</v>
      </c>
      <c r="H31" s="149">
        <v>514.85</v>
      </c>
      <c r="I31" s="149">
        <v>7639</v>
      </c>
      <c r="J31" s="149">
        <v>22755</v>
      </c>
      <c r="K31" s="149">
        <v>3885.3488900000002</v>
      </c>
      <c r="L31" s="149">
        <v>4363.4586300000001</v>
      </c>
      <c r="M31" s="149">
        <v>4361.3426200000004</v>
      </c>
      <c r="N31" s="149">
        <v>4364.7857700000004</v>
      </c>
      <c r="O31" s="149">
        <v>6641</v>
      </c>
      <c r="P31" s="149">
        <v>7068.3810000000003</v>
      </c>
    </row>
    <row r="32" spans="1:16" x14ac:dyDescent="0.3">
      <c r="A32" s="1"/>
      <c r="B32" s="151" t="s">
        <v>1569</v>
      </c>
      <c r="C32" s="149">
        <v>793.6</v>
      </c>
      <c r="D32" s="149">
        <v>2855.25</v>
      </c>
      <c r="E32" s="149">
        <v>93.12</v>
      </c>
      <c r="F32" s="149">
        <v>93.12</v>
      </c>
      <c r="G32" s="149">
        <v>4467.8</v>
      </c>
      <c r="H32" s="149">
        <v>515.83000000000004</v>
      </c>
      <c r="I32" s="149">
        <v>7697</v>
      </c>
      <c r="J32" s="149">
        <v>22823</v>
      </c>
      <c r="K32" s="149">
        <v>3925.66338</v>
      </c>
      <c r="L32" s="149">
        <v>4380.8692899999996</v>
      </c>
      <c r="M32" s="149">
        <v>4378.4980800000003</v>
      </c>
      <c r="N32" s="149">
        <v>4382.3543499999996</v>
      </c>
      <c r="O32" s="149">
        <v>6640</v>
      </c>
      <c r="P32" s="149">
        <v>7065.1270000000004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477</v>
      </c>
      <c r="C6" s="198" t="s">
        <v>1570</v>
      </c>
      <c r="D6" s="198"/>
      <c r="E6" s="198"/>
      <c r="F6" s="198"/>
      <c r="G6" s="198"/>
      <c r="H6" s="198"/>
      <c r="I6" s="198"/>
      <c r="J6" s="198"/>
      <c r="K6" s="198"/>
      <c r="L6" s="198"/>
      <c r="M6" s="198"/>
      <c r="N6" s="198"/>
      <c r="O6" s="198"/>
      <c r="P6" s="198"/>
      <c r="Q6" s="198"/>
    </row>
    <row r="7" spans="1:17" ht="40.049999999999997" customHeight="1" x14ac:dyDescent="0.3">
      <c r="A7" s="1"/>
      <c r="B7" s="198"/>
      <c r="C7" s="3" t="s">
        <v>202</v>
      </c>
      <c r="D7" s="3" t="s">
        <v>43</v>
      </c>
      <c r="E7" s="3" t="s">
        <v>43</v>
      </c>
      <c r="F7" s="3" t="s">
        <v>50</v>
      </c>
      <c r="G7" s="3" t="s">
        <v>50</v>
      </c>
      <c r="H7" s="3" t="s">
        <v>50</v>
      </c>
      <c r="I7" s="3" t="s">
        <v>50</v>
      </c>
      <c r="J7" s="3" t="s">
        <v>59</v>
      </c>
      <c r="K7" s="3" t="s">
        <v>531</v>
      </c>
      <c r="L7" s="3" t="s">
        <v>62</v>
      </c>
      <c r="M7" s="3" t="s">
        <v>62</v>
      </c>
      <c r="N7" s="3" t="s">
        <v>102</v>
      </c>
      <c r="O7" s="3" t="s">
        <v>102</v>
      </c>
      <c r="P7" s="3" t="s">
        <v>122</v>
      </c>
      <c r="Q7" s="3" t="s">
        <v>125</v>
      </c>
    </row>
    <row r="8" spans="1:17" ht="40.049999999999997" customHeight="1" x14ac:dyDescent="0.3">
      <c r="A8" s="1"/>
      <c r="B8" s="198"/>
      <c r="C8" s="3" t="s">
        <v>1029</v>
      </c>
      <c r="D8" s="3" t="s">
        <v>1036</v>
      </c>
      <c r="E8" s="3" t="s">
        <v>1037</v>
      </c>
      <c r="F8" s="3" t="s">
        <v>55</v>
      </c>
      <c r="G8" s="3" t="s">
        <v>58</v>
      </c>
      <c r="H8" s="3" t="s">
        <v>1465</v>
      </c>
      <c r="I8" s="3" t="s">
        <v>1054</v>
      </c>
      <c r="J8" s="3" t="s">
        <v>60</v>
      </c>
      <c r="K8" s="3" t="s">
        <v>1059</v>
      </c>
      <c r="L8" s="3" t="s">
        <v>72</v>
      </c>
      <c r="M8" s="3" t="s">
        <v>75</v>
      </c>
      <c r="N8" s="3" t="s">
        <v>1073</v>
      </c>
      <c r="O8" s="3" t="s">
        <v>110</v>
      </c>
      <c r="P8" s="3" t="s">
        <v>1093</v>
      </c>
      <c r="Q8" s="3" t="s">
        <v>1094</v>
      </c>
    </row>
    <row r="9" spans="1:17" x14ac:dyDescent="0.3">
      <c r="A9" s="1"/>
      <c r="B9" s="151" t="s">
        <v>144</v>
      </c>
      <c r="C9" s="149">
        <v>19</v>
      </c>
      <c r="D9" s="149">
        <v>24.02</v>
      </c>
      <c r="E9" s="149">
        <v>24.02</v>
      </c>
      <c r="F9" s="149">
        <v>21.6</v>
      </c>
      <c r="G9" s="149">
        <v>21.6</v>
      </c>
      <c r="H9" s="149">
        <v>23.02</v>
      </c>
      <c r="I9" s="149">
        <v>23.02</v>
      </c>
      <c r="J9" s="149">
        <v>19.899999999999999</v>
      </c>
      <c r="K9" s="149">
        <v>32</v>
      </c>
      <c r="L9" s="149">
        <v>19.3</v>
      </c>
      <c r="M9" s="149">
        <v>19.7</v>
      </c>
      <c r="N9" s="149">
        <v>23.38</v>
      </c>
      <c r="O9" s="149">
        <v>20.666699999999999</v>
      </c>
      <c r="P9" s="149">
        <v>19.63</v>
      </c>
      <c r="Q9" s="149">
        <v>28.44</v>
      </c>
    </row>
    <row r="10" spans="1:17" x14ac:dyDescent="0.3">
      <c r="A10" s="1"/>
      <c r="B10" s="151" t="s">
        <v>1551</v>
      </c>
      <c r="C10" s="149">
        <v>19</v>
      </c>
      <c r="D10" s="149">
        <v>23.96</v>
      </c>
      <c r="E10" s="149">
        <v>23.96</v>
      </c>
      <c r="F10" s="149">
        <v>21.4</v>
      </c>
      <c r="G10" s="149">
        <v>21.4</v>
      </c>
      <c r="H10" s="149">
        <v>22.54</v>
      </c>
      <c r="I10" s="149">
        <v>22.54</v>
      </c>
      <c r="J10" s="149">
        <v>19.8</v>
      </c>
      <c r="K10" s="149">
        <v>32.130000000000003</v>
      </c>
      <c r="L10" s="149">
        <v>19.3</v>
      </c>
      <c r="M10" s="149">
        <v>20</v>
      </c>
      <c r="N10" s="149">
        <v>23.1</v>
      </c>
      <c r="O10" s="149">
        <v>20.533300000000001</v>
      </c>
      <c r="P10" s="149">
        <v>19.510000000000002</v>
      </c>
      <c r="Q10" s="149">
        <v>28.44</v>
      </c>
    </row>
    <row r="11" spans="1:17" x14ac:dyDescent="0.3">
      <c r="A11" s="1"/>
      <c r="B11" s="151" t="s">
        <v>1552</v>
      </c>
      <c r="C11" s="149">
        <v>17</v>
      </c>
      <c r="D11" s="149">
        <v>23.85</v>
      </c>
      <c r="E11" s="149">
        <v>23.85</v>
      </c>
      <c r="F11" s="149">
        <v>21.2</v>
      </c>
      <c r="G11" s="149">
        <v>21.2</v>
      </c>
      <c r="H11" s="149">
        <v>22.35</v>
      </c>
      <c r="I11" s="149">
        <v>22.35</v>
      </c>
      <c r="J11" s="149">
        <v>19.7</v>
      </c>
      <c r="K11" s="149">
        <v>32.01</v>
      </c>
      <c r="L11" s="149">
        <v>19.5</v>
      </c>
      <c r="M11" s="149">
        <v>19.5</v>
      </c>
      <c r="N11" s="149">
        <v>22.89</v>
      </c>
      <c r="O11" s="149">
        <v>50.4</v>
      </c>
      <c r="P11" s="149">
        <v>19.399999999999999</v>
      </c>
      <c r="Q11" s="149">
        <v>28.08</v>
      </c>
    </row>
    <row r="12" spans="1:17" x14ac:dyDescent="0.3">
      <c r="A12" s="1"/>
      <c r="B12" s="151" t="s">
        <v>1553</v>
      </c>
      <c r="C12" s="149">
        <v>17</v>
      </c>
      <c r="D12" s="149">
        <v>23.68</v>
      </c>
      <c r="E12" s="149">
        <v>23.68</v>
      </c>
      <c r="F12" s="149">
        <v>21.1</v>
      </c>
      <c r="G12" s="149">
        <v>21.1</v>
      </c>
      <c r="H12" s="149">
        <v>22.22</v>
      </c>
      <c r="I12" s="149">
        <v>22.22</v>
      </c>
      <c r="J12" s="149">
        <v>19.600000000000001</v>
      </c>
      <c r="K12" s="149">
        <v>31.56</v>
      </c>
      <c r="L12" s="149">
        <v>19.399999999999999</v>
      </c>
      <c r="M12" s="149">
        <v>19.399999999999999</v>
      </c>
      <c r="N12" s="149">
        <v>22.67</v>
      </c>
      <c r="O12" s="149">
        <v>19.966699999999999</v>
      </c>
      <c r="P12" s="149">
        <v>19.36</v>
      </c>
      <c r="Q12" s="149">
        <v>27.71</v>
      </c>
    </row>
    <row r="13" spans="1:17" x14ac:dyDescent="0.3">
      <c r="A13" s="1"/>
      <c r="B13" s="151" t="s">
        <v>1554</v>
      </c>
      <c r="C13" s="149">
        <v>18</v>
      </c>
      <c r="D13" s="149">
        <v>23.53</v>
      </c>
      <c r="E13" s="149">
        <v>23.53</v>
      </c>
      <c r="F13" s="149">
        <v>21</v>
      </c>
      <c r="G13" s="149">
        <v>21</v>
      </c>
      <c r="H13" s="149">
        <v>22.33</v>
      </c>
      <c r="I13" s="149">
        <v>22.33</v>
      </c>
      <c r="J13" s="149">
        <v>19.5</v>
      </c>
      <c r="K13" s="149">
        <v>31.38</v>
      </c>
      <c r="L13" s="149">
        <v>19.100000000000001</v>
      </c>
      <c r="M13" s="149">
        <v>19.7</v>
      </c>
      <c r="N13" s="149">
        <v>22.53</v>
      </c>
      <c r="O13" s="149">
        <v>19.833300000000001</v>
      </c>
      <c r="P13" s="149">
        <v>19.97</v>
      </c>
      <c r="Q13" s="149">
        <v>27.71</v>
      </c>
    </row>
    <row r="14" spans="1:17" x14ac:dyDescent="0.3">
      <c r="A14" s="1"/>
      <c r="B14" s="151" t="s">
        <v>195</v>
      </c>
      <c r="C14" s="149">
        <v>20</v>
      </c>
      <c r="D14" s="149">
        <v>23.37</v>
      </c>
      <c r="E14" s="149">
        <v>23.37</v>
      </c>
      <c r="F14" s="149">
        <v>20</v>
      </c>
      <c r="G14" s="149">
        <v>20</v>
      </c>
      <c r="H14" s="149">
        <v>22.19</v>
      </c>
      <c r="I14" s="149">
        <v>22.19</v>
      </c>
      <c r="J14" s="149">
        <v>19.3</v>
      </c>
      <c r="K14" s="149">
        <v>31.47</v>
      </c>
      <c r="L14" s="149">
        <v>18.899999999999999</v>
      </c>
      <c r="M14" s="149">
        <v>20</v>
      </c>
      <c r="N14" s="149">
        <v>22.28</v>
      </c>
      <c r="O14" s="149">
        <v>19.7667</v>
      </c>
      <c r="P14" s="149">
        <v>18.89</v>
      </c>
      <c r="Q14" s="149">
        <v>28.08</v>
      </c>
    </row>
    <row r="15" spans="1:17" x14ac:dyDescent="0.3">
      <c r="A15" s="1"/>
      <c r="B15" s="151" t="s">
        <v>240</v>
      </c>
      <c r="C15" s="149">
        <v>17</v>
      </c>
      <c r="D15" s="149">
        <v>23.18</v>
      </c>
      <c r="E15" s="149">
        <v>23.18</v>
      </c>
      <c r="F15" s="149">
        <v>20.6</v>
      </c>
      <c r="G15" s="149">
        <v>20.6</v>
      </c>
      <c r="H15" s="149">
        <v>21.98</v>
      </c>
      <c r="I15" s="149">
        <v>21.98</v>
      </c>
      <c r="J15" s="149">
        <v>19.3</v>
      </c>
      <c r="K15" s="149">
        <v>31.6</v>
      </c>
      <c r="L15" s="149">
        <v>18.899999999999999</v>
      </c>
      <c r="M15" s="149">
        <v>20</v>
      </c>
      <c r="N15" s="149">
        <v>22.18</v>
      </c>
      <c r="O15" s="149">
        <v>19.788</v>
      </c>
      <c r="P15" s="149">
        <v>18.89</v>
      </c>
      <c r="Q15" s="149">
        <v>27.71</v>
      </c>
    </row>
    <row r="16" spans="1:17" x14ac:dyDescent="0.3">
      <c r="A16" s="1"/>
      <c r="B16" s="151" t="s">
        <v>1555</v>
      </c>
      <c r="C16" s="149">
        <v>18</v>
      </c>
      <c r="D16" s="149">
        <v>23.13</v>
      </c>
      <c r="E16" s="149">
        <v>23.13</v>
      </c>
      <c r="F16" s="149">
        <v>20.9</v>
      </c>
      <c r="G16" s="149">
        <v>20.9</v>
      </c>
      <c r="H16" s="149">
        <v>22.49</v>
      </c>
      <c r="I16" s="149">
        <v>22.49</v>
      </c>
      <c r="J16" s="149">
        <v>19.2</v>
      </c>
      <c r="K16" s="149">
        <v>31.75</v>
      </c>
      <c r="L16" s="149">
        <v>19.100000000000001</v>
      </c>
      <c r="M16" s="149">
        <v>20.2</v>
      </c>
      <c r="N16" s="149">
        <v>22.51</v>
      </c>
      <c r="O16" s="149">
        <v>19.83333</v>
      </c>
      <c r="P16" s="149">
        <v>19.32</v>
      </c>
      <c r="Q16" s="149">
        <v>28.81</v>
      </c>
    </row>
    <row r="17" spans="1:17" x14ac:dyDescent="0.3">
      <c r="A17" s="1"/>
      <c r="B17" s="151" t="s">
        <v>427</v>
      </c>
      <c r="C17" s="149">
        <v>23</v>
      </c>
      <c r="D17" s="149">
        <v>23.12</v>
      </c>
      <c r="E17" s="149">
        <v>23.12</v>
      </c>
      <c r="F17" s="149">
        <v>21.1</v>
      </c>
      <c r="G17" s="149">
        <v>21.1</v>
      </c>
      <c r="H17" s="149">
        <v>23.39</v>
      </c>
      <c r="I17" s="149">
        <v>23.39</v>
      </c>
      <c r="J17" s="149">
        <v>19.5</v>
      </c>
      <c r="K17" s="149">
        <v>32.67</v>
      </c>
      <c r="L17" s="149">
        <v>20.399999999999999</v>
      </c>
      <c r="M17" s="149">
        <v>21.2</v>
      </c>
      <c r="N17" s="149">
        <v>22.91</v>
      </c>
      <c r="O17" s="149">
        <v>20.066700000000001</v>
      </c>
      <c r="P17" s="149">
        <v>19.41</v>
      </c>
      <c r="Q17" s="149">
        <v>30.64</v>
      </c>
    </row>
    <row r="18" spans="1:17" x14ac:dyDescent="0.3">
      <c r="A18" s="1"/>
      <c r="B18" s="151" t="s">
        <v>1556</v>
      </c>
      <c r="C18" s="149">
        <v>27</v>
      </c>
      <c r="D18" s="149">
        <v>23.52</v>
      </c>
      <c r="E18" s="149">
        <v>23.52</v>
      </c>
      <c r="F18" s="149">
        <v>21.7</v>
      </c>
      <c r="G18" s="149">
        <v>21.7</v>
      </c>
      <c r="H18" s="149">
        <v>24.15</v>
      </c>
      <c r="I18" s="149">
        <v>24.15</v>
      </c>
      <c r="J18" s="149">
        <v>20</v>
      </c>
      <c r="K18" s="149">
        <v>33.65</v>
      </c>
      <c r="L18" s="149">
        <v>20.7</v>
      </c>
      <c r="M18" s="149">
        <v>22.6</v>
      </c>
      <c r="N18" s="149">
        <v>23.97</v>
      </c>
      <c r="O18" s="149">
        <v>20.366700000000002</v>
      </c>
      <c r="P18" s="149">
        <v>20.64</v>
      </c>
      <c r="Q18" s="149">
        <v>31.01</v>
      </c>
    </row>
    <row r="19" spans="1:17" x14ac:dyDescent="0.3">
      <c r="A19" s="1"/>
      <c r="B19" s="151" t="s">
        <v>1557</v>
      </c>
      <c r="C19" s="149">
        <v>30</v>
      </c>
      <c r="D19" s="149">
        <v>24.01</v>
      </c>
      <c r="E19" s="149">
        <v>24.01</v>
      </c>
      <c r="F19" s="149">
        <v>22.3</v>
      </c>
      <c r="G19" s="149">
        <v>22.3</v>
      </c>
      <c r="H19" s="149">
        <v>24.71</v>
      </c>
      <c r="I19" s="149">
        <v>24.71</v>
      </c>
      <c r="J19" s="149">
        <v>20.399999999999999</v>
      </c>
      <c r="K19" s="149">
        <v>35.090000000000003</v>
      </c>
      <c r="L19" s="149">
        <v>21.5</v>
      </c>
      <c r="M19" s="149">
        <v>23.6</v>
      </c>
      <c r="N19" s="149">
        <v>24.88</v>
      </c>
      <c r="O19" s="149">
        <v>21.033300000000001</v>
      </c>
      <c r="P19" s="149">
        <v>21.6</v>
      </c>
      <c r="Q19" s="149">
        <v>32.47</v>
      </c>
    </row>
    <row r="20" spans="1:17" x14ac:dyDescent="0.3">
      <c r="A20" s="1"/>
      <c r="B20" s="151" t="s">
        <v>428</v>
      </c>
      <c r="C20" s="149">
        <v>32</v>
      </c>
      <c r="D20" s="149">
        <v>24.56</v>
      </c>
      <c r="E20" s="149">
        <v>24.56</v>
      </c>
      <c r="F20" s="149">
        <v>22.3</v>
      </c>
      <c r="G20" s="149">
        <v>22.3</v>
      </c>
      <c r="H20" s="149">
        <v>24.57</v>
      </c>
      <c r="I20" s="149">
        <v>24.57</v>
      </c>
      <c r="J20" s="149">
        <v>20.5</v>
      </c>
      <c r="K20" s="149">
        <v>35.229999999999997</v>
      </c>
      <c r="L20" s="149">
        <v>22.7</v>
      </c>
      <c r="M20" s="149">
        <v>23.7</v>
      </c>
      <c r="N20" s="149">
        <v>25.49</v>
      </c>
      <c r="O20" s="149">
        <v>21.366700000000002</v>
      </c>
      <c r="P20" s="149">
        <v>22.78</v>
      </c>
      <c r="Q20" s="149">
        <v>33.57</v>
      </c>
    </row>
    <row r="21" spans="1:17" x14ac:dyDescent="0.3">
      <c r="A21" s="1"/>
      <c r="B21" s="151" t="s">
        <v>1558</v>
      </c>
      <c r="C21" s="149">
        <v>33</v>
      </c>
      <c r="D21" s="149">
        <v>25.19</v>
      </c>
      <c r="E21" s="149">
        <v>25.19</v>
      </c>
      <c r="F21" s="149">
        <v>22.1</v>
      </c>
      <c r="G21" s="149">
        <v>22.1</v>
      </c>
      <c r="H21" s="149">
        <v>24.87</v>
      </c>
      <c r="I21" s="149">
        <v>24.87</v>
      </c>
      <c r="J21" s="149">
        <v>21.1</v>
      </c>
      <c r="K21" s="149">
        <v>34.24</v>
      </c>
      <c r="L21" s="149">
        <v>23.3</v>
      </c>
      <c r="M21" s="149">
        <v>24</v>
      </c>
      <c r="N21" s="149">
        <v>25.67</v>
      </c>
      <c r="O21" s="149">
        <v>21.3</v>
      </c>
      <c r="P21" s="149">
        <v>23.57</v>
      </c>
      <c r="Q21" s="149">
        <v>35.4</v>
      </c>
    </row>
    <row r="22" spans="1:17" x14ac:dyDescent="0.3">
      <c r="A22" s="1"/>
      <c r="B22" s="151" t="s">
        <v>1559</v>
      </c>
      <c r="C22" s="149">
        <v>32</v>
      </c>
      <c r="D22" s="149">
        <v>25.53</v>
      </c>
      <c r="E22" s="149">
        <v>25.53</v>
      </c>
      <c r="F22" s="149">
        <v>22</v>
      </c>
      <c r="G22" s="149">
        <v>22</v>
      </c>
      <c r="H22" s="149">
        <v>25.34</v>
      </c>
      <c r="I22" s="149">
        <v>25.34</v>
      </c>
      <c r="J22" s="149">
        <v>20.7</v>
      </c>
      <c r="K22" s="149">
        <v>34.340000000000003</v>
      </c>
      <c r="L22" s="149">
        <v>23.1</v>
      </c>
      <c r="M22" s="149">
        <v>24.3</v>
      </c>
      <c r="N22" s="149">
        <v>26.2</v>
      </c>
      <c r="O22" s="149">
        <v>21.4</v>
      </c>
      <c r="P22" s="149">
        <v>23.95</v>
      </c>
      <c r="Q22" s="149">
        <v>35.03</v>
      </c>
    </row>
    <row r="23" spans="1:17" x14ac:dyDescent="0.3">
      <c r="A23" s="1"/>
      <c r="B23" s="151" t="s">
        <v>1560</v>
      </c>
      <c r="C23" s="149">
        <v>31</v>
      </c>
      <c r="D23" s="149">
        <v>25.74</v>
      </c>
      <c r="E23" s="149">
        <v>25.74</v>
      </c>
      <c r="F23" s="149">
        <v>22</v>
      </c>
      <c r="G23" s="149">
        <v>22</v>
      </c>
      <c r="H23" s="149">
        <v>25.86</v>
      </c>
      <c r="I23" s="149">
        <v>25.86</v>
      </c>
      <c r="J23" s="149">
        <v>20.6</v>
      </c>
      <c r="K23" s="149">
        <v>33.99</v>
      </c>
      <c r="L23" s="149">
        <v>22.6</v>
      </c>
      <c r="M23" s="149">
        <v>24.1</v>
      </c>
      <c r="N23" s="149">
        <v>26.5</v>
      </c>
      <c r="O23" s="149">
        <v>21.966699999999999</v>
      </c>
      <c r="P23" s="149">
        <v>23.26</v>
      </c>
      <c r="Q23" s="149">
        <v>31.37</v>
      </c>
    </row>
    <row r="24" spans="1:17" x14ac:dyDescent="0.3">
      <c r="A24" s="1"/>
      <c r="B24" s="151" t="s">
        <v>1561</v>
      </c>
      <c r="C24" s="149">
        <v>31</v>
      </c>
      <c r="D24" s="149">
        <v>25.89</v>
      </c>
      <c r="E24" s="149">
        <v>25.89</v>
      </c>
      <c r="F24" s="149">
        <v>22.3</v>
      </c>
      <c r="G24" s="149">
        <v>22.3</v>
      </c>
      <c r="H24" s="149">
        <v>26.27</v>
      </c>
      <c r="I24" s="149">
        <v>26.27</v>
      </c>
      <c r="J24" s="149">
        <v>21.1</v>
      </c>
      <c r="K24" s="149">
        <v>33.92</v>
      </c>
      <c r="L24" s="149">
        <v>22.4</v>
      </c>
      <c r="M24" s="149">
        <v>23.3</v>
      </c>
      <c r="N24" s="149">
        <v>26.86</v>
      </c>
      <c r="O24" s="149">
        <v>23.066700000000001</v>
      </c>
      <c r="P24" s="149">
        <v>23.48</v>
      </c>
      <c r="Q24" s="149">
        <v>31.37</v>
      </c>
    </row>
    <row r="25" spans="1:17" x14ac:dyDescent="0.3">
      <c r="A25" s="1"/>
      <c r="B25" s="151" t="s">
        <v>1562</v>
      </c>
      <c r="C25" s="149">
        <v>28</v>
      </c>
      <c r="D25" s="149">
        <v>25.84</v>
      </c>
      <c r="E25" s="149">
        <v>25.84</v>
      </c>
      <c r="F25" s="149">
        <v>22.5</v>
      </c>
      <c r="G25" s="149">
        <v>22.5</v>
      </c>
      <c r="H25" s="149">
        <v>26.3</v>
      </c>
      <c r="I25" s="149">
        <v>26.3</v>
      </c>
      <c r="J25" s="149">
        <v>20.6</v>
      </c>
      <c r="K25" s="149">
        <v>33.71</v>
      </c>
      <c r="L25" s="149">
        <v>22</v>
      </c>
      <c r="M25" s="149">
        <v>22.7</v>
      </c>
      <c r="N25" s="149">
        <v>27.06</v>
      </c>
      <c r="O25" s="149">
        <v>23.2</v>
      </c>
      <c r="P25" s="149">
        <v>22.9</v>
      </c>
      <c r="Q25" s="149">
        <v>31.74</v>
      </c>
    </row>
    <row r="26" spans="1:17" x14ac:dyDescent="0.3">
      <c r="A26" s="1"/>
      <c r="B26" s="151" t="s">
        <v>1563</v>
      </c>
      <c r="C26" s="149">
        <v>27</v>
      </c>
      <c r="D26" s="149">
        <v>25.97</v>
      </c>
      <c r="E26" s="149">
        <v>25.97</v>
      </c>
      <c r="F26" s="149">
        <v>22.1</v>
      </c>
      <c r="G26" s="149">
        <v>22.1</v>
      </c>
      <c r="H26" s="149">
        <v>26.95</v>
      </c>
      <c r="I26" s="149">
        <v>26.95</v>
      </c>
      <c r="J26" s="149">
        <v>20.5</v>
      </c>
      <c r="K26" s="149">
        <v>33.369999999999997</v>
      </c>
      <c r="L26" s="149">
        <v>21.1</v>
      </c>
      <c r="M26" s="149">
        <v>22.1</v>
      </c>
      <c r="N26" s="149">
        <v>27.06</v>
      </c>
      <c r="O26" s="149">
        <v>23.533300000000001</v>
      </c>
      <c r="P26" s="149">
        <v>21.92</v>
      </c>
      <c r="Q26" s="149">
        <v>32.47</v>
      </c>
    </row>
    <row r="27" spans="1:17" x14ac:dyDescent="0.3">
      <c r="A27" s="1"/>
      <c r="B27" s="151" t="s">
        <v>1564</v>
      </c>
      <c r="C27" s="149">
        <v>27</v>
      </c>
      <c r="D27" s="149">
        <v>25.86</v>
      </c>
      <c r="E27" s="149">
        <v>25.86</v>
      </c>
      <c r="F27" s="149">
        <v>22.3</v>
      </c>
      <c r="G27" s="149">
        <v>22.3</v>
      </c>
      <c r="H27" s="149">
        <v>26.73</v>
      </c>
      <c r="I27" s="149">
        <v>26.73</v>
      </c>
      <c r="J27" s="149">
        <v>20.2</v>
      </c>
      <c r="K27" s="149">
        <v>33.369999999999997</v>
      </c>
      <c r="L27" s="149">
        <v>20.399999999999999</v>
      </c>
      <c r="M27" s="149">
        <v>20.2</v>
      </c>
      <c r="N27" s="149">
        <v>26.51</v>
      </c>
      <c r="O27" s="149">
        <v>22.166699999999999</v>
      </c>
      <c r="P27" s="149">
        <v>20.83</v>
      </c>
      <c r="Q27" s="149">
        <v>31.74</v>
      </c>
    </row>
    <row r="28" spans="1:17" x14ac:dyDescent="0.3">
      <c r="A28" s="1"/>
      <c r="B28" s="151" t="s">
        <v>1565</v>
      </c>
      <c r="C28" s="149">
        <v>27</v>
      </c>
      <c r="D28" s="149">
        <v>25.5</v>
      </c>
      <c r="E28" s="149">
        <v>25.5</v>
      </c>
      <c r="F28" s="149">
        <v>21.4</v>
      </c>
      <c r="G28" s="149">
        <v>21.4</v>
      </c>
      <c r="H28" s="149">
        <v>26.1</v>
      </c>
      <c r="I28" s="149">
        <v>26.1</v>
      </c>
      <c r="J28" s="149">
        <v>20.2</v>
      </c>
      <c r="K28" s="149">
        <v>32.39</v>
      </c>
      <c r="L28" s="149">
        <v>19.600000000000001</v>
      </c>
      <c r="M28" s="149">
        <v>19.5</v>
      </c>
      <c r="N28" s="149">
        <v>25.52</v>
      </c>
      <c r="O28" s="149">
        <v>21.7333</v>
      </c>
      <c r="P28" s="149">
        <v>20.14</v>
      </c>
      <c r="Q28" s="149">
        <v>30.64</v>
      </c>
    </row>
    <row r="29" spans="1:17" x14ac:dyDescent="0.3">
      <c r="A29" s="1"/>
      <c r="B29" s="151" t="s">
        <v>1566</v>
      </c>
      <c r="C29" s="149">
        <v>24</v>
      </c>
      <c r="D29" s="149">
        <v>25.14</v>
      </c>
      <c r="E29" s="149">
        <v>25.14</v>
      </c>
      <c r="F29" s="149">
        <v>21.7</v>
      </c>
      <c r="G29" s="149">
        <v>21.7</v>
      </c>
      <c r="H29" s="149">
        <v>25.18</v>
      </c>
      <c r="I29" s="149">
        <v>25.18</v>
      </c>
      <c r="J29" s="149">
        <v>20.100000000000001</v>
      </c>
      <c r="K29" s="149">
        <v>31.97</v>
      </c>
      <c r="L29" s="149">
        <v>19.5</v>
      </c>
      <c r="M29" s="149">
        <v>19.5</v>
      </c>
      <c r="N29" s="149">
        <v>24.77</v>
      </c>
      <c r="O29" s="149">
        <v>21.633299999999998</v>
      </c>
      <c r="P29" s="149">
        <v>20.11</v>
      </c>
      <c r="Q29" s="149">
        <v>30.64</v>
      </c>
    </row>
    <row r="30" spans="1:17" x14ac:dyDescent="0.3">
      <c r="A30" s="1"/>
      <c r="B30" s="151" t="s">
        <v>1567</v>
      </c>
      <c r="C30" s="149">
        <v>21</v>
      </c>
      <c r="D30" s="149">
        <v>24.75</v>
      </c>
      <c r="E30" s="149">
        <v>24.75</v>
      </c>
      <c r="F30" s="149">
        <v>21</v>
      </c>
      <c r="G30" s="149">
        <v>21</v>
      </c>
      <c r="H30" s="149">
        <v>24.52</v>
      </c>
      <c r="I30" s="149">
        <v>24.52</v>
      </c>
      <c r="J30" s="149">
        <v>20.100000000000001</v>
      </c>
      <c r="K30" s="149">
        <v>31.56</v>
      </c>
      <c r="L30" s="149">
        <v>19.5</v>
      </c>
      <c r="M30" s="149">
        <v>19.5</v>
      </c>
      <c r="N30" s="149">
        <v>24.27</v>
      </c>
      <c r="O30" s="149">
        <v>21.433299999999999</v>
      </c>
      <c r="P30" s="149">
        <v>19.920000000000002</v>
      </c>
      <c r="Q30" s="149">
        <v>29.91</v>
      </c>
    </row>
    <row r="31" spans="1:17" x14ac:dyDescent="0.3">
      <c r="A31" s="1"/>
      <c r="B31" s="151" t="s">
        <v>1568</v>
      </c>
      <c r="C31" s="149">
        <v>19</v>
      </c>
      <c r="D31" s="149">
        <v>24.48</v>
      </c>
      <c r="E31" s="149">
        <v>24.48</v>
      </c>
      <c r="F31" s="149">
        <v>21.1</v>
      </c>
      <c r="G31" s="149">
        <v>21.1</v>
      </c>
      <c r="H31" s="149">
        <v>23.85</v>
      </c>
      <c r="I31" s="149">
        <v>23.85</v>
      </c>
      <c r="J31" s="149">
        <v>20</v>
      </c>
      <c r="K31" s="149">
        <v>31.52</v>
      </c>
      <c r="L31" s="149">
        <v>19.7</v>
      </c>
      <c r="M31" s="149">
        <v>19.600000000000001</v>
      </c>
      <c r="N31" s="149">
        <v>23.78</v>
      </c>
      <c r="O31" s="149">
        <v>21.033300000000001</v>
      </c>
      <c r="P31" s="149">
        <v>19.97</v>
      </c>
      <c r="Q31" s="149">
        <v>29.54</v>
      </c>
    </row>
    <row r="32" spans="1:17" x14ac:dyDescent="0.3">
      <c r="A32" s="1"/>
      <c r="B32" s="151" t="s">
        <v>1569</v>
      </c>
      <c r="C32" s="149">
        <v>19</v>
      </c>
      <c r="D32" s="149">
        <v>24.24</v>
      </c>
      <c r="E32" s="149">
        <v>24.24</v>
      </c>
      <c r="F32" s="149">
        <v>21.5</v>
      </c>
      <c r="G32" s="149">
        <v>21.5</v>
      </c>
      <c r="H32" s="149">
        <v>23.41</v>
      </c>
      <c r="I32" s="149">
        <v>23.41</v>
      </c>
      <c r="J32" s="149">
        <v>20</v>
      </c>
      <c r="K32" s="149">
        <v>31.78</v>
      </c>
      <c r="L32" s="149">
        <v>19.5</v>
      </c>
      <c r="M32" s="149">
        <v>20.2</v>
      </c>
      <c r="N32" s="149">
        <v>23.43</v>
      </c>
      <c r="O32" s="149">
        <v>21.1</v>
      </c>
      <c r="P32" s="149">
        <v>19.8</v>
      </c>
      <c r="Q32" s="149">
        <v>29.54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1571</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1572</v>
      </c>
      <c r="E7" s="3" t="s">
        <v>1573</v>
      </c>
      <c r="F7" s="3" t="s">
        <v>1574</v>
      </c>
      <c r="G7" s="3" t="s">
        <v>8</v>
      </c>
      <c r="H7" s="3" t="s">
        <v>1460</v>
      </c>
    </row>
    <row r="8" spans="1:8" x14ac:dyDescent="0.3">
      <c r="A8" s="1"/>
      <c r="B8" s="4" t="s">
        <v>27</v>
      </c>
      <c r="C8" s="152" t="s">
        <v>202</v>
      </c>
      <c r="D8" s="152" t="s">
        <v>1575</v>
      </c>
      <c r="E8" s="149">
        <v>130</v>
      </c>
      <c r="F8" s="4" t="s">
        <v>240</v>
      </c>
      <c r="G8" s="4" t="s">
        <v>1576</v>
      </c>
      <c r="H8" s="153"/>
    </row>
    <row r="9" spans="1:8" x14ac:dyDescent="0.3">
      <c r="A9" s="1"/>
      <c r="B9" s="4" t="s">
        <v>27</v>
      </c>
      <c r="C9" s="152" t="s">
        <v>43</v>
      </c>
      <c r="D9" s="152" t="s">
        <v>1577</v>
      </c>
      <c r="E9" s="149">
        <v>254.85</v>
      </c>
      <c r="F9" s="4" t="s">
        <v>240</v>
      </c>
      <c r="G9" s="4" t="s">
        <v>1576</v>
      </c>
      <c r="H9" s="153"/>
    </row>
    <row r="10" spans="1:8" x14ac:dyDescent="0.3">
      <c r="A10" s="1"/>
      <c r="B10" s="4" t="s">
        <v>27</v>
      </c>
      <c r="C10" s="152" t="s">
        <v>50</v>
      </c>
      <c r="D10" s="152" t="s">
        <v>1578</v>
      </c>
      <c r="E10" s="149">
        <v>3942.3150000000001</v>
      </c>
      <c r="F10" s="4" t="s">
        <v>240</v>
      </c>
      <c r="G10" s="4" t="s">
        <v>1576</v>
      </c>
      <c r="H10" s="153"/>
    </row>
    <row r="11" spans="1:8" x14ac:dyDescent="0.3">
      <c r="A11" s="1"/>
      <c r="B11" s="4" t="s">
        <v>27</v>
      </c>
      <c r="C11" s="152" t="s">
        <v>59</v>
      </c>
      <c r="D11" s="152" t="s">
        <v>1579</v>
      </c>
      <c r="E11" s="149">
        <v>2380</v>
      </c>
      <c r="F11" s="4" t="s">
        <v>240</v>
      </c>
      <c r="G11" s="4" t="s">
        <v>1576</v>
      </c>
      <c r="H11" s="153"/>
    </row>
    <row r="12" spans="1:8" x14ac:dyDescent="0.3">
      <c r="A12" s="1"/>
      <c r="B12" s="4" t="s">
        <v>27</v>
      </c>
      <c r="C12" s="152" t="s">
        <v>62</v>
      </c>
      <c r="D12" s="152" t="s">
        <v>1580</v>
      </c>
      <c r="E12" s="149">
        <v>3737</v>
      </c>
      <c r="F12" s="4" t="s">
        <v>240</v>
      </c>
      <c r="G12" s="4" t="s">
        <v>1576</v>
      </c>
      <c r="H12" s="153"/>
    </row>
    <row r="13" spans="1:8" x14ac:dyDescent="0.3">
      <c r="A13" s="1"/>
      <c r="B13" s="4" t="s">
        <v>27</v>
      </c>
      <c r="C13" s="152" t="s">
        <v>62</v>
      </c>
      <c r="D13" s="152" t="s">
        <v>1581</v>
      </c>
      <c r="E13" s="149">
        <v>1337</v>
      </c>
      <c r="F13" s="4" t="s">
        <v>240</v>
      </c>
      <c r="G13" s="4" t="s">
        <v>1576</v>
      </c>
      <c r="H13" s="153"/>
    </row>
    <row r="14" spans="1:8" x14ac:dyDescent="0.3">
      <c r="A14" s="1"/>
      <c r="B14" s="4" t="s">
        <v>27</v>
      </c>
      <c r="C14" s="152" t="s">
        <v>102</v>
      </c>
      <c r="D14" s="152" t="s">
        <v>1582</v>
      </c>
      <c r="E14" s="149">
        <v>2045</v>
      </c>
      <c r="F14" s="4" t="s">
        <v>240</v>
      </c>
      <c r="G14" s="4" t="s">
        <v>1576</v>
      </c>
      <c r="H14" s="153"/>
    </row>
    <row r="15" spans="1:8" x14ac:dyDescent="0.3">
      <c r="A15" s="1"/>
      <c r="B15" s="4" t="s">
        <v>27</v>
      </c>
      <c r="C15" s="152" t="s">
        <v>122</v>
      </c>
      <c r="D15" s="152" t="s">
        <v>1583</v>
      </c>
      <c r="E15" s="149">
        <v>1462</v>
      </c>
      <c r="F15" s="4" t="s">
        <v>240</v>
      </c>
      <c r="G15" s="4" t="s">
        <v>1576</v>
      </c>
      <c r="H15" s="153"/>
    </row>
    <row r="16" spans="1:8" x14ac:dyDescent="0.3">
      <c r="A16" s="1"/>
      <c r="B16" s="4" t="s">
        <v>27</v>
      </c>
      <c r="C16" s="152" t="s">
        <v>125</v>
      </c>
      <c r="D16" s="152" t="s">
        <v>1584</v>
      </c>
      <c r="E16" s="149">
        <v>339.8</v>
      </c>
      <c r="F16" s="4" t="s">
        <v>240</v>
      </c>
      <c r="G16" s="4" t="s">
        <v>1576</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5" width="20" customWidth="1"/>
  </cols>
  <sheetData>
    <row r="1" spans="1:4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3">
      <c r="A4" s="228" t="s">
        <v>1585</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row>
    <row r="5" spans="1:45" ht="22.05" hidden="1" customHeight="1" x14ac:dyDescent="0.3">
      <c r="A5" s="198" t="s">
        <v>23</v>
      </c>
      <c r="B5" s="198" t="s">
        <v>477</v>
      </c>
      <c r="C5" s="10">
        <v>43410</v>
      </c>
      <c r="D5" s="10">
        <v>43411</v>
      </c>
      <c r="E5" s="10">
        <v>46666</v>
      </c>
      <c r="F5" s="10">
        <v>70184</v>
      </c>
      <c r="G5" s="10">
        <v>47130</v>
      </c>
      <c r="H5" s="10">
        <v>75152</v>
      </c>
      <c r="I5" s="10">
        <v>49422</v>
      </c>
      <c r="J5" s="10">
        <v>43419</v>
      </c>
      <c r="K5" s="10">
        <v>43420</v>
      </c>
      <c r="L5" s="10">
        <v>61157</v>
      </c>
      <c r="M5" s="10">
        <v>58848</v>
      </c>
      <c r="N5" s="10">
        <v>58849</v>
      </c>
      <c r="O5" s="10">
        <v>58344</v>
      </c>
      <c r="P5" s="10">
        <v>58345</v>
      </c>
      <c r="Q5" s="10">
        <v>43418</v>
      </c>
      <c r="R5" s="10">
        <v>75524</v>
      </c>
      <c r="S5" s="10">
        <v>62259</v>
      </c>
      <c r="T5" s="10">
        <v>47614</v>
      </c>
      <c r="U5" s="10">
        <v>47616</v>
      </c>
      <c r="V5" s="10">
        <v>65327</v>
      </c>
      <c r="W5" s="10">
        <v>70904</v>
      </c>
      <c r="X5" s="10">
        <v>70905</v>
      </c>
      <c r="Y5" s="10">
        <v>61811</v>
      </c>
      <c r="Z5" s="10">
        <v>43412</v>
      </c>
      <c r="AA5" s="10">
        <v>43415</v>
      </c>
      <c r="AB5" s="10">
        <v>61237</v>
      </c>
      <c r="AC5" s="10">
        <v>44059</v>
      </c>
      <c r="AD5" s="10">
        <v>59062</v>
      </c>
      <c r="AE5" s="10">
        <v>43417</v>
      </c>
      <c r="AF5" s="10">
        <v>43416</v>
      </c>
      <c r="AG5" s="10">
        <v>43421</v>
      </c>
      <c r="AH5" s="10">
        <v>43422</v>
      </c>
      <c r="AI5" s="10">
        <v>43429</v>
      </c>
      <c r="AJ5" s="10">
        <v>43430</v>
      </c>
      <c r="AK5" s="10">
        <v>43431</v>
      </c>
      <c r="AL5" s="10">
        <v>43432</v>
      </c>
      <c r="AM5" s="10">
        <v>43433</v>
      </c>
      <c r="AN5" s="10">
        <v>47535</v>
      </c>
      <c r="AO5" s="10">
        <v>47536</v>
      </c>
      <c r="AP5" s="10">
        <v>44659</v>
      </c>
      <c r="AQ5" s="10">
        <v>44660</v>
      </c>
      <c r="AR5" s="10">
        <v>43413</v>
      </c>
      <c r="AS5" s="10">
        <v>43414</v>
      </c>
    </row>
    <row r="6" spans="1:45" ht="40.049999999999997" customHeight="1" x14ac:dyDescent="0.3">
      <c r="A6" s="198"/>
      <c r="B6" s="198"/>
      <c r="C6" s="227" t="s">
        <v>532</v>
      </c>
      <c r="D6" s="227" t="s">
        <v>142</v>
      </c>
      <c r="E6" s="227" t="s">
        <v>533</v>
      </c>
      <c r="F6" s="227" t="s">
        <v>534</v>
      </c>
      <c r="G6" s="227" t="s">
        <v>530</v>
      </c>
      <c r="H6" s="227" t="s">
        <v>535</v>
      </c>
      <c r="I6" s="227" t="s">
        <v>183</v>
      </c>
      <c r="J6" s="227" t="s">
        <v>523</v>
      </c>
      <c r="K6" s="227"/>
      <c r="L6" s="227" t="s">
        <v>502</v>
      </c>
      <c r="M6" s="227" t="s">
        <v>50</v>
      </c>
      <c r="N6" s="227"/>
      <c r="O6" s="227"/>
      <c r="P6" s="227"/>
      <c r="Q6" s="227"/>
      <c r="R6" s="227"/>
      <c r="S6" s="227" t="s">
        <v>503</v>
      </c>
      <c r="T6" s="227" t="s">
        <v>245</v>
      </c>
      <c r="U6" s="227" t="s">
        <v>504</v>
      </c>
      <c r="V6" s="227" t="s">
        <v>526</v>
      </c>
      <c r="W6" s="227" t="s">
        <v>62</v>
      </c>
      <c r="X6" s="227"/>
      <c r="Y6" s="227" t="s">
        <v>505</v>
      </c>
      <c r="Z6" s="227" t="s">
        <v>527</v>
      </c>
      <c r="AA6" s="227" t="s">
        <v>513</v>
      </c>
      <c r="AB6" s="227" t="s">
        <v>102</v>
      </c>
      <c r="AC6" s="227"/>
      <c r="AD6" s="227"/>
      <c r="AE6" s="227"/>
      <c r="AF6" s="227" t="s">
        <v>514</v>
      </c>
      <c r="AG6" s="227" t="s">
        <v>515</v>
      </c>
      <c r="AH6" s="227" t="s">
        <v>516</v>
      </c>
      <c r="AI6" s="227" t="s">
        <v>316</v>
      </c>
      <c r="AJ6" s="227"/>
      <c r="AK6" s="227"/>
      <c r="AL6" s="227"/>
      <c r="AM6" s="227"/>
      <c r="AN6" s="227"/>
      <c r="AO6" s="227"/>
      <c r="AP6" s="227"/>
      <c r="AQ6" s="227"/>
      <c r="AR6" s="227" t="s">
        <v>528</v>
      </c>
      <c r="AS6" s="227" t="s">
        <v>517</v>
      </c>
    </row>
    <row r="7" spans="1:45" ht="57" customHeight="1" x14ac:dyDescent="0.3">
      <c r="A7" s="198"/>
      <c r="B7" s="198"/>
      <c r="C7" s="10" t="s">
        <v>1586</v>
      </c>
      <c r="D7" s="10" t="s">
        <v>1587</v>
      </c>
      <c r="E7" s="10" t="s">
        <v>1588</v>
      </c>
      <c r="F7" s="10" t="s">
        <v>1589</v>
      </c>
      <c r="G7" s="10" t="s">
        <v>1590</v>
      </c>
      <c r="H7" s="10" t="s">
        <v>1589</v>
      </c>
      <c r="I7" s="10" t="s">
        <v>1591</v>
      </c>
      <c r="J7" s="10" t="s">
        <v>1592</v>
      </c>
      <c r="K7" s="10" t="s">
        <v>1593</v>
      </c>
      <c r="L7" s="10" t="s">
        <v>1594</v>
      </c>
      <c r="M7" s="10" t="s">
        <v>1595</v>
      </c>
      <c r="N7" s="10" t="s">
        <v>1596</v>
      </c>
      <c r="O7" s="10" t="s">
        <v>1597</v>
      </c>
      <c r="P7" s="10" t="s">
        <v>1598</v>
      </c>
      <c r="Q7" s="10" t="s">
        <v>1599</v>
      </c>
      <c r="R7" s="10" t="s">
        <v>1600</v>
      </c>
      <c r="S7" s="10" t="s">
        <v>1601</v>
      </c>
      <c r="T7" s="10" t="s">
        <v>1602</v>
      </c>
      <c r="U7" s="10" t="s">
        <v>1603</v>
      </c>
      <c r="V7" s="10" t="s">
        <v>1604</v>
      </c>
      <c r="W7" s="10" t="s">
        <v>1605</v>
      </c>
      <c r="X7" s="10" t="s">
        <v>1606</v>
      </c>
      <c r="Y7" s="10" t="s">
        <v>1607</v>
      </c>
      <c r="Z7" s="10" t="s">
        <v>1608</v>
      </c>
      <c r="AA7" s="10" t="s">
        <v>1609</v>
      </c>
      <c r="AB7" s="10" t="s">
        <v>1610</v>
      </c>
      <c r="AC7" s="10" t="s">
        <v>1611</v>
      </c>
      <c r="AD7" s="10" t="s">
        <v>1612</v>
      </c>
      <c r="AE7" s="10" t="s">
        <v>1613</v>
      </c>
      <c r="AF7" s="10" t="s">
        <v>1614</v>
      </c>
      <c r="AG7" s="10" t="s">
        <v>1615</v>
      </c>
      <c r="AH7" s="10" t="s">
        <v>1616</v>
      </c>
      <c r="AI7" s="10" t="s">
        <v>1617</v>
      </c>
      <c r="AJ7" s="10" t="s">
        <v>1618</v>
      </c>
      <c r="AK7" s="10" t="s">
        <v>1619</v>
      </c>
      <c r="AL7" s="10" t="s">
        <v>1620</v>
      </c>
      <c r="AM7" s="10" t="s">
        <v>1621</v>
      </c>
      <c r="AN7" s="10" t="s">
        <v>1622</v>
      </c>
      <c r="AO7" s="10" t="s">
        <v>1623</v>
      </c>
      <c r="AP7" s="10" t="s">
        <v>1624</v>
      </c>
      <c r="AQ7" s="10" t="s">
        <v>1625</v>
      </c>
      <c r="AR7" s="10" t="s">
        <v>1626</v>
      </c>
      <c r="AS7" s="10" t="s">
        <v>1627</v>
      </c>
    </row>
    <row r="8" spans="1:45" ht="24" customHeight="1" x14ac:dyDescent="0.3">
      <c r="A8" s="14" t="s">
        <v>27</v>
      </c>
      <c r="B8" s="14" t="s">
        <v>711</v>
      </c>
      <c r="C8" s="154">
        <v>24</v>
      </c>
      <c r="D8" s="154">
        <v>0</v>
      </c>
      <c r="E8" s="154">
        <v>13.74</v>
      </c>
      <c r="F8" s="154">
        <v>25.1</v>
      </c>
      <c r="G8" s="154">
        <v>22.9</v>
      </c>
      <c r="H8" s="154">
        <v>62.78</v>
      </c>
      <c r="I8" s="154"/>
      <c r="J8" s="154">
        <v>8.49</v>
      </c>
      <c r="K8" s="154">
        <v>8.6300000000000008</v>
      </c>
      <c r="L8" s="154">
        <v>5.0579999999999998</v>
      </c>
      <c r="M8" s="154">
        <v>5.07</v>
      </c>
      <c r="N8" s="154">
        <v>5.07</v>
      </c>
      <c r="O8" s="154">
        <v>5.07</v>
      </c>
      <c r="P8" s="154">
        <v>5.07</v>
      </c>
      <c r="Q8" s="154"/>
      <c r="R8" s="154"/>
      <c r="S8" s="154"/>
      <c r="T8" s="154">
        <v>1</v>
      </c>
      <c r="U8" s="154">
        <v>1</v>
      </c>
      <c r="V8" s="154"/>
      <c r="W8" s="154"/>
      <c r="X8" s="154"/>
      <c r="Y8" s="154"/>
      <c r="Z8" s="154"/>
      <c r="AA8" s="154"/>
      <c r="AB8" s="154">
        <v>0.57818999999999998</v>
      </c>
      <c r="AC8" s="154">
        <v>3.863</v>
      </c>
      <c r="AD8" s="154"/>
      <c r="AE8" s="154"/>
      <c r="AF8" s="154"/>
      <c r="AG8" s="154">
        <v>6</v>
      </c>
      <c r="AH8" s="154">
        <v>3.47</v>
      </c>
      <c r="AI8" s="154">
        <v>352.46161999999998</v>
      </c>
      <c r="AJ8" s="154">
        <v>358.87000999999998</v>
      </c>
      <c r="AK8" s="154">
        <v>358.87000999999998</v>
      </c>
      <c r="AL8" s="154">
        <v>0</v>
      </c>
      <c r="AM8" s="154">
        <v>326.82803999999999</v>
      </c>
      <c r="AN8" s="154">
        <v>210.54163</v>
      </c>
      <c r="AO8" s="154">
        <v>293.77901000000003</v>
      </c>
      <c r="AP8" s="154">
        <v>237.89250000000001</v>
      </c>
      <c r="AQ8" s="154">
        <v>0</v>
      </c>
      <c r="AR8" s="154"/>
      <c r="AS8" s="154"/>
    </row>
    <row r="9" spans="1:45" ht="24" customHeight="1" x14ac:dyDescent="0.3">
      <c r="A9" s="17" t="s">
        <v>27</v>
      </c>
      <c r="B9" s="17" t="s">
        <v>712</v>
      </c>
      <c r="C9" s="155">
        <v>24</v>
      </c>
      <c r="D9" s="155">
        <v>0</v>
      </c>
      <c r="E9" s="155">
        <v>14.06</v>
      </c>
      <c r="F9" s="155">
        <v>25.09</v>
      </c>
      <c r="G9" s="155">
        <v>22.9</v>
      </c>
      <c r="H9" s="155">
        <v>63.61</v>
      </c>
      <c r="I9" s="155"/>
      <c r="J9" s="155">
        <v>8.27</v>
      </c>
      <c r="K9" s="155">
        <v>9.3800000000000008</v>
      </c>
      <c r="L9" s="155">
        <v>6.5430000000000001</v>
      </c>
      <c r="M9" s="155">
        <v>4.3499999999999996</v>
      </c>
      <c r="N9" s="155">
        <v>4.3499999999999996</v>
      </c>
      <c r="O9" s="155">
        <v>4.3499999999999996</v>
      </c>
      <c r="P9" s="155">
        <v>4.3499999999999996</v>
      </c>
      <c r="Q9" s="155"/>
      <c r="R9" s="155"/>
      <c r="S9" s="155"/>
      <c r="T9" s="155">
        <v>1</v>
      </c>
      <c r="U9" s="155">
        <v>1</v>
      </c>
      <c r="V9" s="155"/>
      <c r="W9" s="155"/>
      <c r="X9" s="155"/>
      <c r="Y9" s="155"/>
      <c r="Z9" s="155"/>
      <c r="AA9" s="155"/>
      <c r="AB9" s="155">
        <v>1.3513599999999999</v>
      </c>
      <c r="AC9" s="155">
        <v>2.3466900000000002</v>
      </c>
      <c r="AD9" s="155"/>
      <c r="AE9" s="155"/>
      <c r="AF9" s="155"/>
      <c r="AG9" s="155">
        <v>6.81</v>
      </c>
      <c r="AH9" s="155">
        <v>5.12</v>
      </c>
      <c r="AI9" s="155">
        <v>352.46161999999998</v>
      </c>
      <c r="AJ9" s="155">
        <v>358.87000999999998</v>
      </c>
      <c r="AK9" s="155">
        <v>358.87000999999998</v>
      </c>
      <c r="AL9" s="155">
        <v>0</v>
      </c>
      <c r="AM9" s="155">
        <v>326.82803999999999</v>
      </c>
      <c r="AN9" s="155">
        <v>220.33426</v>
      </c>
      <c r="AO9" s="155">
        <v>293.77901000000003</v>
      </c>
      <c r="AP9" s="155">
        <v>237.89250000000001</v>
      </c>
      <c r="AQ9" s="155">
        <v>0</v>
      </c>
      <c r="AR9" s="155"/>
      <c r="AS9" s="155"/>
    </row>
    <row r="10" spans="1:45" ht="24" customHeight="1" x14ac:dyDescent="0.3">
      <c r="A10" s="17" t="s">
        <v>27</v>
      </c>
      <c r="B10" s="17" t="s">
        <v>713</v>
      </c>
      <c r="C10" s="155">
        <v>24</v>
      </c>
      <c r="D10" s="155">
        <v>0</v>
      </c>
      <c r="E10" s="155">
        <v>14.32</v>
      </c>
      <c r="F10" s="155">
        <v>25.11</v>
      </c>
      <c r="G10" s="155">
        <v>22.9</v>
      </c>
      <c r="H10" s="155">
        <v>65.36</v>
      </c>
      <c r="I10" s="155"/>
      <c r="J10" s="155">
        <v>7.09</v>
      </c>
      <c r="K10" s="155">
        <v>9.2899999999999991</v>
      </c>
      <c r="L10" s="155">
        <v>7.0640000000000001</v>
      </c>
      <c r="M10" s="155">
        <v>4.8499999999999996</v>
      </c>
      <c r="N10" s="155">
        <v>4.8499999999999996</v>
      </c>
      <c r="O10" s="155">
        <v>4.8499999999999996</v>
      </c>
      <c r="P10" s="155">
        <v>4.8499999999999996</v>
      </c>
      <c r="Q10" s="155"/>
      <c r="R10" s="155"/>
      <c r="S10" s="155"/>
      <c r="T10" s="155">
        <v>4</v>
      </c>
      <c r="U10" s="155">
        <v>3</v>
      </c>
      <c r="V10" s="155"/>
      <c r="W10" s="155"/>
      <c r="X10" s="155"/>
      <c r="Y10" s="155"/>
      <c r="Z10" s="155"/>
      <c r="AA10" s="155"/>
      <c r="AB10" s="155">
        <v>0.71050000000000002</v>
      </c>
      <c r="AC10" s="155">
        <v>1.6596</v>
      </c>
      <c r="AD10" s="155"/>
      <c r="AE10" s="155"/>
      <c r="AF10" s="155"/>
      <c r="AG10" s="155">
        <v>6.46</v>
      </c>
      <c r="AH10" s="155">
        <v>4.99</v>
      </c>
      <c r="AI10" s="155">
        <v>352.46161999999998</v>
      </c>
      <c r="AJ10" s="155">
        <v>358.87000999999998</v>
      </c>
      <c r="AK10" s="155">
        <v>358.87000999999998</v>
      </c>
      <c r="AL10" s="155">
        <v>0</v>
      </c>
      <c r="AM10" s="155">
        <v>326.82803999999999</v>
      </c>
      <c r="AN10" s="155">
        <v>220.33426</v>
      </c>
      <c r="AO10" s="155">
        <v>293.77901000000003</v>
      </c>
      <c r="AP10" s="155">
        <v>237.89250000000001</v>
      </c>
      <c r="AQ10" s="155">
        <v>0</v>
      </c>
      <c r="AR10" s="155"/>
      <c r="AS10" s="155"/>
    </row>
    <row r="11" spans="1:45" ht="24" customHeight="1" x14ac:dyDescent="0.3">
      <c r="A11" s="17" t="s">
        <v>27</v>
      </c>
      <c r="B11" s="17" t="s">
        <v>714</v>
      </c>
      <c r="C11" s="155">
        <v>24</v>
      </c>
      <c r="D11" s="155">
        <v>0</v>
      </c>
      <c r="E11" s="155">
        <v>13.88</v>
      </c>
      <c r="F11" s="155">
        <v>25.14</v>
      </c>
      <c r="G11" s="155">
        <v>22.9</v>
      </c>
      <c r="H11" s="155">
        <v>57.6</v>
      </c>
      <c r="I11" s="155"/>
      <c r="J11" s="155">
        <v>7.02</v>
      </c>
      <c r="K11" s="155">
        <v>9.4</v>
      </c>
      <c r="L11" s="155">
        <v>5.6429999999999998</v>
      </c>
      <c r="M11" s="155">
        <v>3.08</v>
      </c>
      <c r="N11" s="155">
        <v>3.08</v>
      </c>
      <c r="O11" s="155">
        <v>3.08</v>
      </c>
      <c r="P11" s="155">
        <v>3.08</v>
      </c>
      <c r="Q11" s="155"/>
      <c r="R11" s="155"/>
      <c r="S11" s="155"/>
      <c r="T11" s="155">
        <v>5</v>
      </c>
      <c r="U11" s="155">
        <v>4</v>
      </c>
      <c r="V11" s="155"/>
      <c r="W11" s="155"/>
      <c r="X11" s="155"/>
      <c r="Y11" s="155"/>
      <c r="Z11" s="155"/>
      <c r="AA11" s="155"/>
      <c r="AB11" s="155">
        <v>1.65916</v>
      </c>
      <c r="AC11" s="155">
        <v>2.0683400000000001</v>
      </c>
      <c r="AD11" s="155"/>
      <c r="AE11" s="155"/>
      <c r="AF11" s="155"/>
      <c r="AG11" s="155">
        <v>5.16</v>
      </c>
      <c r="AH11" s="155">
        <v>4.62</v>
      </c>
      <c r="AI11" s="155">
        <v>352.46161999999998</v>
      </c>
      <c r="AJ11" s="155">
        <v>358.87000999999998</v>
      </c>
      <c r="AK11" s="155">
        <v>358.87000999999998</v>
      </c>
      <c r="AL11" s="155">
        <v>0</v>
      </c>
      <c r="AM11" s="155">
        <v>326.82803999999999</v>
      </c>
      <c r="AN11" s="155">
        <v>220.33426</v>
      </c>
      <c r="AO11" s="155">
        <v>293.77901000000003</v>
      </c>
      <c r="AP11" s="155">
        <v>237.89250000000001</v>
      </c>
      <c r="AQ11" s="155">
        <v>0</v>
      </c>
      <c r="AR11" s="155"/>
      <c r="AS11" s="155"/>
    </row>
    <row r="12" spans="1:45" ht="24" customHeight="1" x14ac:dyDescent="0.3">
      <c r="A12" s="17" t="s">
        <v>27</v>
      </c>
      <c r="B12" s="17" t="s">
        <v>715</v>
      </c>
      <c r="C12" s="155">
        <v>24</v>
      </c>
      <c r="D12" s="155">
        <v>0</v>
      </c>
      <c r="E12" s="155">
        <v>13.44</v>
      </c>
      <c r="F12" s="155">
        <v>25.29</v>
      </c>
      <c r="G12" s="155">
        <v>22.9</v>
      </c>
      <c r="H12" s="155">
        <v>60.79</v>
      </c>
      <c r="I12" s="155"/>
      <c r="J12" s="155">
        <v>7.5</v>
      </c>
      <c r="K12" s="155">
        <v>8.99</v>
      </c>
      <c r="L12" s="155">
        <v>5.5819999999999999</v>
      </c>
      <c r="M12" s="155">
        <v>2.57</v>
      </c>
      <c r="N12" s="155">
        <v>2.57</v>
      </c>
      <c r="O12" s="155">
        <v>2.57</v>
      </c>
      <c r="P12" s="155">
        <v>2.57</v>
      </c>
      <c r="Q12" s="155"/>
      <c r="R12" s="155"/>
      <c r="S12" s="155"/>
      <c r="T12" s="155">
        <v>3</v>
      </c>
      <c r="U12" s="155">
        <v>3</v>
      </c>
      <c r="V12" s="155"/>
      <c r="W12" s="155"/>
      <c r="X12" s="155"/>
      <c r="Y12" s="155"/>
      <c r="Z12" s="155"/>
      <c r="AA12" s="155"/>
      <c r="AB12" s="155">
        <v>1.93706</v>
      </c>
      <c r="AC12" s="155">
        <v>2.9024700000000001</v>
      </c>
      <c r="AD12" s="155"/>
      <c r="AE12" s="155"/>
      <c r="AF12" s="155"/>
      <c r="AG12" s="155">
        <v>4.5</v>
      </c>
      <c r="AH12" s="155">
        <v>4.6500000000000004</v>
      </c>
      <c r="AI12" s="155">
        <v>352.46161999999998</v>
      </c>
      <c r="AJ12" s="155">
        <v>358.87000999999998</v>
      </c>
      <c r="AK12" s="155">
        <v>358.87000999999998</v>
      </c>
      <c r="AL12" s="155">
        <v>0</v>
      </c>
      <c r="AM12" s="155">
        <v>326.82803999999999</v>
      </c>
      <c r="AN12" s="155">
        <v>195.85267999999999</v>
      </c>
      <c r="AO12" s="155">
        <v>293.77901000000003</v>
      </c>
      <c r="AP12" s="155">
        <v>237.89250000000001</v>
      </c>
      <c r="AQ12" s="155">
        <v>0</v>
      </c>
      <c r="AR12" s="155"/>
      <c r="AS12" s="155"/>
    </row>
    <row r="13" spans="1:45" ht="24" customHeight="1" x14ac:dyDescent="0.3">
      <c r="A13" s="17" t="s">
        <v>27</v>
      </c>
      <c r="B13" s="17" t="s">
        <v>716</v>
      </c>
      <c r="C13" s="155">
        <v>24</v>
      </c>
      <c r="D13" s="155">
        <v>0</v>
      </c>
      <c r="E13" s="155">
        <v>13.46</v>
      </c>
      <c r="F13" s="155">
        <v>25.28</v>
      </c>
      <c r="G13" s="155">
        <v>22.9</v>
      </c>
      <c r="H13" s="155">
        <v>62.92</v>
      </c>
      <c r="I13" s="155"/>
      <c r="J13" s="155">
        <v>7.74</v>
      </c>
      <c r="K13" s="155">
        <v>9.42</v>
      </c>
      <c r="L13" s="155">
        <v>6.6239999999999997</v>
      </c>
      <c r="M13" s="155">
        <v>2.72</v>
      </c>
      <c r="N13" s="155">
        <v>2.72</v>
      </c>
      <c r="O13" s="155">
        <v>2.72</v>
      </c>
      <c r="P13" s="155">
        <v>2.72</v>
      </c>
      <c r="Q13" s="155"/>
      <c r="R13" s="155"/>
      <c r="S13" s="155"/>
      <c r="T13" s="155">
        <v>1</v>
      </c>
      <c r="U13" s="155">
        <v>1</v>
      </c>
      <c r="V13" s="155"/>
      <c r="W13" s="155"/>
      <c r="X13" s="155"/>
      <c r="Y13" s="155"/>
      <c r="Z13" s="155"/>
      <c r="AA13" s="155"/>
      <c r="AB13" s="155">
        <v>1.48607</v>
      </c>
      <c r="AC13" s="155">
        <v>2.3149000000000002</v>
      </c>
      <c r="AD13" s="155"/>
      <c r="AE13" s="155"/>
      <c r="AF13" s="155"/>
      <c r="AG13" s="155">
        <v>6.79</v>
      </c>
      <c r="AH13" s="155">
        <v>5.78</v>
      </c>
      <c r="AI13" s="155">
        <v>352.46161999999998</v>
      </c>
      <c r="AJ13" s="155">
        <v>358.87000999999998</v>
      </c>
      <c r="AK13" s="155">
        <v>358.87000999999998</v>
      </c>
      <c r="AL13" s="155">
        <v>0</v>
      </c>
      <c r="AM13" s="155">
        <v>326.82803999999999</v>
      </c>
      <c r="AN13" s="155">
        <v>195.85267999999999</v>
      </c>
      <c r="AO13" s="155">
        <v>293.77901000000003</v>
      </c>
      <c r="AP13" s="155">
        <v>237.89250000000001</v>
      </c>
      <c r="AQ13" s="155">
        <v>0</v>
      </c>
      <c r="AR13" s="155"/>
      <c r="AS13" s="155"/>
    </row>
    <row r="14" spans="1:45" ht="24" customHeight="1" x14ac:dyDescent="0.3">
      <c r="A14" s="17" t="s">
        <v>27</v>
      </c>
      <c r="B14" s="17" t="s">
        <v>717</v>
      </c>
      <c r="C14" s="155">
        <v>24</v>
      </c>
      <c r="D14" s="155">
        <v>0</v>
      </c>
      <c r="E14" s="155">
        <v>12.19</v>
      </c>
      <c r="F14" s="155">
        <v>25.19</v>
      </c>
      <c r="G14" s="155">
        <v>22.9</v>
      </c>
      <c r="H14" s="155">
        <v>49.2</v>
      </c>
      <c r="I14" s="155"/>
      <c r="J14" s="155">
        <v>8.6300000000000008</v>
      </c>
      <c r="K14" s="155">
        <v>9.48</v>
      </c>
      <c r="L14" s="155">
        <v>7.9219999999999997</v>
      </c>
      <c r="M14" s="155">
        <v>1.83</v>
      </c>
      <c r="N14" s="155">
        <v>1.83</v>
      </c>
      <c r="O14" s="155">
        <v>1.83</v>
      </c>
      <c r="P14" s="155">
        <v>1.83</v>
      </c>
      <c r="Q14" s="155"/>
      <c r="R14" s="155"/>
      <c r="S14" s="155"/>
      <c r="T14" s="155">
        <v>4</v>
      </c>
      <c r="U14" s="155">
        <v>3</v>
      </c>
      <c r="V14" s="155"/>
      <c r="W14" s="155"/>
      <c r="X14" s="155"/>
      <c r="Y14" s="155"/>
      <c r="Z14" s="155"/>
      <c r="AA14" s="155"/>
      <c r="AB14" s="155">
        <v>1.2455700000000001</v>
      </c>
      <c r="AC14" s="155">
        <v>1.9338900000000001</v>
      </c>
      <c r="AD14" s="155"/>
      <c r="AE14" s="155"/>
      <c r="AF14" s="155"/>
      <c r="AG14" s="155">
        <v>7.51</v>
      </c>
      <c r="AH14" s="155">
        <v>6.92</v>
      </c>
      <c r="AI14" s="155">
        <v>352.46161999999998</v>
      </c>
      <c r="AJ14" s="155">
        <v>358.87000999999998</v>
      </c>
      <c r="AK14" s="155">
        <v>358.87000999999998</v>
      </c>
      <c r="AL14" s="155">
        <v>0</v>
      </c>
      <c r="AM14" s="155">
        <v>326.82803999999999</v>
      </c>
      <c r="AN14" s="155">
        <v>195.85267999999999</v>
      </c>
      <c r="AO14" s="155">
        <v>293.77901000000003</v>
      </c>
      <c r="AP14" s="155">
        <v>237.89250000000001</v>
      </c>
      <c r="AQ14" s="155">
        <v>0</v>
      </c>
      <c r="AR14" s="155"/>
      <c r="AS14" s="155"/>
    </row>
    <row r="15" spans="1:45" ht="24" customHeight="1" x14ac:dyDescent="0.3">
      <c r="A15" s="19" t="s">
        <v>27</v>
      </c>
      <c r="B15" s="19" t="s">
        <v>718</v>
      </c>
      <c r="C15" s="156">
        <v>24</v>
      </c>
      <c r="D15" s="156">
        <v>0</v>
      </c>
      <c r="E15" s="156">
        <v>12.51</v>
      </c>
      <c r="F15" s="156">
        <v>25.2</v>
      </c>
      <c r="G15" s="156">
        <v>22.9</v>
      </c>
      <c r="H15" s="156">
        <v>66.08</v>
      </c>
      <c r="I15" s="156"/>
      <c r="J15" s="156">
        <v>8.01</v>
      </c>
      <c r="K15" s="156">
        <v>9.7100000000000009</v>
      </c>
      <c r="L15" s="156">
        <v>8.5589999999999993</v>
      </c>
      <c r="M15" s="156">
        <v>1.94</v>
      </c>
      <c r="N15" s="156">
        <v>1.94</v>
      </c>
      <c r="O15" s="156">
        <v>1.94</v>
      </c>
      <c r="P15" s="156">
        <v>1.94</v>
      </c>
      <c r="Q15" s="156"/>
      <c r="R15" s="156"/>
      <c r="S15" s="156"/>
      <c r="T15" s="156">
        <v>3</v>
      </c>
      <c r="U15" s="156">
        <v>3</v>
      </c>
      <c r="V15" s="156"/>
      <c r="W15" s="156"/>
      <c r="X15" s="156"/>
      <c r="Y15" s="156"/>
      <c r="Z15" s="156"/>
      <c r="AA15" s="156"/>
      <c r="AB15" s="156">
        <v>1.93624</v>
      </c>
      <c r="AC15" s="156">
        <v>2.9042500000000002</v>
      </c>
      <c r="AD15" s="156"/>
      <c r="AE15" s="156"/>
      <c r="AF15" s="156"/>
      <c r="AG15" s="156">
        <v>7.96</v>
      </c>
      <c r="AH15" s="156">
        <v>8.33</v>
      </c>
      <c r="AI15" s="156">
        <v>352.46161999999998</v>
      </c>
      <c r="AJ15" s="156">
        <v>358.87000999999998</v>
      </c>
      <c r="AK15" s="156">
        <v>358.87000999999998</v>
      </c>
      <c r="AL15" s="156">
        <v>0</v>
      </c>
      <c r="AM15" s="156">
        <v>326.82803999999999</v>
      </c>
      <c r="AN15" s="156">
        <v>195.85267999999999</v>
      </c>
      <c r="AO15" s="156">
        <v>293.77901000000003</v>
      </c>
      <c r="AP15" s="156">
        <v>237.89250000000001</v>
      </c>
      <c r="AQ15" s="156">
        <v>0</v>
      </c>
      <c r="AR15" s="156"/>
      <c r="AS15" s="156"/>
    </row>
    <row r="16" spans="1:45" ht="24" customHeight="1" x14ac:dyDescent="0.3">
      <c r="A16" s="14" t="s">
        <v>27</v>
      </c>
      <c r="B16" s="14" t="s">
        <v>719</v>
      </c>
      <c r="C16" s="154">
        <v>23</v>
      </c>
      <c r="D16" s="154">
        <v>0</v>
      </c>
      <c r="E16" s="154">
        <v>11.28</v>
      </c>
      <c r="F16" s="154">
        <v>25.22</v>
      </c>
      <c r="G16" s="154">
        <v>22.9</v>
      </c>
      <c r="H16" s="154">
        <v>63.92</v>
      </c>
      <c r="I16" s="154"/>
      <c r="J16" s="154">
        <v>8.26</v>
      </c>
      <c r="K16" s="154">
        <v>9.44</v>
      </c>
      <c r="L16" s="154">
        <v>7.33</v>
      </c>
      <c r="M16" s="154">
        <v>3.02</v>
      </c>
      <c r="N16" s="154">
        <v>3.02</v>
      </c>
      <c r="O16" s="154">
        <v>3.02</v>
      </c>
      <c r="P16" s="154">
        <v>3.02</v>
      </c>
      <c r="Q16" s="154"/>
      <c r="R16" s="154"/>
      <c r="S16" s="154"/>
      <c r="T16" s="154">
        <v>1</v>
      </c>
      <c r="U16" s="154">
        <v>1</v>
      </c>
      <c r="V16" s="154"/>
      <c r="W16" s="154"/>
      <c r="X16" s="154"/>
      <c r="Y16" s="154"/>
      <c r="Z16" s="154"/>
      <c r="AA16" s="154"/>
      <c r="AB16" s="154">
        <v>0.53554999999999997</v>
      </c>
      <c r="AC16" s="154">
        <v>2.1279699999999999</v>
      </c>
      <c r="AD16" s="154"/>
      <c r="AE16" s="154"/>
      <c r="AF16" s="154"/>
      <c r="AG16" s="154">
        <v>9.2200000000000006</v>
      </c>
      <c r="AH16" s="154">
        <v>8.8000000000000007</v>
      </c>
      <c r="AI16" s="154">
        <v>352.46161999999998</v>
      </c>
      <c r="AJ16" s="154">
        <v>358.87000999999998</v>
      </c>
      <c r="AK16" s="154">
        <v>358.87000999999998</v>
      </c>
      <c r="AL16" s="154">
        <v>0</v>
      </c>
      <c r="AM16" s="154">
        <v>326.82803999999999</v>
      </c>
      <c r="AN16" s="154">
        <v>195.85267999999999</v>
      </c>
      <c r="AO16" s="154">
        <v>293.77901000000003</v>
      </c>
      <c r="AP16" s="154">
        <v>237.89250000000001</v>
      </c>
      <c r="AQ16" s="154">
        <v>0</v>
      </c>
      <c r="AR16" s="154"/>
      <c r="AS16" s="154"/>
    </row>
    <row r="17" spans="1:45" ht="24" customHeight="1" x14ac:dyDescent="0.3">
      <c r="A17" s="17" t="s">
        <v>27</v>
      </c>
      <c r="B17" s="17" t="s">
        <v>720</v>
      </c>
      <c r="C17" s="155">
        <v>23</v>
      </c>
      <c r="D17" s="155">
        <v>0</v>
      </c>
      <c r="E17" s="155">
        <v>13.02</v>
      </c>
      <c r="F17" s="155">
        <v>25.23</v>
      </c>
      <c r="G17" s="155">
        <v>22.9</v>
      </c>
      <c r="H17" s="155">
        <v>64.400000000000006</v>
      </c>
      <c r="I17" s="155">
        <v>0</v>
      </c>
      <c r="J17" s="155">
        <v>8.92</v>
      </c>
      <c r="K17" s="155">
        <v>9.3699999999999992</v>
      </c>
      <c r="L17" s="155">
        <v>6.8810000000000002</v>
      </c>
      <c r="M17" s="155">
        <v>2.29</v>
      </c>
      <c r="N17" s="155">
        <v>2.29</v>
      </c>
      <c r="O17" s="155">
        <v>2.29</v>
      </c>
      <c r="P17" s="155">
        <v>2.29</v>
      </c>
      <c r="Q17" s="155">
        <v>0</v>
      </c>
      <c r="R17" s="155">
        <v>0</v>
      </c>
      <c r="S17" s="155">
        <v>0</v>
      </c>
      <c r="T17" s="155">
        <v>1</v>
      </c>
      <c r="U17" s="155">
        <v>1</v>
      </c>
      <c r="V17" s="155">
        <v>11.763920000000001</v>
      </c>
      <c r="W17" s="155">
        <v>9.3490000000000002</v>
      </c>
      <c r="X17" s="155">
        <v>9.3490000000000002</v>
      </c>
      <c r="Y17" s="155">
        <v>0</v>
      </c>
      <c r="Z17" s="155">
        <v>0</v>
      </c>
      <c r="AA17" s="155">
        <v>15.659000000000001</v>
      </c>
      <c r="AB17" s="155">
        <v>0.42693999999999999</v>
      </c>
      <c r="AC17" s="155">
        <v>1.1798200000000001</v>
      </c>
      <c r="AD17" s="155">
        <v>0</v>
      </c>
      <c r="AE17" s="155">
        <v>0</v>
      </c>
      <c r="AF17" s="155">
        <v>24.652999999999999</v>
      </c>
      <c r="AG17" s="155">
        <v>8.76</v>
      </c>
      <c r="AH17" s="155">
        <v>8.52</v>
      </c>
      <c r="AI17" s="155">
        <v>352.46161999999998</v>
      </c>
      <c r="AJ17" s="155">
        <v>358.87000999999998</v>
      </c>
      <c r="AK17" s="155">
        <v>358.87000999999998</v>
      </c>
      <c r="AL17" s="155">
        <v>0</v>
      </c>
      <c r="AM17" s="155">
        <v>326.82803999999999</v>
      </c>
      <c r="AN17" s="155">
        <v>195.85267999999999</v>
      </c>
      <c r="AO17" s="155">
        <v>293.77901000000003</v>
      </c>
      <c r="AP17" s="155">
        <v>237.89250000000001</v>
      </c>
      <c r="AQ17" s="155">
        <v>0</v>
      </c>
      <c r="AR17" s="155">
        <v>0.04</v>
      </c>
      <c r="AS17" s="155">
        <v>36.03</v>
      </c>
    </row>
    <row r="18" spans="1:45" ht="24" customHeight="1" x14ac:dyDescent="0.3">
      <c r="A18" s="17" t="s">
        <v>27</v>
      </c>
      <c r="B18" s="17" t="s">
        <v>721</v>
      </c>
      <c r="C18" s="155">
        <v>23</v>
      </c>
      <c r="D18" s="155">
        <v>0</v>
      </c>
      <c r="E18" s="155">
        <v>11.6</v>
      </c>
      <c r="F18" s="155">
        <v>25.5</v>
      </c>
      <c r="G18" s="155">
        <v>22.9</v>
      </c>
      <c r="H18" s="155">
        <v>64.099999999999994</v>
      </c>
      <c r="I18" s="155">
        <v>0</v>
      </c>
      <c r="J18" s="155">
        <v>8.59</v>
      </c>
      <c r="K18" s="155">
        <v>9.52</v>
      </c>
      <c r="L18" s="155">
        <v>6.1109999999999998</v>
      </c>
      <c r="M18" s="155">
        <v>3.42</v>
      </c>
      <c r="N18" s="155">
        <v>3.42</v>
      </c>
      <c r="O18" s="155">
        <v>3.42</v>
      </c>
      <c r="P18" s="155">
        <v>3.42</v>
      </c>
      <c r="Q18" s="155">
        <v>55.74</v>
      </c>
      <c r="R18" s="155">
        <v>55.74</v>
      </c>
      <c r="S18" s="155">
        <v>38</v>
      </c>
      <c r="T18" s="155">
        <v>1</v>
      </c>
      <c r="U18" s="155">
        <v>1</v>
      </c>
      <c r="V18" s="155">
        <v>114.85423</v>
      </c>
      <c r="W18" s="155">
        <v>139.93100000000001</v>
      </c>
      <c r="X18" s="155">
        <v>139.93100000000001</v>
      </c>
      <c r="Y18" s="155">
        <v>0</v>
      </c>
      <c r="Z18" s="155">
        <v>19.36</v>
      </c>
      <c r="AA18" s="155">
        <v>179.90100000000001</v>
      </c>
      <c r="AB18" s="155">
        <v>5.1752599999999997</v>
      </c>
      <c r="AC18" s="155">
        <v>4.2108600000000003</v>
      </c>
      <c r="AD18" s="155">
        <v>15.875859999999999</v>
      </c>
      <c r="AE18" s="155">
        <v>26.26285</v>
      </c>
      <c r="AF18" s="155">
        <v>205.566</v>
      </c>
      <c r="AG18" s="155">
        <v>9.17</v>
      </c>
      <c r="AH18" s="155">
        <v>8.52</v>
      </c>
      <c r="AI18" s="155">
        <v>352.46161999999998</v>
      </c>
      <c r="AJ18" s="155">
        <v>358.87000999999998</v>
      </c>
      <c r="AK18" s="155">
        <v>358.87000999999998</v>
      </c>
      <c r="AL18" s="155">
        <v>0</v>
      </c>
      <c r="AM18" s="155">
        <v>326.82803999999999</v>
      </c>
      <c r="AN18" s="155">
        <v>195.85267999999999</v>
      </c>
      <c r="AO18" s="155">
        <v>293.77901000000003</v>
      </c>
      <c r="AP18" s="155">
        <v>237.89250000000001</v>
      </c>
      <c r="AQ18" s="155">
        <v>0</v>
      </c>
      <c r="AR18" s="155">
        <v>21.35</v>
      </c>
      <c r="AS18" s="155">
        <v>292.49400000000003</v>
      </c>
    </row>
    <row r="19" spans="1:45" ht="24" customHeight="1" x14ac:dyDescent="0.3">
      <c r="A19" s="17" t="s">
        <v>27</v>
      </c>
      <c r="B19" s="17" t="s">
        <v>722</v>
      </c>
      <c r="C19" s="155">
        <v>23</v>
      </c>
      <c r="D19" s="155">
        <v>0</v>
      </c>
      <c r="E19" s="155">
        <v>12.3</v>
      </c>
      <c r="F19" s="155">
        <v>25.85</v>
      </c>
      <c r="G19" s="155">
        <v>22.9</v>
      </c>
      <c r="H19" s="155">
        <v>63.38</v>
      </c>
      <c r="I19" s="155">
        <v>12.48</v>
      </c>
      <c r="J19" s="155">
        <v>7.86</v>
      </c>
      <c r="K19" s="155">
        <v>9.42</v>
      </c>
      <c r="L19" s="155">
        <v>5.5090000000000003</v>
      </c>
      <c r="M19" s="155">
        <v>2.56</v>
      </c>
      <c r="N19" s="155">
        <v>2.56</v>
      </c>
      <c r="O19" s="155">
        <v>2.56</v>
      </c>
      <c r="P19" s="155">
        <v>2.56</v>
      </c>
      <c r="Q19" s="155">
        <v>271.45</v>
      </c>
      <c r="R19" s="155">
        <v>271.45</v>
      </c>
      <c r="S19" s="155">
        <v>251.73</v>
      </c>
      <c r="T19" s="155">
        <v>1</v>
      </c>
      <c r="U19" s="155">
        <v>1</v>
      </c>
      <c r="V19" s="155">
        <v>379.97487999999998</v>
      </c>
      <c r="W19" s="155">
        <v>445.61799999999999</v>
      </c>
      <c r="X19" s="155">
        <v>445.61799999999999</v>
      </c>
      <c r="Y19" s="155">
        <v>0</v>
      </c>
      <c r="Z19" s="155">
        <v>72.89</v>
      </c>
      <c r="AA19" s="155">
        <v>542.38</v>
      </c>
      <c r="AB19" s="155">
        <v>7.4671399999999997</v>
      </c>
      <c r="AC19" s="155">
        <v>6.9567300000000003</v>
      </c>
      <c r="AD19" s="155">
        <v>183.82494</v>
      </c>
      <c r="AE19" s="155">
        <v>182.94918000000001</v>
      </c>
      <c r="AF19" s="155">
        <v>572.21600000000001</v>
      </c>
      <c r="AG19" s="155">
        <v>8.76</v>
      </c>
      <c r="AH19" s="155">
        <v>7.44</v>
      </c>
      <c r="AI19" s="155">
        <v>352.46161999999998</v>
      </c>
      <c r="AJ19" s="155">
        <v>358.87000999999998</v>
      </c>
      <c r="AK19" s="155">
        <v>358.87000999999998</v>
      </c>
      <c r="AL19" s="155">
        <v>0</v>
      </c>
      <c r="AM19" s="155">
        <v>326.82803999999999</v>
      </c>
      <c r="AN19" s="155">
        <v>195.85267999999999</v>
      </c>
      <c r="AO19" s="155">
        <v>293.77901000000003</v>
      </c>
      <c r="AP19" s="155">
        <v>237.89250000000001</v>
      </c>
      <c r="AQ19" s="155">
        <v>0</v>
      </c>
      <c r="AR19" s="155">
        <v>72.81</v>
      </c>
      <c r="AS19" s="155">
        <v>632.12400000000002</v>
      </c>
    </row>
    <row r="20" spans="1:45" ht="24" customHeight="1" x14ac:dyDescent="0.3">
      <c r="A20" s="17" t="s">
        <v>27</v>
      </c>
      <c r="B20" s="17" t="s">
        <v>723</v>
      </c>
      <c r="C20" s="155">
        <v>24</v>
      </c>
      <c r="D20" s="155">
        <v>0</v>
      </c>
      <c r="E20" s="155">
        <v>10.74</v>
      </c>
      <c r="F20" s="155">
        <v>25.34</v>
      </c>
      <c r="G20" s="155">
        <v>22.9</v>
      </c>
      <c r="H20" s="155">
        <v>62.77</v>
      </c>
      <c r="I20" s="155">
        <v>31.26</v>
      </c>
      <c r="J20" s="155">
        <v>8.24</v>
      </c>
      <c r="K20" s="155">
        <v>9.14</v>
      </c>
      <c r="L20" s="155">
        <v>6.4379999999999997</v>
      </c>
      <c r="M20" s="155">
        <v>3.35</v>
      </c>
      <c r="N20" s="155">
        <v>3.35</v>
      </c>
      <c r="O20" s="155">
        <v>3.35</v>
      </c>
      <c r="P20" s="155">
        <v>3.35</v>
      </c>
      <c r="Q20" s="155">
        <v>528.52</v>
      </c>
      <c r="R20" s="155">
        <v>528.52</v>
      </c>
      <c r="S20" s="155">
        <v>536.91</v>
      </c>
      <c r="T20" s="155">
        <v>1</v>
      </c>
      <c r="U20" s="155">
        <v>1</v>
      </c>
      <c r="V20" s="155">
        <v>725.92723000000001</v>
      </c>
      <c r="W20" s="155">
        <v>773.86900000000003</v>
      </c>
      <c r="X20" s="155">
        <v>773.86900000000003</v>
      </c>
      <c r="Y20" s="155">
        <v>0.14065</v>
      </c>
      <c r="Z20" s="155">
        <v>174.04</v>
      </c>
      <c r="AA20" s="155">
        <v>793.81899999999996</v>
      </c>
      <c r="AB20" s="155">
        <v>7.5840300000000003</v>
      </c>
      <c r="AC20" s="155">
        <v>8.1310300000000009</v>
      </c>
      <c r="AD20" s="155">
        <v>456.94794000000002</v>
      </c>
      <c r="AE20" s="155">
        <v>443.57198</v>
      </c>
      <c r="AF20" s="155">
        <v>828.12699999999995</v>
      </c>
      <c r="AG20" s="155">
        <v>8.69</v>
      </c>
      <c r="AH20" s="155">
        <v>7.2</v>
      </c>
      <c r="AI20" s="155">
        <v>352.46161999999998</v>
      </c>
      <c r="AJ20" s="155">
        <v>358.87000999999998</v>
      </c>
      <c r="AK20" s="155">
        <v>358.87000999999998</v>
      </c>
      <c r="AL20" s="155">
        <v>0</v>
      </c>
      <c r="AM20" s="155">
        <v>326.82803999999999</v>
      </c>
      <c r="AN20" s="155">
        <v>195.85267999999999</v>
      </c>
      <c r="AO20" s="155">
        <v>293.77901000000003</v>
      </c>
      <c r="AP20" s="155">
        <v>237.89250000000001</v>
      </c>
      <c r="AQ20" s="155">
        <v>0</v>
      </c>
      <c r="AR20" s="155">
        <v>173.99</v>
      </c>
      <c r="AS20" s="155">
        <v>819.62750000000005</v>
      </c>
    </row>
    <row r="21" spans="1:45" ht="24" customHeight="1" x14ac:dyDescent="0.3">
      <c r="A21" s="17" t="s">
        <v>27</v>
      </c>
      <c r="B21" s="17" t="s">
        <v>724</v>
      </c>
      <c r="C21" s="155">
        <v>24</v>
      </c>
      <c r="D21" s="155">
        <v>0</v>
      </c>
      <c r="E21" s="155">
        <v>11</v>
      </c>
      <c r="F21" s="155">
        <v>25.37</v>
      </c>
      <c r="G21" s="155">
        <v>22.9</v>
      </c>
      <c r="H21" s="155">
        <v>64.319999999999993</v>
      </c>
      <c r="I21" s="155">
        <v>49.67</v>
      </c>
      <c r="J21" s="155">
        <v>7.59</v>
      </c>
      <c r="K21" s="155">
        <v>9.92</v>
      </c>
      <c r="L21" s="155">
        <v>7.6980000000000004</v>
      </c>
      <c r="M21" s="155">
        <v>4.26</v>
      </c>
      <c r="N21" s="155">
        <v>4.26</v>
      </c>
      <c r="O21" s="155">
        <v>4.26</v>
      </c>
      <c r="P21" s="155">
        <v>4.26</v>
      </c>
      <c r="Q21" s="155">
        <v>803.55</v>
      </c>
      <c r="R21" s="155">
        <v>803.55</v>
      </c>
      <c r="S21" s="155">
        <v>843.64</v>
      </c>
      <c r="T21" s="155">
        <v>1</v>
      </c>
      <c r="U21" s="155">
        <v>1</v>
      </c>
      <c r="V21" s="155">
        <v>950.79997000000003</v>
      </c>
      <c r="W21" s="155">
        <v>918.28499999999997</v>
      </c>
      <c r="X21" s="155">
        <v>918.28499999999997</v>
      </c>
      <c r="Y21" s="155">
        <v>12.12354</v>
      </c>
      <c r="Z21" s="155">
        <v>298.33</v>
      </c>
      <c r="AA21" s="155">
        <v>909.34199999999998</v>
      </c>
      <c r="AB21" s="155">
        <v>6.5648200000000001</v>
      </c>
      <c r="AC21" s="155">
        <v>7.10229</v>
      </c>
      <c r="AD21" s="155">
        <v>776.45858999999996</v>
      </c>
      <c r="AE21" s="155">
        <v>757.81386999999995</v>
      </c>
      <c r="AF21" s="155">
        <v>949.13</v>
      </c>
      <c r="AG21" s="155">
        <v>8.58</v>
      </c>
      <c r="AH21" s="155">
        <v>8</v>
      </c>
      <c r="AI21" s="155">
        <v>352.46161999999998</v>
      </c>
      <c r="AJ21" s="155">
        <v>358.87000999999998</v>
      </c>
      <c r="AK21" s="155">
        <v>358.87000999999998</v>
      </c>
      <c r="AL21" s="155">
        <v>0</v>
      </c>
      <c r="AM21" s="155">
        <v>326.82803999999999</v>
      </c>
      <c r="AN21" s="155">
        <v>208.09347</v>
      </c>
      <c r="AO21" s="155">
        <v>293.77901000000003</v>
      </c>
      <c r="AP21" s="155">
        <v>237.89250000000001</v>
      </c>
      <c r="AQ21" s="155">
        <v>0</v>
      </c>
      <c r="AR21" s="155">
        <v>304.08999999999997</v>
      </c>
      <c r="AS21" s="155">
        <v>937.8415</v>
      </c>
    </row>
    <row r="22" spans="1:45" ht="24" customHeight="1" x14ac:dyDescent="0.3">
      <c r="A22" s="17" t="s">
        <v>27</v>
      </c>
      <c r="B22" s="17" t="s">
        <v>725</v>
      </c>
      <c r="C22" s="155">
        <v>24</v>
      </c>
      <c r="D22" s="155">
        <v>0</v>
      </c>
      <c r="E22" s="155">
        <v>12.64</v>
      </c>
      <c r="F22" s="155">
        <v>25.24</v>
      </c>
      <c r="G22" s="155">
        <v>22.9</v>
      </c>
      <c r="H22" s="155">
        <v>61</v>
      </c>
      <c r="I22" s="155">
        <v>64.790000000000006</v>
      </c>
      <c r="J22" s="155">
        <v>7.34</v>
      </c>
      <c r="K22" s="155">
        <v>10.09</v>
      </c>
      <c r="L22" s="155">
        <v>7.7350000000000003</v>
      </c>
      <c r="M22" s="155">
        <v>3.78</v>
      </c>
      <c r="N22" s="155">
        <v>3.78</v>
      </c>
      <c r="O22" s="155">
        <v>3.78</v>
      </c>
      <c r="P22" s="155">
        <v>3.78</v>
      </c>
      <c r="Q22" s="155">
        <v>670.8</v>
      </c>
      <c r="R22" s="155">
        <v>670.8</v>
      </c>
      <c r="S22" s="155">
        <v>978.91</v>
      </c>
      <c r="T22" s="155">
        <v>1</v>
      </c>
      <c r="U22" s="155">
        <v>1</v>
      </c>
      <c r="V22" s="155">
        <v>1042.5711899999999</v>
      </c>
      <c r="W22" s="155">
        <v>993.14599999999996</v>
      </c>
      <c r="X22" s="155">
        <v>993.14599999999996</v>
      </c>
      <c r="Y22" s="155">
        <v>40.723649999999999</v>
      </c>
      <c r="Z22" s="155">
        <v>432.5</v>
      </c>
      <c r="AA22" s="155">
        <v>973.45100000000002</v>
      </c>
      <c r="AB22" s="155">
        <v>5.7792899999999996</v>
      </c>
      <c r="AC22" s="155">
        <v>6.9703099999999996</v>
      </c>
      <c r="AD22" s="155">
        <v>940.99374</v>
      </c>
      <c r="AE22" s="155">
        <v>939.92300999999998</v>
      </c>
      <c r="AF22" s="155">
        <v>998.22699999999998</v>
      </c>
      <c r="AG22" s="155">
        <v>8.16</v>
      </c>
      <c r="AH22" s="155">
        <v>9.0500000000000007</v>
      </c>
      <c r="AI22" s="155">
        <v>352.46161999999998</v>
      </c>
      <c r="AJ22" s="155">
        <v>358.87000999999998</v>
      </c>
      <c r="AK22" s="155">
        <v>358.87000999999998</v>
      </c>
      <c r="AL22" s="155">
        <v>0</v>
      </c>
      <c r="AM22" s="155">
        <v>326.82803999999999</v>
      </c>
      <c r="AN22" s="155">
        <v>208.09347</v>
      </c>
      <c r="AO22" s="155">
        <v>293.77901000000003</v>
      </c>
      <c r="AP22" s="155">
        <v>237.89250000000001</v>
      </c>
      <c r="AQ22" s="155">
        <v>0</v>
      </c>
      <c r="AR22" s="155">
        <v>443.82</v>
      </c>
      <c r="AS22" s="155">
        <v>1011.218</v>
      </c>
    </row>
    <row r="23" spans="1:45" ht="24" customHeight="1" x14ac:dyDescent="0.3">
      <c r="A23" s="19" t="s">
        <v>27</v>
      </c>
      <c r="B23" s="19" t="s">
        <v>726</v>
      </c>
      <c r="C23" s="156">
        <v>24</v>
      </c>
      <c r="D23" s="156">
        <v>0</v>
      </c>
      <c r="E23" s="156">
        <v>11.71</v>
      </c>
      <c r="F23" s="156">
        <v>25.21</v>
      </c>
      <c r="G23" s="156">
        <v>22.9</v>
      </c>
      <c r="H23" s="156">
        <v>62.94</v>
      </c>
      <c r="I23" s="156">
        <v>81.180000000000007</v>
      </c>
      <c r="J23" s="156">
        <v>6.41</v>
      </c>
      <c r="K23" s="156">
        <v>9.75</v>
      </c>
      <c r="L23" s="156">
        <v>8.5340000000000007</v>
      </c>
      <c r="M23" s="156">
        <v>4.67</v>
      </c>
      <c r="N23" s="156">
        <v>4.67</v>
      </c>
      <c r="O23" s="156">
        <v>4.67</v>
      </c>
      <c r="P23" s="156">
        <v>4.67</v>
      </c>
      <c r="Q23" s="156">
        <v>1016.5</v>
      </c>
      <c r="R23" s="156">
        <v>1016.5</v>
      </c>
      <c r="S23" s="156">
        <v>1042.9100000000001</v>
      </c>
      <c r="T23" s="156">
        <v>1</v>
      </c>
      <c r="U23" s="156">
        <v>1</v>
      </c>
      <c r="V23" s="156">
        <v>1086.0286599999999</v>
      </c>
      <c r="W23" s="156">
        <v>1036.7840000000001</v>
      </c>
      <c r="X23" s="156">
        <v>1036.7840000000001</v>
      </c>
      <c r="Y23" s="156">
        <v>103.30682</v>
      </c>
      <c r="Z23" s="156">
        <v>563.48</v>
      </c>
      <c r="AA23" s="156">
        <v>1015.81</v>
      </c>
      <c r="AB23" s="156">
        <v>6.2489400000000002</v>
      </c>
      <c r="AC23" s="156">
        <v>6.8640999999999996</v>
      </c>
      <c r="AD23" s="156">
        <v>964.00620000000004</v>
      </c>
      <c r="AE23" s="156">
        <v>990.88905</v>
      </c>
      <c r="AF23" s="156">
        <v>1057.8119999999999</v>
      </c>
      <c r="AG23" s="156">
        <v>9.61</v>
      </c>
      <c r="AH23" s="156">
        <v>9.6</v>
      </c>
      <c r="AI23" s="156">
        <v>352.46161999999998</v>
      </c>
      <c r="AJ23" s="156">
        <v>358.87000999999998</v>
      </c>
      <c r="AK23" s="156">
        <v>358.87000999999998</v>
      </c>
      <c r="AL23" s="156">
        <v>0</v>
      </c>
      <c r="AM23" s="156">
        <v>326.82803999999999</v>
      </c>
      <c r="AN23" s="156">
        <v>208.09347</v>
      </c>
      <c r="AO23" s="156">
        <v>293.77901000000003</v>
      </c>
      <c r="AP23" s="156">
        <v>237.89250000000001</v>
      </c>
      <c r="AQ23" s="156">
        <v>0</v>
      </c>
      <c r="AR23" s="156">
        <v>571.77</v>
      </c>
      <c r="AS23" s="156">
        <v>1036.7985000000001</v>
      </c>
    </row>
    <row r="24" spans="1:45" ht="24" customHeight="1" x14ac:dyDescent="0.3">
      <c r="A24" s="14" t="s">
        <v>27</v>
      </c>
      <c r="B24" s="14" t="s">
        <v>727</v>
      </c>
      <c r="C24" s="154">
        <v>24</v>
      </c>
      <c r="D24" s="154">
        <v>0</v>
      </c>
      <c r="E24" s="154">
        <v>11.3</v>
      </c>
      <c r="F24" s="154">
        <v>25.02</v>
      </c>
      <c r="G24" s="154">
        <v>23.2</v>
      </c>
      <c r="H24" s="154">
        <v>62.38</v>
      </c>
      <c r="I24" s="154">
        <v>451.42</v>
      </c>
      <c r="J24" s="154">
        <v>7.44</v>
      </c>
      <c r="K24" s="154">
        <v>9.52</v>
      </c>
      <c r="L24" s="154">
        <v>9.657</v>
      </c>
      <c r="M24" s="154">
        <v>6.64</v>
      </c>
      <c r="N24" s="154">
        <v>6.64</v>
      </c>
      <c r="O24" s="154">
        <v>6.64</v>
      </c>
      <c r="P24" s="154">
        <v>6.64</v>
      </c>
      <c r="Q24" s="154">
        <v>1092.1600000000001</v>
      </c>
      <c r="R24" s="154">
        <v>1092.1600000000001</v>
      </c>
      <c r="S24" s="154">
        <v>1077.82</v>
      </c>
      <c r="T24" s="154">
        <v>1</v>
      </c>
      <c r="U24" s="154">
        <v>1</v>
      </c>
      <c r="V24" s="154">
        <v>1085.64895</v>
      </c>
      <c r="W24" s="154">
        <v>1045.971</v>
      </c>
      <c r="X24" s="154">
        <v>1045.971</v>
      </c>
      <c r="Y24" s="154">
        <v>329.39670999999998</v>
      </c>
      <c r="Z24" s="154">
        <v>682.77</v>
      </c>
      <c r="AA24" s="154">
        <v>1014.279</v>
      </c>
      <c r="AB24" s="154">
        <v>7.3897899999999996</v>
      </c>
      <c r="AC24" s="154">
        <v>7.3110200000000001</v>
      </c>
      <c r="AD24" s="154">
        <v>903.29416000000003</v>
      </c>
      <c r="AE24" s="154">
        <v>956.91227000000003</v>
      </c>
      <c r="AF24" s="154">
        <v>1049.9860000000001</v>
      </c>
      <c r="AG24" s="154">
        <v>10.54</v>
      </c>
      <c r="AH24" s="154">
        <v>10.56</v>
      </c>
      <c r="AI24" s="154">
        <v>352.46161999999998</v>
      </c>
      <c r="AJ24" s="154">
        <v>358.87000999999998</v>
      </c>
      <c r="AK24" s="154">
        <v>358.87000999999998</v>
      </c>
      <c r="AL24" s="154">
        <v>0</v>
      </c>
      <c r="AM24" s="154">
        <v>326.82803999999999</v>
      </c>
      <c r="AN24" s="154">
        <v>208.09347</v>
      </c>
      <c r="AO24" s="154">
        <v>293.77901000000003</v>
      </c>
      <c r="AP24" s="154">
        <v>237.89250000000001</v>
      </c>
      <c r="AQ24" s="154">
        <v>0</v>
      </c>
      <c r="AR24" s="154">
        <v>661.7</v>
      </c>
      <c r="AS24" s="154">
        <v>1077.242</v>
      </c>
    </row>
    <row r="25" spans="1:45" ht="24" customHeight="1" x14ac:dyDescent="0.3">
      <c r="A25" s="17" t="s">
        <v>27</v>
      </c>
      <c r="B25" s="17" t="s">
        <v>728</v>
      </c>
      <c r="C25" s="155">
        <v>24</v>
      </c>
      <c r="D25" s="155">
        <v>0</v>
      </c>
      <c r="E25" s="155">
        <v>11.74</v>
      </c>
      <c r="F25" s="155">
        <v>25.14</v>
      </c>
      <c r="G25" s="155">
        <v>23.2</v>
      </c>
      <c r="H25" s="155">
        <v>64.59</v>
      </c>
      <c r="I25" s="155">
        <v>563.34</v>
      </c>
      <c r="J25" s="155">
        <v>8.9600000000000009</v>
      </c>
      <c r="K25" s="155">
        <v>9.1199999999999992</v>
      </c>
      <c r="L25" s="155">
        <v>9.6999999999999993</v>
      </c>
      <c r="M25" s="155">
        <v>7.24</v>
      </c>
      <c r="N25" s="155">
        <v>7.24</v>
      </c>
      <c r="O25" s="155">
        <v>7.24</v>
      </c>
      <c r="P25" s="155">
        <v>7.24</v>
      </c>
      <c r="Q25" s="155">
        <v>926.34</v>
      </c>
      <c r="R25" s="155">
        <v>926.34</v>
      </c>
      <c r="S25" s="155">
        <v>1087.27</v>
      </c>
      <c r="T25" s="155">
        <v>1</v>
      </c>
      <c r="U25" s="155">
        <v>1</v>
      </c>
      <c r="V25" s="155">
        <v>1136.14464</v>
      </c>
      <c r="W25" s="155">
        <v>1098.761</v>
      </c>
      <c r="X25" s="155">
        <v>1098.761</v>
      </c>
      <c r="Y25" s="155">
        <v>447.29601000000002</v>
      </c>
      <c r="Z25" s="155">
        <v>796.22</v>
      </c>
      <c r="AA25" s="155">
        <v>1063.049</v>
      </c>
      <c r="AB25" s="155">
        <v>8.2997200000000007</v>
      </c>
      <c r="AC25" s="155">
        <v>8.7051099999999995</v>
      </c>
      <c r="AD25" s="155">
        <v>1058.34851</v>
      </c>
      <c r="AE25" s="155">
        <v>1064.81979</v>
      </c>
      <c r="AF25" s="155">
        <v>1092.6420000000001</v>
      </c>
      <c r="AG25" s="155">
        <v>10.86</v>
      </c>
      <c r="AH25" s="155">
        <v>11.54</v>
      </c>
      <c r="AI25" s="155">
        <v>352.46161999999998</v>
      </c>
      <c r="AJ25" s="155">
        <v>358.87000999999998</v>
      </c>
      <c r="AK25" s="155">
        <v>358.87000999999998</v>
      </c>
      <c r="AL25" s="155">
        <v>0</v>
      </c>
      <c r="AM25" s="155">
        <v>326.82803999999999</v>
      </c>
      <c r="AN25" s="155">
        <v>208.09347</v>
      </c>
      <c r="AO25" s="155">
        <v>293.77901000000003</v>
      </c>
      <c r="AP25" s="155">
        <v>237.89250000000001</v>
      </c>
      <c r="AQ25" s="155">
        <v>0</v>
      </c>
      <c r="AR25" s="155">
        <v>783.85</v>
      </c>
      <c r="AS25" s="155">
        <v>1107.1914999999999</v>
      </c>
    </row>
    <row r="26" spans="1:45" ht="24" customHeight="1" x14ac:dyDescent="0.3">
      <c r="A26" s="17" t="s">
        <v>27</v>
      </c>
      <c r="B26" s="17" t="s">
        <v>729</v>
      </c>
      <c r="C26" s="155">
        <v>23</v>
      </c>
      <c r="D26" s="155">
        <v>0</v>
      </c>
      <c r="E26" s="155">
        <v>11.4</v>
      </c>
      <c r="F26" s="155">
        <v>24.28</v>
      </c>
      <c r="G26" s="155">
        <v>23.2</v>
      </c>
      <c r="H26" s="155">
        <v>54.7</v>
      </c>
      <c r="I26" s="155">
        <v>667.64</v>
      </c>
      <c r="J26" s="155">
        <v>8.99</v>
      </c>
      <c r="K26" s="155">
        <v>7.71</v>
      </c>
      <c r="L26" s="155">
        <v>9.9969999999999999</v>
      </c>
      <c r="M26" s="155">
        <v>8.2100000000000009</v>
      </c>
      <c r="N26" s="155">
        <v>8.2100000000000009</v>
      </c>
      <c r="O26" s="155">
        <v>8.2100000000000009</v>
      </c>
      <c r="P26" s="155">
        <v>8.2100000000000009</v>
      </c>
      <c r="Q26" s="155">
        <v>1005.73</v>
      </c>
      <c r="R26" s="155">
        <v>1005.73</v>
      </c>
      <c r="S26" s="155">
        <v>1130.18</v>
      </c>
      <c r="T26" s="155">
        <v>1</v>
      </c>
      <c r="U26" s="155">
        <v>1</v>
      </c>
      <c r="V26" s="155">
        <v>1152.9531500000001</v>
      </c>
      <c r="W26" s="155">
        <v>1117.5340000000001</v>
      </c>
      <c r="X26" s="155">
        <v>1117.5340000000001</v>
      </c>
      <c r="Y26" s="155">
        <v>572.03453999999999</v>
      </c>
      <c r="Z26" s="155">
        <v>897.26</v>
      </c>
      <c r="AA26" s="155">
        <v>1045.1410000000001</v>
      </c>
      <c r="AB26" s="155">
        <v>9.7111800000000006</v>
      </c>
      <c r="AC26" s="155">
        <v>9.0792099999999998</v>
      </c>
      <c r="AD26" s="155">
        <v>1149.8195800000001</v>
      </c>
      <c r="AE26" s="155">
        <v>1153.31185</v>
      </c>
      <c r="AF26" s="155">
        <v>1105.0640000000001</v>
      </c>
      <c r="AG26" s="155">
        <v>11.96</v>
      </c>
      <c r="AH26" s="155">
        <v>11.68</v>
      </c>
      <c r="AI26" s="155">
        <v>352.46161999999998</v>
      </c>
      <c r="AJ26" s="155">
        <v>358.87000999999998</v>
      </c>
      <c r="AK26" s="155">
        <v>358.87000999999998</v>
      </c>
      <c r="AL26" s="155">
        <v>0</v>
      </c>
      <c r="AM26" s="155">
        <v>326.82803999999999</v>
      </c>
      <c r="AN26" s="155">
        <v>208.09347</v>
      </c>
      <c r="AO26" s="155">
        <v>293.77901000000003</v>
      </c>
      <c r="AP26" s="155">
        <v>237.89250000000001</v>
      </c>
      <c r="AQ26" s="155">
        <v>0</v>
      </c>
      <c r="AR26" s="155">
        <v>898.29</v>
      </c>
      <c r="AS26" s="155">
        <v>1121.3395</v>
      </c>
    </row>
    <row r="27" spans="1:45" ht="24" customHeight="1" x14ac:dyDescent="0.3">
      <c r="A27" s="17" t="s">
        <v>27</v>
      </c>
      <c r="B27" s="17" t="s">
        <v>730</v>
      </c>
      <c r="C27" s="155">
        <v>23</v>
      </c>
      <c r="D27" s="155">
        <v>0</v>
      </c>
      <c r="E27" s="155">
        <v>11.21</v>
      </c>
      <c r="F27" s="155">
        <v>25.17</v>
      </c>
      <c r="G27" s="155">
        <v>23.2</v>
      </c>
      <c r="H27" s="155">
        <v>56.08</v>
      </c>
      <c r="I27" s="155">
        <v>753.6</v>
      </c>
      <c r="J27" s="155">
        <v>8.99</v>
      </c>
      <c r="K27" s="155">
        <v>7.63</v>
      </c>
      <c r="L27" s="155">
        <v>10.834</v>
      </c>
      <c r="M27" s="155">
        <v>10.23</v>
      </c>
      <c r="N27" s="155">
        <v>10.23</v>
      </c>
      <c r="O27" s="155">
        <v>10.23</v>
      </c>
      <c r="P27" s="155">
        <v>10.23</v>
      </c>
      <c r="Q27" s="155">
        <v>1177.33</v>
      </c>
      <c r="R27" s="155">
        <v>1177.33</v>
      </c>
      <c r="S27" s="155">
        <v>1133.0899999999999</v>
      </c>
      <c r="T27" s="155">
        <v>4</v>
      </c>
      <c r="U27" s="155">
        <v>3</v>
      </c>
      <c r="V27" s="155">
        <v>1166.8107299999999</v>
      </c>
      <c r="W27" s="155">
        <v>1131.46</v>
      </c>
      <c r="X27" s="155">
        <v>1131.46</v>
      </c>
      <c r="Y27" s="155">
        <v>681.35445000000004</v>
      </c>
      <c r="Z27" s="155">
        <v>980.01</v>
      </c>
      <c r="AA27" s="155">
        <v>1093.087</v>
      </c>
      <c r="AB27" s="155">
        <v>7.9295900000000001</v>
      </c>
      <c r="AC27" s="155">
        <v>8.2012199999999993</v>
      </c>
      <c r="AD27" s="155">
        <v>1155.3045</v>
      </c>
      <c r="AE27" s="155">
        <v>1161.60087</v>
      </c>
      <c r="AF27" s="155">
        <v>1131.327</v>
      </c>
      <c r="AG27" s="155">
        <v>12.26</v>
      </c>
      <c r="AH27" s="155">
        <v>12.68</v>
      </c>
      <c r="AI27" s="155">
        <v>352.46161999999998</v>
      </c>
      <c r="AJ27" s="155">
        <v>358.87000999999998</v>
      </c>
      <c r="AK27" s="155">
        <v>358.87000999999998</v>
      </c>
      <c r="AL27" s="155">
        <v>0</v>
      </c>
      <c r="AM27" s="155">
        <v>326.82803999999999</v>
      </c>
      <c r="AN27" s="155">
        <v>208.09347</v>
      </c>
      <c r="AO27" s="155">
        <v>293.77901000000003</v>
      </c>
      <c r="AP27" s="155">
        <v>237.89250000000001</v>
      </c>
      <c r="AQ27" s="155">
        <v>0</v>
      </c>
      <c r="AR27" s="155">
        <v>983.56</v>
      </c>
      <c r="AS27" s="155">
        <v>1117.307</v>
      </c>
    </row>
    <row r="28" spans="1:45" ht="24" customHeight="1" x14ac:dyDescent="0.3">
      <c r="A28" s="17" t="s">
        <v>27</v>
      </c>
      <c r="B28" s="17" t="s">
        <v>731</v>
      </c>
      <c r="C28" s="155">
        <v>24</v>
      </c>
      <c r="D28" s="155">
        <v>0</v>
      </c>
      <c r="E28" s="155">
        <v>11.83</v>
      </c>
      <c r="F28" s="155">
        <v>24.9</v>
      </c>
      <c r="G28" s="155">
        <v>23.2</v>
      </c>
      <c r="H28" s="155">
        <v>60.74</v>
      </c>
      <c r="I28" s="155">
        <v>829.56</v>
      </c>
      <c r="J28" s="155">
        <v>8.68</v>
      </c>
      <c r="K28" s="155">
        <v>7.55</v>
      </c>
      <c r="L28" s="155">
        <v>9.75</v>
      </c>
      <c r="M28" s="155">
        <v>10.09</v>
      </c>
      <c r="N28" s="155">
        <v>10.09</v>
      </c>
      <c r="O28" s="155">
        <v>10.09</v>
      </c>
      <c r="P28" s="155">
        <v>10.09</v>
      </c>
      <c r="Q28" s="155">
        <v>1165.1099999999999</v>
      </c>
      <c r="R28" s="155">
        <v>1165.1099999999999</v>
      </c>
      <c r="S28" s="155">
        <v>1114.9100000000001</v>
      </c>
      <c r="T28" s="155">
        <v>4</v>
      </c>
      <c r="U28" s="155">
        <v>4</v>
      </c>
      <c r="V28" s="155">
        <v>1173.59339</v>
      </c>
      <c r="W28" s="155">
        <v>1138.5</v>
      </c>
      <c r="X28" s="155">
        <v>1138.5</v>
      </c>
      <c r="Y28" s="155">
        <v>782.34663</v>
      </c>
      <c r="Z28" s="155">
        <v>1041.43</v>
      </c>
      <c r="AA28" s="155">
        <v>1112.4870000000001</v>
      </c>
      <c r="AB28" s="155">
        <v>10.317589999999999</v>
      </c>
      <c r="AC28" s="155">
        <v>9.2357499999999995</v>
      </c>
      <c r="AD28" s="155">
        <v>1156.88483</v>
      </c>
      <c r="AE28" s="155">
        <v>1162.0371600000001</v>
      </c>
      <c r="AF28" s="155">
        <v>1158.3889999999999</v>
      </c>
      <c r="AG28" s="155">
        <v>12.69</v>
      </c>
      <c r="AH28" s="155">
        <v>12.65</v>
      </c>
      <c r="AI28" s="155">
        <v>352.46161999999998</v>
      </c>
      <c r="AJ28" s="155">
        <v>358.87000999999998</v>
      </c>
      <c r="AK28" s="155">
        <v>358.87000999999998</v>
      </c>
      <c r="AL28" s="155">
        <v>0</v>
      </c>
      <c r="AM28" s="155">
        <v>326.82803999999999</v>
      </c>
      <c r="AN28" s="155">
        <v>208.09347</v>
      </c>
      <c r="AO28" s="155">
        <v>293.77901000000003</v>
      </c>
      <c r="AP28" s="155">
        <v>237.89250000000001</v>
      </c>
      <c r="AQ28" s="155">
        <v>0</v>
      </c>
      <c r="AR28" s="155">
        <v>1043.2</v>
      </c>
      <c r="AS28" s="155">
        <v>1128.4580000000001</v>
      </c>
    </row>
    <row r="29" spans="1:45" ht="24" customHeight="1" x14ac:dyDescent="0.3">
      <c r="A29" s="17" t="s">
        <v>27</v>
      </c>
      <c r="B29" s="17" t="s">
        <v>732</v>
      </c>
      <c r="C29" s="155">
        <v>24</v>
      </c>
      <c r="D29" s="155">
        <v>0</v>
      </c>
      <c r="E29" s="155">
        <v>13.82</v>
      </c>
      <c r="F29" s="155">
        <v>24.9</v>
      </c>
      <c r="G29" s="155">
        <v>23.2</v>
      </c>
      <c r="H29" s="155">
        <v>57.63</v>
      </c>
      <c r="I29" s="155">
        <v>882.67</v>
      </c>
      <c r="J29" s="155">
        <v>8.61</v>
      </c>
      <c r="K29" s="155">
        <v>7.65</v>
      </c>
      <c r="L29" s="155">
        <v>9.8070000000000004</v>
      </c>
      <c r="M29" s="155">
        <v>10.59</v>
      </c>
      <c r="N29" s="155">
        <v>10.59</v>
      </c>
      <c r="O29" s="155">
        <v>10.59</v>
      </c>
      <c r="P29" s="155">
        <v>10.59</v>
      </c>
      <c r="Q29" s="155">
        <v>1180.47</v>
      </c>
      <c r="R29" s="155">
        <v>1180.47</v>
      </c>
      <c r="S29" s="155">
        <v>1141.0899999999999</v>
      </c>
      <c r="T29" s="155">
        <v>4</v>
      </c>
      <c r="U29" s="155">
        <v>4</v>
      </c>
      <c r="V29" s="155">
        <v>1168.0327400000001</v>
      </c>
      <c r="W29" s="155">
        <v>1135.32</v>
      </c>
      <c r="X29" s="155">
        <v>1135.32</v>
      </c>
      <c r="Y29" s="155">
        <v>864.51826000000005</v>
      </c>
      <c r="Z29" s="155">
        <v>1083.3</v>
      </c>
      <c r="AA29" s="155">
        <v>1118.664</v>
      </c>
      <c r="AB29" s="155">
        <v>10.261369999999999</v>
      </c>
      <c r="AC29" s="155">
        <v>10.0351</v>
      </c>
      <c r="AD29" s="155">
        <v>1150.2773400000001</v>
      </c>
      <c r="AE29" s="155">
        <v>1153.2515100000001</v>
      </c>
      <c r="AF29" s="155">
        <v>1161.3610000000001</v>
      </c>
      <c r="AG29" s="155">
        <v>12.76</v>
      </c>
      <c r="AH29" s="155">
        <v>13.67</v>
      </c>
      <c r="AI29" s="155">
        <v>352.46161999999998</v>
      </c>
      <c r="AJ29" s="155">
        <v>358.87000999999998</v>
      </c>
      <c r="AK29" s="155">
        <v>358.87000999999998</v>
      </c>
      <c r="AL29" s="155">
        <v>0</v>
      </c>
      <c r="AM29" s="155">
        <v>326.82803999999999</v>
      </c>
      <c r="AN29" s="155">
        <v>208.09347</v>
      </c>
      <c r="AO29" s="155">
        <v>293.77901000000003</v>
      </c>
      <c r="AP29" s="155">
        <v>237.89250000000001</v>
      </c>
      <c r="AQ29" s="155">
        <v>0</v>
      </c>
      <c r="AR29" s="155">
        <v>1062.94</v>
      </c>
      <c r="AS29" s="155">
        <v>1116.6199999999999</v>
      </c>
    </row>
    <row r="30" spans="1:45" ht="24" customHeight="1" x14ac:dyDescent="0.3">
      <c r="A30" s="17" t="s">
        <v>27</v>
      </c>
      <c r="B30" s="17" t="s">
        <v>733</v>
      </c>
      <c r="C30" s="155">
        <v>24</v>
      </c>
      <c r="D30" s="155">
        <v>0</v>
      </c>
      <c r="E30" s="155">
        <v>14.04</v>
      </c>
      <c r="F30" s="155">
        <v>24.65</v>
      </c>
      <c r="G30" s="155">
        <v>23.2</v>
      </c>
      <c r="H30" s="155">
        <v>57.38</v>
      </c>
      <c r="I30" s="155">
        <v>920.19</v>
      </c>
      <c r="J30" s="155">
        <v>8.6999999999999993</v>
      </c>
      <c r="K30" s="155">
        <v>7.55</v>
      </c>
      <c r="L30" s="155">
        <v>9.2439999999999998</v>
      </c>
      <c r="M30" s="155">
        <v>11.08</v>
      </c>
      <c r="N30" s="155">
        <v>11.08</v>
      </c>
      <c r="O30" s="155">
        <v>11.08</v>
      </c>
      <c r="P30" s="155">
        <v>11.08</v>
      </c>
      <c r="Q30" s="155">
        <v>1159.54</v>
      </c>
      <c r="R30" s="155">
        <v>1159.54</v>
      </c>
      <c r="S30" s="155">
        <v>1143.27</v>
      </c>
      <c r="T30" s="155">
        <v>5</v>
      </c>
      <c r="U30" s="155">
        <v>4</v>
      </c>
      <c r="V30" s="155">
        <v>1174.37248</v>
      </c>
      <c r="W30" s="155">
        <v>1141.441</v>
      </c>
      <c r="X30" s="155">
        <v>1141.441</v>
      </c>
      <c r="Y30" s="155">
        <v>930.43835000000001</v>
      </c>
      <c r="Z30" s="155">
        <v>1108.8800000000001</v>
      </c>
      <c r="AA30" s="155">
        <v>1084.838</v>
      </c>
      <c r="AB30" s="155">
        <v>10.650069999999999</v>
      </c>
      <c r="AC30" s="155">
        <v>10.559710000000001</v>
      </c>
      <c r="AD30" s="155">
        <v>1119.7707499999999</v>
      </c>
      <c r="AE30" s="155">
        <v>1119.8556000000001</v>
      </c>
      <c r="AF30" s="155">
        <v>1132.0899999999999</v>
      </c>
      <c r="AG30" s="155">
        <v>12.96</v>
      </c>
      <c r="AH30" s="155">
        <v>13.54</v>
      </c>
      <c r="AI30" s="155">
        <v>400.52456000000001</v>
      </c>
      <c r="AJ30" s="155">
        <v>358.87000999999998</v>
      </c>
      <c r="AK30" s="155">
        <v>358.87000999999998</v>
      </c>
      <c r="AL30" s="155">
        <v>0</v>
      </c>
      <c r="AM30" s="155">
        <v>326.82803999999999</v>
      </c>
      <c r="AN30" s="155">
        <v>208.09347</v>
      </c>
      <c r="AO30" s="155">
        <v>293.77901000000003</v>
      </c>
      <c r="AP30" s="155">
        <v>237.89250000000001</v>
      </c>
      <c r="AQ30" s="155">
        <v>0</v>
      </c>
      <c r="AR30" s="155">
        <v>1109.6600000000001</v>
      </c>
      <c r="AS30" s="155">
        <v>1101.8235</v>
      </c>
    </row>
    <row r="31" spans="1:45" ht="24" customHeight="1" x14ac:dyDescent="0.3">
      <c r="A31" s="19" t="s">
        <v>27</v>
      </c>
      <c r="B31" s="19" t="s">
        <v>734</v>
      </c>
      <c r="C31" s="156">
        <v>24</v>
      </c>
      <c r="D31" s="156">
        <v>0</v>
      </c>
      <c r="E31" s="156">
        <v>12.05</v>
      </c>
      <c r="F31" s="156">
        <v>24.63</v>
      </c>
      <c r="G31" s="156">
        <v>23.2</v>
      </c>
      <c r="H31" s="156">
        <v>60.51</v>
      </c>
      <c r="I31" s="156">
        <v>936.2</v>
      </c>
      <c r="J31" s="156">
        <v>8.93</v>
      </c>
      <c r="K31" s="156">
        <v>8.1999999999999993</v>
      </c>
      <c r="L31" s="156">
        <v>10.75</v>
      </c>
      <c r="M31" s="156">
        <v>12.1</v>
      </c>
      <c r="N31" s="156">
        <v>12.1</v>
      </c>
      <c r="O31" s="156">
        <v>12.1</v>
      </c>
      <c r="P31" s="156">
        <v>12.1</v>
      </c>
      <c r="Q31" s="156">
        <v>1197.03</v>
      </c>
      <c r="R31" s="156">
        <v>1197.03</v>
      </c>
      <c r="S31" s="156">
        <v>1141.82</v>
      </c>
      <c r="T31" s="156">
        <v>5</v>
      </c>
      <c r="U31" s="156">
        <v>5</v>
      </c>
      <c r="V31" s="156">
        <v>1173.52782</v>
      </c>
      <c r="W31" s="156">
        <v>1143.047</v>
      </c>
      <c r="X31" s="156">
        <v>1143.047</v>
      </c>
      <c r="Y31" s="156">
        <v>980.51363000000003</v>
      </c>
      <c r="Z31" s="156">
        <v>1116.21</v>
      </c>
      <c r="AA31" s="156">
        <v>1062.605</v>
      </c>
      <c r="AB31" s="156">
        <v>10.67942</v>
      </c>
      <c r="AC31" s="156">
        <v>10.403890000000001</v>
      </c>
      <c r="AD31" s="156">
        <v>1168.3129300000001</v>
      </c>
      <c r="AE31" s="156">
        <v>1174.4132099999999</v>
      </c>
      <c r="AF31" s="156">
        <v>1100.646</v>
      </c>
      <c r="AG31" s="156">
        <v>12.66</v>
      </c>
      <c r="AH31" s="156">
        <v>13.26</v>
      </c>
      <c r="AI31" s="156">
        <v>410.13715000000002</v>
      </c>
      <c r="AJ31" s="156">
        <v>387.70778000000001</v>
      </c>
      <c r="AK31" s="156">
        <v>390.91197</v>
      </c>
      <c r="AL31" s="156">
        <v>0</v>
      </c>
      <c r="AM31" s="156">
        <v>326.82803999999999</v>
      </c>
      <c r="AN31" s="156">
        <v>208.09347</v>
      </c>
      <c r="AO31" s="156">
        <v>293.77901000000003</v>
      </c>
      <c r="AP31" s="156">
        <v>237.89250000000001</v>
      </c>
      <c r="AQ31" s="156">
        <v>0</v>
      </c>
      <c r="AR31" s="156">
        <v>1109.5899999999999</v>
      </c>
      <c r="AS31" s="156">
        <v>1039.2465</v>
      </c>
    </row>
    <row r="32" spans="1:45" ht="24" customHeight="1" x14ac:dyDescent="0.3">
      <c r="A32" s="14" t="s">
        <v>27</v>
      </c>
      <c r="B32" s="14" t="s">
        <v>735</v>
      </c>
      <c r="C32" s="154">
        <v>23</v>
      </c>
      <c r="D32" s="154">
        <v>0</v>
      </c>
      <c r="E32" s="154">
        <v>12.65</v>
      </c>
      <c r="F32" s="154">
        <v>25.22</v>
      </c>
      <c r="G32" s="154">
        <v>23.2</v>
      </c>
      <c r="H32" s="154">
        <v>58.09</v>
      </c>
      <c r="I32" s="154">
        <v>923.53</v>
      </c>
      <c r="J32" s="154">
        <v>9.14</v>
      </c>
      <c r="K32" s="154">
        <v>8.0399999999999991</v>
      </c>
      <c r="L32" s="154">
        <v>10.698</v>
      </c>
      <c r="M32" s="154">
        <v>12.07</v>
      </c>
      <c r="N32" s="154">
        <v>12.07</v>
      </c>
      <c r="O32" s="154">
        <v>12.07</v>
      </c>
      <c r="P32" s="154">
        <v>12.07</v>
      </c>
      <c r="Q32" s="154">
        <v>1124.3399999999999</v>
      </c>
      <c r="R32" s="154">
        <v>1124.3399999999999</v>
      </c>
      <c r="S32" s="154">
        <v>1139.6400000000001</v>
      </c>
      <c r="T32" s="154">
        <v>5</v>
      </c>
      <c r="U32" s="154">
        <v>4</v>
      </c>
      <c r="V32" s="154">
        <v>1175.66282</v>
      </c>
      <c r="W32" s="154">
        <v>1145.3</v>
      </c>
      <c r="X32" s="154">
        <v>1145.3</v>
      </c>
      <c r="Y32" s="154">
        <v>1012.16221</v>
      </c>
      <c r="Z32" s="154">
        <v>1098.67</v>
      </c>
      <c r="AA32" s="154">
        <v>1099.624</v>
      </c>
      <c r="AB32" s="154">
        <v>10.38908</v>
      </c>
      <c r="AC32" s="154">
        <v>11.127079999999999</v>
      </c>
      <c r="AD32" s="154">
        <v>1146.2141099999999</v>
      </c>
      <c r="AE32" s="154">
        <v>1150.71081</v>
      </c>
      <c r="AF32" s="154">
        <v>1129.095</v>
      </c>
      <c r="AG32" s="154">
        <v>13.08</v>
      </c>
      <c r="AH32" s="154">
        <v>13.1</v>
      </c>
      <c r="AI32" s="154">
        <v>339.64483000000001</v>
      </c>
      <c r="AJ32" s="154">
        <v>390.91197</v>
      </c>
      <c r="AK32" s="154">
        <v>390.91197</v>
      </c>
      <c r="AL32" s="154">
        <v>0</v>
      </c>
      <c r="AM32" s="154">
        <v>326.82803999999999</v>
      </c>
      <c r="AN32" s="154">
        <v>208.09347</v>
      </c>
      <c r="AO32" s="154">
        <v>293.77901000000003</v>
      </c>
      <c r="AP32" s="154">
        <v>237.89250000000001</v>
      </c>
      <c r="AQ32" s="154">
        <v>0</v>
      </c>
      <c r="AR32" s="154">
        <v>1093.47</v>
      </c>
      <c r="AS32" s="154">
        <v>1121.6375</v>
      </c>
    </row>
    <row r="33" spans="1:45" ht="24" customHeight="1" x14ac:dyDescent="0.3">
      <c r="A33" s="17" t="s">
        <v>27</v>
      </c>
      <c r="B33" s="17" t="s">
        <v>736</v>
      </c>
      <c r="C33" s="155">
        <v>23</v>
      </c>
      <c r="D33" s="155">
        <v>0</v>
      </c>
      <c r="E33" s="155">
        <v>13.44</v>
      </c>
      <c r="F33" s="155">
        <v>25.43</v>
      </c>
      <c r="G33" s="155">
        <v>23.2</v>
      </c>
      <c r="H33" s="155">
        <v>58.32</v>
      </c>
      <c r="I33" s="155">
        <v>903.02</v>
      </c>
      <c r="J33" s="155">
        <v>9.2899999999999991</v>
      </c>
      <c r="K33" s="155">
        <v>7.74</v>
      </c>
      <c r="L33" s="155">
        <v>12.346</v>
      </c>
      <c r="M33" s="155">
        <v>12.85</v>
      </c>
      <c r="N33" s="155">
        <v>12.85</v>
      </c>
      <c r="O33" s="155">
        <v>12.85</v>
      </c>
      <c r="P33" s="155">
        <v>12.85</v>
      </c>
      <c r="Q33" s="155">
        <v>1083</v>
      </c>
      <c r="R33" s="155">
        <v>1083</v>
      </c>
      <c r="S33" s="155">
        <v>1137.45</v>
      </c>
      <c r="T33" s="155">
        <v>5</v>
      </c>
      <c r="U33" s="155">
        <v>4</v>
      </c>
      <c r="V33" s="155">
        <v>1175.6099099999999</v>
      </c>
      <c r="W33" s="155">
        <v>1145.5719999999999</v>
      </c>
      <c r="X33" s="155">
        <v>1145.5719999999999</v>
      </c>
      <c r="Y33" s="155">
        <v>1021.96658</v>
      </c>
      <c r="Z33" s="155">
        <v>1066.7</v>
      </c>
      <c r="AA33" s="155">
        <v>1068.7059999999999</v>
      </c>
      <c r="AB33" s="155">
        <v>10.29387</v>
      </c>
      <c r="AC33" s="155">
        <v>11.855600000000001</v>
      </c>
      <c r="AD33" s="155">
        <v>1183.82233</v>
      </c>
      <c r="AE33" s="155">
        <v>1181.1162200000001</v>
      </c>
      <c r="AF33" s="155">
        <v>1104.4929999999999</v>
      </c>
      <c r="AG33" s="155">
        <v>13.11</v>
      </c>
      <c r="AH33" s="155">
        <v>13.5</v>
      </c>
      <c r="AI33" s="155">
        <v>320.41964999999999</v>
      </c>
      <c r="AJ33" s="155">
        <v>326.82803999999999</v>
      </c>
      <c r="AK33" s="155">
        <v>326.82803999999999</v>
      </c>
      <c r="AL33" s="155">
        <v>0</v>
      </c>
      <c r="AM33" s="155">
        <v>326.82803999999999</v>
      </c>
      <c r="AN33" s="155">
        <v>208.09347</v>
      </c>
      <c r="AO33" s="155">
        <v>293.77901000000003</v>
      </c>
      <c r="AP33" s="155">
        <v>237.89250000000001</v>
      </c>
      <c r="AQ33" s="155">
        <v>0</v>
      </c>
      <c r="AR33" s="155">
        <v>1055.01</v>
      </c>
      <c r="AS33" s="155">
        <v>1033.502</v>
      </c>
    </row>
    <row r="34" spans="1:45" ht="24" customHeight="1" x14ac:dyDescent="0.3">
      <c r="A34" s="17" t="s">
        <v>27</v>
      </c>
      <c r="B34" s="17" t="s">
        <v>737</v>
      </c>
      <c r="C34" s="155">
        <v>23</v>
      </c>
      <c r="D34" s="155">
        <v>0</v>
      </c>
      <c r="E34" s="155">
        <v>12.61</v>
      </c>
      <c r="F34" s="155">
        <v>25.28</v>
      </c>
      <c r="G34" s="155">
        <v>23.2</v>
      </c>
      <c r="H34" s="155">
        <v>59.25</v>
      </c>
      <c r="I34" s="155">
        <v>849</v>
      </c>
      <c r="J34" s="155">
        <v>8.94</v>
      </c>
      <c r="K34" s="155">
        <v>8.16</v>
      </c>
      <c r="L34" s="155">
        <v>13.212</v>
      </c>
      <c r="M34" s="155">
        <v>13.58</v>
      </c>
      <c r="N34" s="155">
        <v>13.58</v>
      </c>
      <c r="O34" s="155">
        <v>13.58</v>
      </c>
      <c r="P34" s="155">
        <v>13.58</v>
      </c>
      <c r="Q34" s="155">
        <v>1090.17</v>
      </c>
      <c r="R34" s="155">
        <v>1090.17</v>
      </c>
      <c r="S34" s="155">
        <v>1131.6400000000001</v>
      </c>
      <c r="T34" s="155">
        <v>4</v>
      </c>
      <c r="U34" s="155">
        <v>4</v>
      </c>
      <c r="V34" s="155">
        <v>1164.0881099999999</v>
      </c>
      <c r="W34" s="155">
        <v>1134.383</v>
      </c>
      <c r="X34" s="155">
        <v>1134.383</v>
      </c>
      <c r="Y34" s="155">
        <v>1014.63533</v>
      </c>
      <c r="Z34" s="155">
        <v>1013.47</v>
      </c>
      <c r="AA34" s="155">
        <v>1063.8510000000001</v>
      </c>
      <c r="AB34" s="155">
        <v>11.76102</v>
      </c>
      <c r="AC34" s="155">
        <v>11.99943</v>
      </c>
      <c r="AD34" s="155">
        <v>1123.95892</v>
      </c>
      <c r="AE34" s="155">
        <v>1121.6799799999999</v>
      </c>
      <c r="AF34" s="155">
        <v>1079.116</v>
      </c>
      <c r="AG34" s="155">
        <v>12.56</v>
      </c>
      <c r="AH34" s="155">
        <v>12.61</v>
      </c>
      <c r="AI34" s="155">
        <v>374.89098999999999</v>
      </c>
      <c r="AJ34" s="155">
        <v>326.82803999999999</v>
      </c>
      <c r="AK34" s="155">
        <v>326.82803999999999</v>
      </c>
      <c r="AL34" s="155">
        <v>0</v>
      </c>
      <c r="AM34" s="155">
        <v>326.82803999999999</v>
      </c>
      <c r="AN34" s="155">
        <v>208.09347</v>
      </c>
      <c r="AO34" s="155">
        <v>293.77901000000003</v>
      </c>
      <c r="AP34" s="155">
        <v>237.89250000000001</v>
      </c>
      <c r="AQ34" s="155">
        <v>0</v>
      </c>
      <c r="AR34" s="155">
        <v>993.53</v>
      </c>
      <c r="AS34" s="155">
        <v>1099.5050000000001</v>
      </c>
    </row>
    <row r="35" spans="1:45" ht="24" customHeight="1" x14ac:dyDescent="0.3">
      <c r="A35" s="17" t="s">
        <v>27</v>
      </c>
      <c r="B35" s="17" t="s">
        <v>738</v>
      </c>
      <c r="C35" s="155">
        <v>23</v>
      </c>
      <c r="D35" s="155">
        <v>0</v>
      </c>
      <c r="E35" s="155">
        <v>11.3</v>
      </c>
      <c r="F35" s="155">
        <v>25.28</v>
      </c>
      <c r="G35" s="155">
        <v>23.2</v>
      </c>
      <c r="H35" s="155">
        <v>55.39</v>
      </c>
      <c r="I35" s="155">
        <v>786.92</v>
      </c>
      <c r="J35" s="155">
        <v>8.77</v>
      </c>
      <c r="K35" s="155">
        <v>8.68</v>
      </c>
      <c r="L35" s="155">
        <v>11.16</v>
      </c>
      <c r="M35" s="155">
        <v>14.49</v>
      </c>
      <c r="N35" s="155">
        <v>14.49</v>
      </c>
      <c r="O35" s="155">
        <v>14.49</v>
      </c>
      <c r="P35" s="155">
        <v>14.49</v>
      </c>
      <c r="Q35" s="155">
        <v>1179.08</v>
      </c>
      <c r="R35" s="155">
        <v>1179.08</v>
      </c>
      <c r="S35" s="155">
        <v>1124.3599999999999</v>
      </c>
      <c r="T35" s="155">
        <v>3</v>
      </c>
      <c r="U35" s="155">
        <v>3</v>
      </c>
      <c r="V35" s="155">
        <v>1146.9005099999999</v>
      </c>
      <c r="W35" s="155">
        <v>1124.595</v>
      </c>
      <c r="X35" s="155">
        <v>1124.595</v>
      </c>
      <c r="Y35" s="155">
        <v>998.30112999999994</v>
      </c>
      <c r="Z35" s="155">
        <v>925.62</v>
      </c>
      <c r="AA35" s="155">
        <v>1027.616</v>
      </c>
      <c r="AB35" s="155">
        <v>10.427099999999999</v>
      </c>
      <c r="AC35" s="155">
        <v>12.73307</v>
      </c>
      <c r="AD35" s="155">
        <v>1054.4681700000001</v>
      </c>
      <c r="AE35" s="155">
        <v>1061.9599700000001</v>
      </c>
      <c r="AF35" s="155">
        <v>1058.2539999999999</v>
      </c>
      <c r="AG35" s="155">
        <v>12.53</v>
      </c>
      <c r="AH35" s="155">
        <v>13.85</v>
      </c>
      <c r="AI35" s="155">
        <v>352.46161999999998</v>
      </c>
      <c r="AJ35" s="155">
        <v>390.91197</v>
      </c>
      <c r="AK35" s="155">
        <v>390.91197</v>
      </c>
      <c r="AL35" s="155">
        <v>0</v>
      </c>
      <c r="AM35" s="155">
        <v>390.91197</v>
      </c>
      <c r="AN35" s="155">
        <v>208.09347</v>
      </c>
      <c r="AO35" s="155">
        <v>293.77901000000003</v>
      </c>
      <c r="AP35" s="155">
        <v>286.9425</v>
      </c>
      <c r="AQ35" s="155">
        <v>0</v>
      </c>
      <c r="AR35" s="155">
        <v>910.5</v>
      </c>
      <c r="AS35" s="155">
        <v>1065.058</v>
      </c>
    </row>
    <row r="36" spans="1:45" ht="24" customHeight="1" x14ac:dyDescent="0.3">
      <c r="A36" s="17" t="s">
        <v>27</v>
      </c>
      <c r="B36" s="17" t="s">
        <v>739</v>
      </c>
      <c r="C36" s="155">
        <v>24</v>
      </c>
      <c r="D36" s="155">
        <v>0</v>
      </c>
      <c r="E36" s="155">
        <v>13.08</v>
      </c>
      <c r="F36" s="155">
        <v>25.38</v>
      </c>
      <c r="G36" s="155">
        <v>23.2</v>
      </c>
      <c r="H36" s="155">
        <v>60.57</v>
      </c>
      <c r="I36" s="155">
        <v>706.28</v>
      </c>
      <c r="J36" s="155">
        <v>9.0399999999999991</v>
      </c>
      <c r="K36" s="155">
        <v>7.79</v>
      </c>
      <c r="L36" s="155">
        <v>9.7140000000000004</v>
      </c>
      <c r="M36" s="155">
        <v>14.62</v>
      </c>
      <c r="N36" s="155">
        <v>14.62</v>
      </c>
      <c r="O36" s="155">
        <v>14.62</v>
      </c>
      <c r="P36" s="155">
        <v>14.62</v>
      </c>
      <c r="Q36" s="155">
        <v>1048.28</v>
      </c>
      <c r="R36" s="155">
        <v>1048.28</v>
      </c>
      <c r="S36" s="155">
        <v>1101.82</v>
      </c>
      <c r="T36" s="155">
        <v>1</v>
      </c>
      <c r="U36" s="155">
        <v>1</v>
      </c>
      <c r="V36" s="155">
        <v>1131.6987200000001</v>
      </c>
      <c r="W36" s="155">
        <v>1106.8499999999999</v>
      </c>
      <c r="X36" s="155">
        <v>1106.8499999999999</v>
      </c>
      <c r="Y36" s="155">
        <v>987.47790999999995</v>
      </c>
      <c r="Z36" s="155">
        <v>846.22</v>
      </c>
      <c r="AA36" s="155">
        <v>1017.087</v>
      </c>
      <c r="AB36" s="155">
        <v>11.72794</v>
      </c>
      <c r="AC36" s="155">
        <v>13.08811</v>
      </c>
      <c r="AD36" s="155">
        <v>1033.1941200000001</v>
      </c>
      <c r="AE36" s="155">
        <v>1049.61734</v>
      </c>
      <c r="AF36" s="155">
        <v>1045.45</v>
      </c>
      <c r="AG36" s="155">
        <v>12.11</v>
      </c>
      <c r="AH36" s="155">
        <v>14.27</v>
      </c>
      <c r="AI36" s="155">
        <v>394.11617000000001</v>
      </c>
      <c r="AJ36" s="155">
        <v>390.91197</v>
      </c>
      <c r="AK36" s="155">
        <v>390.91197</v>
      </c>
      <c r="AL36" s="155">
        <v>0</v>
      </c>
      <c r="AM36" s="155">
        <v>390.91197</v>
      </c>
      <c r="AN36" s="155">
        <v>208.09347</v>
      </c>
      <c r="AO36" s="155">
        <v>293.77901000000003</v>
      </c>
      <c r="AP36" s="155">
        <v>286.9425</v>
      </c>
      <c r="AQ36" s="155">
        <v>0</v>
      </c>
      <c r="AR36" s="155">
        <v>812.6</v>
      </c>
      <c r="AS36" s="155">
        <v>830.27599999999995</v>
      </c>
    </row>
    <row r="37" spans="1:45" ht="24" customHeight="1" x14ac:dyDescent="0.3">
      <c r="A37" s="17" t="s">
        <v>27</v>
      </c>
      <c r="B37" s="17" t="s">
        <v>740</v>
      </c>
      <c r="C37" s="155">
        <v>24</v>
      </c>
      <c r="D37" s="155">
        <v>0</v>
      </c>
      <c r="E37" s="155">
        <v>13.01</v>
      </c>
      <c r="F37" s="155">
        <v>25.49</v>
      </c>
      <c r="G37" s="155">
        <v>23.2</v>
      </c>
      <c r="H37" s="155">
        <v>40.200000000000003</v>
      </c>
      <c r="I37" s="155">
        <v>500.19</v>
      </c>
      <c r="J37" s="155">
        <v>9.15</v>
      </c>
      <c r="K37" s="155">
        <v>8.18</v>
      </c>
      <c r="L37" s="155">
        <v>9.8079999999999998</v>
      </c>
      <c r="M37" s="155">
        <v>14.48</v>
      </c>
      <c r="N37" s="155">
        <v>14.48</v>
      </c>
      <c r="O37" s="155">
        <v>14.48</v>
      </c>
      <c r="P37" s="155">
        <v>14.48</v>
      </c>
      <c r="Q37" s="155">
        <v>789.95</v>
      </c>
      <c r="R37" s="155">
        <v>789.95</v>
      </c>
      <c r="S37" s="155">
        <v>1079.27</v>
      </c>
      <c r="T37" s="155">
        <v>5</v>
      </c>
      <c r="U37" s="155">
        <v>3</v>
      </c>
      <c r="V37" s="155">
        <v>1099.0916199999999</v>
      </c>
      <c r="W37" s="155">
        <v>1075.5709999999999</v>
      </c>
      <c r="X37" s="155">
        <v>1075.5709999999999</v>
      </c>
      <c r="Y37" s="155">
        <v>728.86782000000005</v>
      </c>
      <c r="Z37" s="155">
        <v>740.55</v>
      </c>
      <c r="AA37" s="155">
        <v>902.452</v>
      </c>
      <c r="AB37" s="155">
        <v>9.6177100000000006</v>
      </c>
      <c r="AC37" s="155">
        <v>12.396610000000001</v>
      </c>
      <c r="AD37" s="155">
        <v>946.87771999999995</v>
      </c>
      <c r="AE37" s="155">
        <v>946.78306999999995</v>
      </c>
      <c r="AF37" s="155">
        <v>931.93600000000004</v>
      </c>
      <c r="AG37" s="155">
        <v>12.2</v>
      </c>
      <c r="AH37" s="155">
        <v>13.87</v>
      </c>
      <c r="AI37" s="155">
        <v>394.11617000000001</v>
      </c>
      <c r="AJ37" s="155">
        <v>390.91197</v>
      </c>
      <c r="AK37" s="155">
        <v>390.91197</v>
      </c>
      <c r="AL37" s="155">
        <v>0</v>
      </c>
      <c r="AM37" s="155">
        <v>390.91197</v>
      </c>
      <c r="AN37" s="155">
        <v>208.09347</v>
      </c>
      <c r="AO37" s="155">
        <v>293.77901000000003</v>
      </c>
      <c r="AP37" s="155">
        <v>286.9425</v>
      </c>
      <c r="AQ37" s="155">
        <v>0</v>
      </c>
      <c r="AR37" s="155">
        <v>708.97</v>
      </c>
      <c r="AS37" s="155">
        <v>939.26199999999994</v>
      </c>
    </row>
    <row r="38" spans="1:45" ht="24" customHeight="1" x14ac:dyDescent="0.3">
      <c r="A38" s="17" t="s">
        <v>27</v>
      </c>
      <c r="B38" s="17" t="s">
        <v>741</v>
      </c>
      <c r="C38" s="155">
        <v>23</v>
      </c>
      <c r="D38" s="155">
        <v>0</v>
      </c>
      <c r="E38" s="155">
        <v>14.02</v>
      </c>
      <c r="F38" s="155">
        <v>25.22</v>
      </c>
      <c r="G38" s="155">
        <v>23.2</v>
      </c>
      <c r="H38" s="155">
        <v>51.06</v>
      </c>
      <c r="I38" s="155">
        <v>624.64</v>
      </c>
      <c r="J38" s="155">
        <v>9.25</v>
      </c>
      <c r="K38" s="155">
        <v>8.42</v>
      </c>
      <c r="L38" s="155">
        <v>10.622</v>
      </c>
      <c r="M38" s="155">
        <v>15.08</v>
      </c>
      <c r="N38" s="155">
        <v>15.08</v>
      </c>
      <c r="O38" s="155">
        <v>15.08</v>
      </c>
      <c r="P38" s="155">
        <v>15.08</v>
      </c>
      <c r="Q38" s="155">
        <v>794.27</v>
      </c>
      <c r="R38" s="155">
        <v>794.27</v>
      </c>
      <c r="S38" s="155">
        <v>1030.9100000000001</v>
      </c>
      <c r="T38" s="155">
        <v>7</v>
      </c>
      <c r="U38" s="155">
        <v>5</v>
      </c>
      <c r="V38" s="155">
        <v>990.58586000000003</v>
      </c>
      <c r="W38" s="155">
        <v>969.39099999999996</v>
      </c>
      <c r="X38" s="155">
        <v>969.39099999999996</v>
      </c>
      <c r="Y38" s="155">
        <v>760.93318999999997</v>
      </c>
      <c r="Z38" s="155">
        <v>632.66999999999996</v>
      </c>
      <c r="AA38" s="155">
        <v>926.202</v>
      </c>
      <c r="AB38" s="155">
        <v>9.57559</v>
      </c>
      <c r="AC38" s="155">
        <v>11.973039999999999</v>
      </c>
      <c r="AD38" s="155">
        <v>935.21851000000004</v>
      </c>
      <c r="AE38" s="155">
        <v>943.50581999999997</v>
      </c>
      <c r="AF38" s="155">
        <v>954.27099999999996</v>
      </c>
      <c r="AG38" s="155">
        <v>12.03</v>
      </c>
      <c r="AH38" s="155">
        <v>13.79</v>
      </c>
      <c r="AI38" s="155">
        <v>394.11617000000001</v>
      </c>
      <c r="AJ38" s="155">
        <v>390.91197</v>
      </c>
      <c r="AK38" s="155">
        <v>390.91197</v>
      </c>
      <c r="AL38" s="155">
        <v>0</v>
      </c>
      <c r="AM38" s="155">
        <v>390.91197</v>
      </c>
      <c r="AN38" s="155">
        <v>208.09347</v>
      </c>
      <c r="AO38" s="155">
        <v>293.77901000000003</v>
      </c>
      <c r="AP38" s="155">
        <v>286.9425</v>
      </c>
      <c r="AQ38" s="155">
        <v>0</v>
      </c>
      <c r="AR38" s="155">
        <v>564.99</v>
      </c>
      <c r="AS38" s="155">
        <v>779.60649999999998</v>
      </c>
    </row>
    <row r="39" spans="1:45" ht="24" customHeight="1" x14ac:dyDescent="0.3">
      <c r="A39" s="19" t="s">
        <v>27</v>
      </c>
      <c r="B39" s="19" t="s">
        <v>742</v>
      </c>
      <c r="C39" s="156">
        <v>23</v>
      </c>
      <c r="D39" s="156">
        <v>0</v>
      </c>
      <c r="E39" s="156">
        <v>12.5</v>
      </c>
      <c r="F39" s="156">
        <v>25.2</v>
      </c>
      <c r="G39" s="156">
        <v>23.2</v>
      </c>
      <c r="H39" s="156">
        <v>53.04</v>
      </c>
      <c r="I39" s="156">
        <v>368.31</v>
      </c>
      <c r="J39" s="156">
        <v>9.1</v>
      </c>
      <c r="K39" s="156">
        <v>8.82</v>
      </c>
      <c r="L39" s="156">
        <v>11.791</v>
      </c>
      <c r="M39" s="156">
        <v>14.34</v>
      </c>
      <c r="N39" s="156">
        <v>14.34</v>
      </c>
      <c r="O39" s="156">
        <v>14.34</v>
      </c>
      <c r="P39" s="156">
        <v>14.34</v>
      </c>
      <c r="Q39" s="156">
        <v>890.42</v>
      </c>
      <c r="R39" s="156">
        <v>890.42</v>
      </c>
      <c r="S39" s="156">
        <v>962.18</v>
      </c>
      <c r="T39" s="156">
        <v>8</v>
      </c>
      <c r="U39" s="156">
        <v>6</v>
      </c>
      <c r="V39" s="156">
        <v>899.30911000000003</v>
      </c>
      <c r="W39" s="156">
        <v>884.83900000000006</v>
      </c>
      <c r="X39" s="156">
        <v>884.83900000000006</v>
      </c>
      <c r="Y39" s="156">
        <v>626.64867000000004</v>
      </c>
      <c r="Z39" s="156">
        <v>505.32</v>
      </c>
      <c r="AA39" s="156">
        <v>873.51800000000003</v>
      </c>
      <c r="AB39" s="156">
        <v>11.05383</v>
      </c>
      <c r="AC39" s="156">
        <v>12.8378</v>
      </c>
      <c r="AD39" s="156">
        <v>926.26604999999995</v>
      </c>
      <c r="AE39" s="156">
        <v>933.23369000000002</v>
      </c>
      <c r="AF39" s="156">
        <v>870.66899999999998</v>
      </c>
      <c r="AG39" s="156">
        <v>12.05</v>
      </c>
      <c r="AH39" s="156">
        <v>14.06</v>
      </c>
      <c r="AI39" s="156">
        <v>394.11617000000001</v>
      </c>
      <c r="AJ39" s="156">
        <v>390.91197</v>
      </c>
      <c r="AK39" s="156">
        <v>390.91197</v>
      </c>
      <c r="AL39" s="156">
        <v>0</v>
      </c>
      <c r="AM39" s="156">
        <v>390.91197</v>
      </c>
      <c r="AN39" s="156">
        <v>208.09347</v>
      </c>
      <c r="AO39" s="156">
        <v>293.77901000000003</v>
      </c>
      <c r="AP39" s="156">
        <v>286.9425</v>
      </c>
      <c r="AQ39" s="156">
        <v>0</v>
      </c>
      <c r="AR39" s="156">
        <v>407.79</v>
      </c>
      <c r="AS39" s="156">
        <v>588.44050000000004</v>
      </c>
    </row>
    <row r="40" spans="1:45" ht="24" customHeight="1" x14ac:dyDescent="0.3">
      <c r="A40" s="14" t="s">
        <v>27</v>
      </c>
      <c r="B40" s="14" t="s">
        <v>743</v>
      </c>
      <c r="C40" s="154">
        <v>24</v>
      </c>
      <c r="D40" s="154">
        <v>0</v>
      </c>
      <c r="E40" s="154">
        <v>13.4</v>
      </c>
      <c r="F40" s="154">
        <v>25.37</v>
      </c>
      <c r="G40" s="154">
        <v>22.4</v>
      </c>
      <c r="H40" s="154">
        <v>54.2</v>
      </c>
      <c r="I40" s="154">
        <v>275.42</v>
      </c>
      <c r="J40" s="154">
        <v>9.2799999999999994</v>
      </c>
      <c r="K40" s="154">
        <v>8.92</v>
      </c>
      <c r="L40" s="154">
        <v>12.666</v>
      </c>
      <c r="M40" s="154">
        <v>14.04</v>
      </c>
      <c r="N40" s="154">
        <v>14.04</v>
      </c>
      <c r="O40" s="154">
        <v>14.04</v>
      </c>
      <c r="P40" s="154">
        <v>14.04</v>
      </c>
      <c r="Q40" s="154">
        <v>932.8</v>
      </c>
      <c r="R40" s="154">
        <v>932.8</v>
      </c>
      <c r="S40" s="154">
        <v>863.64</v>
      </c>
      <c r="T40" s="154">
        <v>8</v>
      </c>
      <c r="U40" s="154">
        <v>6</v>
      </c>
      <c r="V40" s="154">
        <v>817.22357</v>
      </c>
      <c r="W40" s="154">
        <v>802.10799999999995</v>
      </c>
      <c r="X40" s="154">
        <v>802.10799999999995</v>
      </c>
      <c r="Y40" s="154">
        <v>430.45458000000002</v>
      </c>
      <c r="Z40" s="154">
        <v>373.44</v>
      </c>
      <c r="AA40" s="154">
        <v>867.55600000000004</v>
      </c>
      <c r="AB40" s="154">
        <v>11.159079999999999</v>
      </c>
      <c r="AC40" s="154">
        <v>12.74301</v>
      </c>
      <c r="AD40" s="154">
        <v>846.11690999999996</v>
      </c>
      <c r="AE40" s="154">
        <v>848.94380999999998</v>
      </c>
      <c r="AF40" s="154">
        <v>864.25199999999995</v>
      </c>
      <c r="AG40" s="154">
        <v>12.48</v>
      </c>
      <c r="AH40" s="154">
        <v>13.77</v>
      </c>
      <c r="AI40" s="154">
        <v>390.91197</v>
      </c>
      <c r="AJ40" s="154">
        <v>422.95393999999999</v>
      </c>
      <c r="AK40" s="154">
        <v>422.95393999999999</v>
      </c>
      <c r="AL40" s="154">
        <v>0</v>
      </c>
      <c r="AM40" s="154">
        <v>390.91197</v>
      </c>
      <c r="AN40" s="154">
        <v>208.09347</v>
      </c>
      <c r="AO40" s="154">
        <v>293.77901000000003</v>
      </c>
      <c r="AP40" s="154">
        <v>286.9425</v>
      </c>
      <c r="AQ40" s="154">
        <v>0</v>
      </c>
      <c r="AR40" s="154">
        <v>337.2</v>
      </c>
      <c r="AS40" s="154">
        <v>620.22199999999998</v>
      </c>
    </row>
    <row r="41" spans="1:45" ht="24" customHeight="1" x14ac:dyDescent="0.3">
      <c r="A41" s="17" t="s">
        <v>27</v>
      </c>
      <c r="B41" s="17" t="s">
        <v>744</v>
      </c>
      <c r="C41" s="155">
        <v>24</v>
      </c>
      <c r="D41" s="155">
        <v>0</v>
      </c>
      <c r="E41" s="155">
        <v>12.69</v>
      </c>
      <c r="F41" s="155">
        <v>25.27</v>
      </c>
      <c r="G41" s="155">
        <v>22.4</v>
      </c>
      <c r="H41" s="155">
        <v>53.13</v>
      </c>
      <c r="I41" s="155">
        <v>234.64</v>
      </c>
      <c r="J41" s="155">
        <v>9.9600000000000009</v>
      </c>
      <c r="K41" s="155">
        <v>9.2200000000000006</v>
      </c>
      <c r="L41" s="155">
        <v>11.475</v>
      </c>
      <c r="M41" s="155">
        <v>14.22</v>
      </c>
      <c r="N41" s="155">
        <v>14.22</v>
      </c>
      <c r="O41" s="155">
        <v>14.22</v>
      </c>
      <c r="P41" s="155">
        <v>14.22</v>
      </c>
      <c r="Q41" s="155">
        <v>579.15</v>
      </c>
      <c r="R41" s="155">
        <v>579.15</v>
      </c>
      <c r="S41" s="155">
        <v>595.27</v>
      </c>
      <c r="T41" s="155">
        <v>8</v>
      </c>
      <c r="U41" s="155">
        <v>6</v>
      </c>
      <c r="V41" s="155">
        <v>615.66219000000001</v>
      </c>
      <c r="W41" s="155">
        <v>584.63099999999997</v>
      </c>
      <c r="X41" s="155">
        <v>584.63099999999997</v>
      </c>
      <c r="Y41" s="155">
        <v>295.52244000000002</v>
      </c>
      <c r="Z41" s="155">
        <v>243.79</v>
      </c>
      <c r="AA41" s="155">
        <v>682.85699999999997</v>
      </c>
      <c r="AB41" s="155">
        <v>11.55832</v>
      </c>
      <c r="AC41" s="155">
        <v>11.84868</v>
      </c>
      <c r="AD41" s="155">
        <v>540.80717000000004</v>
      </c>
      <c r="AE41" s="155">
        <v>542.19799999999998</v>
      </c>
      <c r="AF41" s="155">
        <v>630.74800000000005</v>
      </c>
      <c r="AG41" s="155">
        <v>13.11</v>
      </c>
      <c r="AH41" s="155">
        <v>14.11</v>
      </c>
      <c r="AI41" s="155">
        <v>320.41964999999999</v>
      </c>
      <c r="AJ41" s="155">
        <v>358.87000999999998</v>
      </c>
      <c r="AK41" s="155">
        <v>358.87000999999998</v>
      </c>
      <c r="AL41" s="155">
        <v>0</v>
      </c>
      <c r="AM41" s="155">
        <v>326.82803999999999</v>
      </c>
      <c r="AN41" s="155">
        <v>208.09347</v>
      </c>
      <c r="AO41" s="155">
        <v>293.77901000000003</v>
      </c>
      <c r="AP41" s="155">
        <v>237.89250000000001</v>
      </c>
      <c r="AQ41" s="155">
        <v>0</v>
      </c>
      <c r="AR41" s="155">
        <v>250.22</v>
      </c>
      <c r="AS41" s="155">
        <v>371.12650000000002</v>
      </c>
    </row>
    <row r="42" spans="1:45" ht="24" customHeight="1" x14ac:dyDescent="0.3">
      <c r="A42" s="17" t="s">
        <v>27</v>
      </c>
      <c r="B42" s="17" t="s">
        <v>745</v>
      </c>
      <c r="C42" s="155">
        <v>23</v>
      </c>
      <c r="D42" s="155">
        <v>0</v>
      </c>
      <c r="E42" s="155">
        <v>12.58</v>
      </c>
      <c r="F42" s="155">
        <v>25.08</v>
      </c>
      <c r="G42" s="155">
        <v>22.4</v>
      </c>
      <c r="H42" s="155">
        <v>55.27</v>
      </c>
      <c r="I42" s="155">
        <v>149.11000000000001</v>
      </c>
      <c r="J42" s="155">
        <v>9.83</v>
      </c>
      <c r="K42" s="155">
        <v>9.4600000000000009</v>
      </c>
      <c r="L42" s="155">
        <v>11.472</v>
      </c>
      <c r="M42" s="155">
        <v>13.08</v>
      </c>
      <c r="N42" s="155">
        <v>13.08</v>
      </c>
      <c r="O42" s="155">
        <v>13.08</v>
      </c>
      <c r="P42" s="155">
        <v>13.08</v>
      </c>
      <c r="Q42" s="155">
        <v>299.75</v>
      </c>
      <c r="R42" s="155">
        <v>299.75</v>
      </c>
      <c r="S42" s="155">
        <v>367.82</v>
      </c>
      <c r="T42" s="155">
        <v>8</v>
      </c>
      <c r="U42" s="155">
        <v>6</v>
      </c>
      <c r="V42" s="155">
        <v>290.09634999999997</v>
      </c>
      <c r="W42" s="155">
        <v>250.23</v>
      </c>
      <c r="X42" s="155">
        <v>250.23</v>
      </c>
      <c r="Y42" s="155">
        <v>196.82382999999999</v>
      </c>
      <c r="Z42" s="155">
        <v>135.46</v>
      </c>
      <c r="AA42" s="155">
        <v>264.92899999999997</v>
      </c>
      <c r="AB42" s="155">
        <v>10.729380000000001</v>
      </c>
      <c r="AC42" s="155">
        <v>11.414160000000001</v>
      </c>
      <c r="AD42" s="155">
        <v>365.81673000000001</v>
      </c>
      <c r="AE42" s="155">
        <v>369.33431000000002</v>
      </c>
      <c r="AF42" s="155">
        <v>247.768</v>
      </c>
      <c r="AG42" s="155">
        <v>12.56</v>
      </c>
      <c r="AH42" s="155">
        <v>13.74</v>
      </c>
      <c r="AI42" s="155">
        <v>320.41964999999999</v>
      </c>
      <c r="AJ42" s="155">
        <v>358.87000999999998</v>
      </c>
      <c r="AK42" s="155">
        <v>358.87000999999998</v>
      </c>
      <c r="AL42" s="155">
        <v>0</v>
      </c>
      <c r="AM42" s="155">
        <v>326.82803999999999</v>
      </c>
      <c r="AN42" s="155">
        <v>208.09347</v>
      </c>
      <c r="AO42" s="155">
        <v>293.77901000000003</v>
      </c>
      <c r="AP42" s="155">
        <v>237.89250000000001</v>
      </c>
      <c r="AQ42" s="155">
        <v>0</v>
      </c>
      <c r="AR42" s="155">
        <v>116.64</v>
      </c>
      <c r="AS42" s="155">
        <v>193.67099999999999</v>
      </c>
    </row>
    <row r="43" spans="1:45" ht="24" customHeight="1" x14ac:dyDescent="0.3">
      <c r="A43" s="17" t="s">
        <v>27</v>
      </c>
      <c r="B43" s="17" t="s">
        <v>746</v>
      </c>
      <c r="C43" s="155">
        <v>23</v>
      </c>
      <c r="D43" s="155">
        <v>0</v>
      </c>
      <c r="E43" s="155">
        <v>13.07</v>
      </c>
      <c r="F43" s="155">
        <v>25.08</v>
      </c>
      <c r="G43" s="155">
        <v>22.4</v>
      </c>
      <c r="H43" s="155">
        <v>180.31</v>
      </c>
      <c r="I43" s="155">
        <v>51.13</v>
      </c>
      <c r="J43" s="155">
        <v>10.02</v>
      </c>
      <c r="K43" s="155">
        <v>9.02</v>
      </c>
      <c r="L43" s="155">
        <v>10.369</v>
      </c>
      <c r="M43" s="155">
        <v>14.21</v>
      </c>
      <c r="N43" s="155">
        <v>14.21</v>
      </c>
      <c r="O43" s="155">
        <v>14.21</v>
      </c>
      <c r="P43" s="155">
        <v>14.21</v>
      </c>
      <c r="Q43" s="155">
        <v>103.65</v>
      </c>
      <c r="R43" s="155">
        <v>103.65</v>
      </c>
      <c r="S43" s="155">
        <v>93.73</v>
      </c>
      <c r="T43" s="155">
        <v>9</v>
      </c>
      <c r="U43" s="155">
        <v>6</v>
      </c>
      <c r="V43" s="155">
        <v>37.016199999999998</v>
      </c>
      <c r="W43" s="155">
        <v>19.032</v>
      </c>
      <c r="X43" s="155">
        <v>19.032</v>
      </c>
      <c r="Y43" s="155">
        <v>185.7646</v>
      </c>
      <c r="Z43" s="155">
        <v>40.25</v>
      </c>
      <c r="AA43" s="155">
        <v>36.232999999999997</v>
      </c>
      <c r="AB43" s="155">
        <v>10.726850000000001</v>
      </c>
      <c r="AC43" s="155">
        <v>10.94121</v>
      </c>
      <c r="AD43" s="155">
        <v>116.0538</v>
      </c>
      <c r="AE43" s="155">
        <v>128.98775000000001</v>
      </c>
      <c r="AF43" s="155">
        <v>27.363</v>
      </c>
      <c r="AG43" s="155">
        <v>12.46</v>
      </c>
      <c r="AH43" s="155">
        <v>13.61</v>
      </c>
      <c r="AI43" s="155">
        <v>384.50358</v>
      </c>
      <c r="AJ43" s="155">
        <v>390.91197</v>
      </c>
      <c r="AK43" s="155">
        <v>390.91197</v>
      </c>
      <c r="AL43" s="155">
        <v>0</v>
      </c>
      <c r="AM43" s="155">
        <v>390.91197</v>
      </c>
      <c r="AN43" s="155">
        <v>208.09347</v>
      </c>
      <c r="AO43" s="155">
        <v>293.77901000000003</v>
      </c>
      <c r="AP43" s="155">
        <v>286.9425</v>
      </c>
      <c r="AQ43" s="155">
        <v>0</v>
      </c>
      <c r="AR43" s="155">
        <v>29.37</v>
      </c>
      <c r="AS43" s="155">
        <v>14.278499999999999</v>
      </c>
    </row>
    <row r="44" spans="1:45" ht="24" customHeight="1" x14ac:dyDescent="0.3">
      <c r="A44" s="17" t="s">
        <v>27</v>
      </c>
      <c r="B44" s="17" t="s">
        <v>747</v>
      </c>
      <c r="C44" s="155">
        <v>24</v>
      </c>
      <c r="D44" s="155">
        <v>0</v>
      </c>
      <c r="E44" s="155">
        <v>13.38</v>
      </c>
      <c r="F44" s="155">
        <v>24.83</v>
      </c>
      <c r="G44" s="155">
        <v>22.4</v>
      </c>
      <c r="H44" s="155">
        <v>121.75</v>
      </c>
      <c r="I44" s="155">
        <v>5.63</v>
      </c>
      <c r="J44" s="155">
        <v>10.01</v>
      </c>
      <c r="K44" s="155">
        <v>8.66</v>
      </c>
      <c r="L44" s="155">
        <v>9.6579999999999995</v>
      </c>
      <c r="M44" s="155">
        <v>14.86</v>
      </c>
      <c r="N44" s="155">
        <v>14.86</v>
      </c>
      <c r="O44" s="155">
        <v>14.86</v>
      </c>
      <c r="P44" s="155">
        <v>14.86</v>
      </c>
      <c r="Q44" s="155">
        <v>85.03</v>
      </c>
      <c r="R44" s="155">
        <v>85.03</v>
      </c>
      <c r="S44" s="155">
        <v>1.73</v>
      </c>
      <c r="T44" s="155">
        <v>9</v>
      </c>
      <c r="U44" s="155">
        <v>6</v>
      </c>
      <c r="V44" s="155">
        <v>1.30101</v>
      </c>
      <c r="W44" s="155">
        <v>0</v>
      </c>
      <c r="X44" s="155">
        <v>0</v>
      </c>
      <c r="Y44" s="155">
        <v>105.70321</v>
      </c>
      <c r="Z44" s="155">
        <v>1.1200000000000001</v>
      </c>
      <c r="AA44" s="155">
        <v>0</v>
      </c>
      <c r="AB44" s="155">
        <v>8.4684600000000003</v>
      </c>
      <c r="AC44" s="155">
        <v>10.885210000000001</v>
      </c>
      <c r="AD44" s="155">
        <v>8.9562500000000007</v>
      </c>
      <c r="AE44" s="155">
        <v>10.48678</v>
      </c>
      <c r="AF44" s="155">
        <v>0</v>
      </c>
      <c r="AG44" s="155">
        <v>11.87</v>
      </c>
      <c r="AH44" s="155">
        <v>12.57</v>
      </c>
      <c r="AI44" s="155">
        <v>487.03787</v>
      </c>
      <c r="AJ44" s="155">
        <v>454.99590000000001</v>
      </c>
      <c r="AK44" s="155">
        <v>454.99590000000001</v>
      </c>
      <c r="AL44" s="155">
        <v>0</v>
      </c>
      <c r="AM44" s="155">
        <v>390.91197</v>
      </c>
      <c r="AN44" s="155">
        <v>208.09347</v>
      </c>
      <c r="AO44" s="155">
        <v>293.77901000000003</v>
      </c>
      <c r="AP44" s="155">
        <v>286.9425</v>
      </c>
      <c r="AQ44" s="155">
        <v>0</v>
      </c>
      <c r="AR44" s="155">
        <v>0.32</v>
      </c>
      <c r="AS44" s="155">
        <v>0</v>
      </c>
    </row>
    <row r="45" spans="1:45" ht="24" customHeight="1" x14ac:dyDescent="0.3">
      <c r="A45" s="17" t="s">
        <v>27</v>
      </c>
      <c r="B45" s="17" t="s">
        <v>748</v>
      </c>
      <c r="C45" s="155">
        <v>24</v>
      </c>
      <c r="D45" s="155">
        <v>0</v>
      </c>
      <c r="E45" s="155">
        <v>12.71</v>
      </c>
      <c r="F45" s="155">
        <v>24.83</v>
      </c>
      <c r="G45" s="155">
        <v>22.4</v>
      </c>
      <c r="H45" s="155">
        <v>77.7</v>
      </c>
      <c r="I45" s="155">
        <v>0</v>
      </c>
      <c r="J45" s="155">
        <v>9.56</v>
      </c>
      <c r="K45" s="155">
        <v>8.18</v>
      </c>
      <c r="L45" s="155">
        <v>9.5990000000000002</v>
      </c>
      <c r="M45" s="155">
        <v>13.47</v>
      </c>
      <c r="N45" s="155">
        <v>13.47</v>
      </c>
      <c r="O45" s="155">
        <v>13.47</v>
      </c>
      <c r="P45" s="155">
        <v>13.47</v>
      </c>
      <c r="Q45" s="155">
        <v>0</v>
      </c>
      <c r="R45" s="155">
        <v>0</v>
      </c>
      <c r="S45" s="155">
        <v>0</v>
      </c>
      <c r="T45" s="155">
        <v>8</v>
      </c>
      <c r="U45" s="155">
        <v>6</v>
      </c>
      <c r="V45" s="155">
        <v>0</v>
      </c>
      <c r="W45" s="155">
        <v>0</v>
      </c>
      <c r="X45" s="155">
        <v>0</v>
      </c>
      <c r="Y45" s="155">
        <v>26.093730000000001</v>
      </c>
      <c r="Z45" s="155">
        <v>0</v>
      </c>
      <c r="AA45" s="155">
        <v>0</v>
      </c>
      <c r="AB45" s="155">
        <v>7.9925899999999999</v>
      </c>
      <c r="AC45" s="155">
        <v>10.31099</v>
      </c>
      <c r="AD45" s="155">
        <v>0</v>
      </c>
      <c r="AE45" s="155">
        <v>0</v>
      </c>
      <c r="AF45" s="155">
        <v>0</v>
      </c>
      <c r="AG45" s="155">
        <v>10.91</v>
      </c>
      <c r="AH45" s="155">
        <v>11.32</v>
      </c>
      <c r="AI45" s="155">
        <v>487.03787</v>
      </c>
      <c r="AJ45" s="155">
        <v>454.99590000000001</v>
      </c>
      <c r="AK45" s="155">
        <v>454.99590000000001</v>
      </c>
      <c r="AL45" s="155">
        <v>0</v>
      </c>
      <c r="AM45" s="155">
        <v>390.91197</v>
      </c>
      <c r="AN45" s="155">
        <v>208.09347</v>
      </c>
      <c r="AO45" s="155">
        <v>293.77901000000003</v>
      </c>
      <c r="AP45" s="155">
        <v>286.9425</v>
      </c>
      <c r="AQ45" s="155">
        <v>0</v>
      </c>
      <c r="AR45" s="155">
        <v>0</v>
      </c>
      <c r="AS45" s="155">
        <v>0</v>
      </c>
    </row>
    <row r="46" spans="1:45" ht="24" customHeight="1" x14ac:dyDescent="0.3">
      <c r="A46" s="17" t="s">
        <v>27</v>
      </c>
      <c r="B46" s="17" t="s">
        <v>749</v>
      </c>
      <c r="C46" s="155">
        <v>23</v>
      </c>
      <c r="D46" s="155">
        <v>0</v>
      </c>
      <c r="E46" s="155">
        <v>11.33</v>
      </c>
      <c r="F46" s="155">
        <v>24.96</v>
      </c>
      <c r="G46" s="155">
        <v>22.4</v>
      </c>
      <c r="H46" s="155">
        <v>87.13</v>
      </c>
      <c r="I46" s="155">
        <v>0</v>
      </c>
      <c r="J46" s="155">
        <v>8.52</v>
      </c>
      <c r="K46" s="155">
        <v>7.91</v>
      </c>
      <c r="L46" s="155">
        <v>11.194000000000001</v>
      </c>
      <c r="M46" s="155">
        <v>12.54</v>
      </c>
      <c r="N46" s="155">
        <v>12.54</v>
      </c>
      <c r="O46" s="155">
        <v>12.54</v>
      </c>
      <c r="P46" s="155">
        <v>12.54</v>
      </c>
      <c r="Q46" s="155">
        <v>0</v>
      </c>
      <c r="R46" s="155">
        <v>0</v>
      </c>
      <c r="S46" s="155">
        <v>0</v>
      </c>
      <c r="T46" s="155">
        <v>8</v>
      </c>
      <c r="U46" s="155">
        <v>6</v>
      </c>
      <c r="V46" s="155">
        <v>0</v>
      </c>
      <c r="W46" s="155">
        <v>0</v>
      </c>
      <c r="X46" s="155">
        <v>0</v>
      </c>
      <c r="Y46" s="155">
        <v>0.72731000000000001</v>
      </c>
      <c r="Z46" s="155">
        <v>0</v>
      </c>
      <c r="AA46" s="155">
        <v>0</v>
      </c>
      <c r="AB46" s="155">
        <v>7.4448600000000003</v>
      </c>
      <c r="AC46" s="155">
        <v>9.4270399999999999</v>
      </c>
      <c r="AD46" s="155">
        <v>0</v>
      </c>
      <c r="AE46" s="155">
        <v>0</v>
      </c>
      <c r="AF46" s="155">
        <v>0</v>
      </c>
      <c r="AG46" s="155">
        <v>10.93</v>
      </c>
      <c r="AH46" s="155">
        <v>11.28</v>
      </c>
      <c r="AI46" s="155">
        <v>487.03787</v>
      </c>
      <c r="AJ46" s="155">
        <v>461.40429999999998</v>
      </c>
      <c r="AK46" s="155">
        <v>454.99590000000001</v>
      </c>
      <c r="AL46" s="155">
        <v>0</v>
      </c>
      <c r="AM46" s="155">
        <v>390.91197</v>
      </c>
      <c r="AN46" s="155">
        <v>208.09347</v>
      </c>
      <c r="AO46" s="155">
        <v>293.77901000000003</v>
      </c>
      <c r="AP46" s="155">
        <v>286.9425</v>
      </c>
      <c r="AQ46" s="155">
        <v>0</v>
      </c>
      <c r="AR46" s="155">
        <v>0</v>
      </c>
      <c r="AS46" s="155">
        <v>0</v>
      </c>
    </row>
    <row r="47" spans="1:45" ht="24" customHeight="1" x14ac:dyDescent="0.3">
      <c r="A47" s="19" t="s">
        <v>27</v>
      </c>
      <c r="B47" s="19" t="s">
        <v>750</v>
      </c>
      <c r="C47" s="156">
        <v>23</v>
      </c>
      <c r="D47" s="156">
        <v>0</v>
      </c>
      <c r="E47" s="156">
        <v>12.15</v>
      </c>
      <c r="F47" s="156">
        <v>24.86</v>
      </c>
      <c r="G47" s="156">
        <v>22.4</v>
      </c>
      <c r="H47" s="156">
        <v>76.989999999999995</v>
      </c>
      <c r="I47" s="156"/>
      <c r="J47" s="156">
        <v>8.0399999999999991</v>
      </c>
      <c r="K47" s="156">
        <v>7.83</v>
      </c>
      <c r="L47" s="156">
        <v>11.061999999999999</v>
      </c>
      <c r="M47" s="156">
        <v>13.2</v>
      </c>
      <c r="N47" s="156">
        <v>13.2</v>
      </c>
      <c r="O47" s="156">
        <v>13.2</v>
      </c>
      <c r="P47" s="156">
        <v>13.2</v>
      </c>
      <c r="Q47" s="156"/>
      <c r="R47" s="156"/>
      <c r="S47" s="156"/>
      <c r="T47" s="156">
        <v>7</v>
      </c>
      <c r="U47" s="156">
        <v>6</v>
      </c>
      <c r="V47" s="156"/>
      <c r="W47" s="156"/>
      <c r="X47" s="156"/>
      <c r="Y47" s="156"/>
      <c r="Z47" s="156"/>
      <c r="AA47" s="156"/>
      <c r="AB47" s="156">
        <v>7.3294800000000002</v>
      </c>
      <c r="AC47" s="156">
        <v>9.1062799999999999</v>
      </c>
      <c r="AD47" s="156"/>
      <c r="AE47" s="156"/>
      <c r="AF47" s="156"/>
      <c r="AG47" s="156">
        <v>11.72</v>
      </c>
      <c r="AH47" s="156">
        <v>11.68</v>
      </c>
      <c r="AI47" s="156">
        <v>471.01688999999999</v>
      </c>
      <c r="AJ47" s="156">
        <v>487.03787</v>
      </c>
      <c r="AK47" s="156">
        <v>454.99590000000001</v>
      </c>
      <c r="AL47" s="156">
        <v>0</v>
      </c>
      <c r="AM47" s="156">
        <v>390.91197</v>
      </c>
      <c r="AN47" s="156">
        <v>208.09347</v>
      </c>
      <c r="AO47" s="156">
        <v>293.77901000000003</v>
      </c>
      <c r="AP47" s="156">
        <v>286.9425</v>
      </c>
      <c r="AQ47" s="156">
        <v>0</v>
      </c>
      <c r="AR47" s="156"/>
      <c r="AS47" s="156"/>
    </row>
    <row r="48" spans="1:45" ht="24" customHeight="1" x14ac:dyDescent="0.3">
      <c r="A48" s="14" t="s">
        <v>27</v>
      </c>
      <c r="B48" s="14" t="s">
        <v>751</v>
      </c>
      <c r="C48" s="154">
        <v>24</v>
      </c>
      <c r="D48" s="154">
        <v>0</v>
      </c>
      <c r="E48" s="154">
        <v>12.48</v>
      </c>
      <c r="F48" s="154">
        <v>24.49</v>
      </c>
      <c r="G48" s="154">
        <v>22.4</v>
      </c>
      <c r="H48" s="154">
        <v>86.26</v>
      </c>
      <c r="I48" s="154"/>
      <c r="J48" s="154">
        <v>7.39</v>
      </c>
      <c r="K48" s="154">
        <v>8.09</v>
      </c>
      <c r="L48" s="154">
        <v>10.317</v>
      </c>
      <c r="M48" s="154">
        <v>12.67</v>
      </c>
      <c r="N48" s="154">
        <v>12.67</v>
      </c>
      <c r="O48" s="154">
        <v>12.67</v>
      </c>
      <c r="P48" s="154">
        <v>12.67</v>
      </c>
      <c r="Q48" s="154"/>
      <c r="R48" s="154"/>
      <c r="S48" s="154"/>
      <c r="T48" s="154">
        <v>6</v>
      </c>
      <c r="U48" s="154">
        <v>5</v>
      </c>
      <c r="V48" s="154"/>
      <c r="W48" s="154"/>
      <c r="X48" s="154"/>
      <c r="Y48" s="154"/>
      <c r="Z48" s="154"/>
      <c r="AA48" s="154"/>
      <c r="AB48" s="154">
        <v>5.7082699999999997</v>
      </c>
      <c r="AC48" s="154">
        <v>8.2270400000000006</v>
      </c>
      <c r="AD48" s="154"/>
      <c r="AE48" s="154"/>
      <c r="AF48" s="154"/>
      <c r="AG48" s="154">
        <v>11.78</v>
      </c>
      <c r="AH48" s="154">
        <v>11.85</v>
      </c>
      <c r="AI48" s="154">
        <v>471.01688999999999</v>
      </c>
      <c r="AJ48" s="154">
        <v>487.03787</v>
      </c>
      <c r="AK48" s="154">
        <v>454.99590000000001</v>
      </c>
      <c r="AL48" s="154">
        <v>0</v>
      </c>
      <c r="AM48" s="154">
        <v>390.91197</v>
      </c>
      <c r="AN48" s="154">
        <v>208.09347</v>
      </c>
      <c r="AO48" s="154">
        <v>293.77901000000003</v>
      </c>
      <c r="AP48" s="154">
        <v>286.9425</v>
      </c>
      <c r="AQ48" s="154">
        <v>0</v>
      </c>
      <c r="AR48" s="154"/>
      <c r="AS48" s="154"/>
    </row>
    <row r="49" spans="1:45" ht="24" customHeight="1" x14ac:dyDescent="0.3">
      <c r="A49" s="17" t="s">
        <v>27</v>
      </c>
      <c r="B49" s="17" t="s">
        <v>752</v>
      </c>
      <c r="C49" s="155">
        <v>24</v>
      </c>
      <c r="D49" s="155">
        <v>0</v>
      </c>
      <c r="E49" s="155">
        <v>11</v>
      </c>
      <c r="F49" s="155">
        <v>24.5</v>
      </c>
      <c r="G49" s="155">
        <v>22.4</v>
      </c>
      <c r="H49" s="155">
        <v>86</v>
      </c>
      <c r="I49" s="155"/>
      <c r="J49" s="155">
        <v>7.69</v>
      </c>
      <c r="K49" s="155">
        <v>8.51</v>
      </c>
      <c r="L49" s="155">
        <v>10.423</v>
      </c>
      <c r="M49" s="155">
        <v>11.72</v>
      </c>
      <c r="N49" s="155">
        <v>11.72</v>
      </c>
      <c r="O49" s="155">
        <v>11.72</v>
      </c>
      <c r="P49" s="155">
        <v>11.72</v>
      </c>
      <c r="Q49" s="155"/>
      <c r="R49" s="155"/>
      <c r="S49" s="155"/>
      <c r="T49" s="155">
        <v>6</v>
      </c>
      <c r="U49" s="155">
        <v>5</v>
      </c>
      <c r="V49" s="155"/>
      <c r="W49" s="155"/>
      <c r="X49" s="155"/>
      <c r="Y49" s="155"/>
      <c r="Z49" s="155"/>
      <c r="AA49" s="155"/>
      <c r="AB49" s="155">
        <v>5.4721599999999997</v>
      </c>
      <c r="AC49" s="155">
        <v>7.4197199999999999</v>
      </c>
      <c r="AD49" s="155"/>
      <c r="AE49" s="155"/>
      <c r="AF49" s="155"/>
      <c r="AG49" s="155">
        <v>12.05</v>
      </c>
      <c r="AH49" s="155">
        <v>11.48</v>
      </c>
      <c r="AI49" s="155">
        <v>454.99590000000001</v>
      </c>
      <c r="AJ49" s="155">
        <v>487.03787</v>
      </c>
      <c r="AK49" s="155">
        <v>454.99590000000001</v>
      </c>
      <c r="AL49" s="155">
        <v>0</v>
      </c>
      <c r="AM49" s="155">
        <v>390.91197</v>
      </c>
      <c r="AN49" s="155">
        <v>208.09347</v>
      </c>
      <c r="AO49" s="155">
        <v>293.77901000000003</v>
      </c>
      <c r="AP49" s="155">
        <v>286.9425</v>
      </c>
      <c r="AQ49" s="155">
        <v>0</v>
      </c>
      <c r="AR49" s="155"/>
      <c r="AS49" s="155"/>
    </row>
    <row r="50" spans="1:45" ht="24" customHeight="1" x14ac:dyDescent="0.3">
      <c r="A50" s="17" t="s">
        <v>27</v>
      </c>
      <c r="B50" s="17" t="s">
        <v>753</v>
      </c>
      <c r="C50" s="155">
        <v>23</v>
      </c>
      <c r="D50" s="155">
        <v>0</v>
      </c>
      <c r="E50" s="155">
        <v>11.9</v>
      </c>
      <c r="F50" s="155">
        <v>26.04</v>
      </c>
      <c r="G50" s="155">
        <v>22.4</v>
      </c>
      <c r="H50" s="155">
        <v>85.36</v>
      </c>
      <c r="I50" s="155"/>
      <c r="J50" s="155">
        <v>7.53</v>
      </c>
      <c r="K50" s="155">
        <v>7.17</v>
      </c>
      <c r="L50" s="155">
        <v>10.045</v>
      </c>
      <c r="M50" s="155">
        <v>10.41</v>
      </c>
      <c r="N50" s="155">
        <v>10.41</v>
      </c>
      <c r="O50" s="155">
        <v>10.41</v>
      </c>
      <c r="P50" s="155">
        <v>10.41</v>
      </c>
      <c r="Q50" s="155"/>
      <c r="R50" s="155"/>
      <c r="S50" s="155"/>
      <c r="T50" s="155">
        <v>5</v>
      </c>
      <c r="U50" s="155">
        <v>4</v>
      </c>
      <c r="V50" s="155"/>
      <c r="W50" s="155"/>
      <c r="X50" s="155"/>
      <c r="Y50" s="155"/>
      <c r="Z50" s="155"/>
      <c r="AA50" s="155"/>
      <c r="AB50" s="155">
        <v>6.3727200000000002</v>
      </c>
      <c r="AC50" s="155">
        <v>6.2354000000000003</v>
      </c>
      <c r="AD50" s="155"/>
      <c r="AE50" s="155"/>
      <c r="AF50" s="155"/>
      <c r="AG50" s="155">
        <v>12.62</v>
      </c>
      <c r="AH50" s="155">
        <v>10.94</v>
      </c>
      <c r="AI50" s="155">
        <v>454.99590000000001</v>
      </c>
      <c r="AJ50" s="155">
        <v>487.03787</v>
      </c>
      <c r="AK50" s="155">
        <v>454.99590000000001</v>
      </c>
      <c r="AL50" s="155">
        <v>0</v>
      </c>
      <c r="AM50" s="155">
        <v>390.91197</v>
      </c>
      <c r="AN50" s="155">
        <v>208.09347</v>
      </c>
      <c r="AO50" s="155">
        <v>293.77901000000003</v>
      </c>
      <c r="AP50" s="155">
        <v>286.9425</v>
      </c>
      <c r="AQ50" s="155">
        <v>0</v>
      </c>
      <c r="AR50" s="155"/>
      <c r="AS50" s="155"/>
    </row>
    <row r="51" spans="1:45" ht="24" customHeight="1" x14ac:dyDescent="0.3">
      <c r="A51" s="17" t="s">
        <v>27</v>
      </c>
      <c r="B51" s="17" t="s">
        <v>754</v>
      </c>
      <c r="C51" s="155">
        <v>23</v>
      </c>
      <c r="D51" s="155">
        <v>0</v>
      </c>
      <c r="E51" s="155">
        <v>13.7</v>
      </c>
      <c r="F51" s="155">
        <v>25.97</v>
      </c>
      <c r="G51" s="155">
        <v>22.4</v>
      </c>
      <c r="H51" s="155">
        <v>87.97</v>
      </c>
      <c r="I51" s="155"/>
      <c r="J51" s="155">
        <v>7.77</v>
      </c>
      <c r="K51" s="155">
        <v>6.88</v>
      </c>
      <c r="L51" s="155">
        <v>9.8000000000000007</v>
      </c>
      <c r="M51" s="155">
        <v>9.01</v>
      </c>
      <c r="N51" s="155">
        <v>9.01</v>
      </c>
      <c r="O51" s="155">
        <v>9.01</v>
      </c>
      <c r="P51" s="155">
        <v>9.01</v>
      </c>
      <c r="Q51" s="155"/>
      <c r="R51" s="155"/>
      <c r="S51" s="155"/>
      <c r="T51" s="155">
        <v>5</v>
      </c>
      <c r="U51" s="155">
        <v>4</v>
      </c>
      <c r="V51" s="155"/>
      <c r="W51" s="155"/>
      <c r="X51" s="155"/>
      <c r="Y51" s="155"/>
      <c r="Z51" s="155"/>
      <c r="AA51" s="155"/>
      <c r="AB51" s="155">
        <v>5.34253</v>
      </c>
      <c r="AC51" s="155">
        <v>6.1339600000000001</v>
      </c>
      <c r="AD51" s="155"/>
      <c r="AE51" s="155"/>
      <c r="AF51" s="155"/>
      <c r="AG51" s="155">
        <v>11.93</v>
      </c>
      <c r="AH51" s="155">
        <v>10.130000000000001</v>
      </c>
      <c r="AI51" s="155">
        <v>454.99590000000001</v>
      </c>
      <c r="AJ51" s="155">
        <v>487.03787</v>
      </c>
      <c r="AK51" s="155">
        <v>454.99590000000001</v>
      </c>
      <c r="AL51" s="155">
        <v>0</v>
      </c>
      <c r="AM51" s="155">
        <v>390.91197</v>
      </c>
      <c r="AN51" s="155">
        <v>208.09347</v>
      </c>
      <c r="AO51" s="155">
        <v>293.77901000000003</v>
      </c>
      <c r="AP51" s="155">
        <v>286.9425</v>
      </c>
      <c r="AQ51" s="155">
        <v>0</v>
      </c>
      <c r="AR51" s="155"/>
      <c r="AS51" s="155"/>
    </row>
    <row r="52" spans="1:45" ht="24" customHeight="1" x14ac:dyDescent="0.3">
      <c r="A52" s="17" t="s">
        <v>27</v>
      </c>
      <c r="B52" s="17" t="s">
        <v>755</v>
      </c>
      <c r="C52" s="155">
        <v>23</v>
      </c>
      <c r="D52" s="155">
        <v>0</v>
      </c>
      <c r="E52" s="155">
        <v>13.43</v>
      </c>
      <c r="F52" s="155">
        <v>26.05</v>
      </c>
      <c r="G52" s="155">
        <v>22.4</v>
      </c>
      <c r="H52" s="155">
        <v>93.69</v>
      </c>
      <c r="I52" s="155"/>
      <c r="J52" s="155">
        <v>6.9</v>
      </c>
      <c r="K52" s="155">
        <v>6.69</v>
      </c>
      <c r="L52" s="155">
        <v>8.1280000000000001</v>
      </c>
      <c r="M52" s="155">
        <v>8.07</v>
      </c>
      <c r="N52" s="155">
        <v>8.07</v>
      </c>
      <c r="O52" s="155">
        <v>8.07</v>
      </c>
      <c r="P52" s="155">
        <v>8.07</v>
      </c>
      <c r="Q52" s="155"/>
      <c r="R52" s="155"/>
      <c r="S52" s="155"/>
      <c r="T52" s="155">
        <v>4</v>
      </c>
      <c r="U52" s="155">
        <v>3</v>
      </c>
      <c r="V52" s="155"/>
      <c r="W52" s="155"/>
      <c r="X52" s="155"/>
      <c r="Y52" s="155"/>
      <c r="Z52" s="155"/>
      <c r="AA52" s="155"/>
      <c r="AB52" s="155">
        <v>3.6485599999999998</v>
      </c>
      <c r="AC52" s="155">
        <v>5.9416399999999996</v>
      </c>
      <c r="AD52" s="155"/>
      <c r="AE52" s="155"/>
      <c r="AF52" s="155"/>
      <c r="AG52" s="155">
        <v>11.94</v>
      </c>
      <c r="AH52" s="155">
        <v>11.37</v>
      </c>
      <c r="AI52" s="155">
        <v>454.99590000000001</v>
      </c>
      <c r="AJ52" s="155">
        <v>487.03787</v>
      </c>
      <c r="AK52" s="155">
        <v>454.99590000000001</v>
      </c>
      <c r="AL52" s="155">
        <v>0</v>
      </c>
      <c r="AM52" s="155">
        <v>390.91197</v>
      </c>
      <c r="AN52" s="155">
        <v>208.09347</v>
      </c>
      <c r="AO52" s="155">
        <v>293.77901000000003</v>
      </c>
      <c r="AP52" s="155">
        <v>286.9425</v>
      </c>
      <c r="AQ52" s="155">
        <v>0</v>
      </c>
      <c r="AR52" s="155"/>
      <c r="AS52" s="155"/>
    </row>
    <row r="53" spans="1:45" ht="24" customHeight="1" x14ac:dyDescent="0.3">
      <c r="A53" s="17" t="s">
        <v>27</v>
      </c>
      <c r="B53" s="17" t="s">
        <v>756</v>
      </c>
      <c r="C53" s="155">
        <v>23</v>
      </c>
      <c r="D53" s="155">
        <v>0</v>
      </c>
      <c r="E53" s="155">
        <v>13.47</v>
      </c>
      <c r="F53" s="155">
        <v>26.04</v>
      </c>
      <c r="G53" s="155">
        <v>22.4</v>
      </c>
      <c r="H53" s="155">
        <v>98.45</v>
      </c>
      <c r="I53" s="155"/>
      <c r="J53" s="155">
        <v>6.9</v>
      </c>
      <c r="K53" s="155">
        <v>6.94</v>
      </c>
      <c r="L53" s="155">
        <v>8.6760000000000002</v>
      </c>
      <c r="M53" s="155">
        <v>8.08</v>
      </c>
      <c r="N53" s="155">
        <v>8.08</v>
      </c>
      <c r="O53" s="155">
        <v>8.08</v>
      </c>
      <c r="P53" s="155">
        <v>8.08</v>
      </c>
      <c r="Q53" s="155"/>
      <c r="R53" s="155"/>
      <c r="S53" s="155"/>
      <c r="T53" s="155">
        <v>5</v>
      </c>
      <c r="U53" s="155">
        <v>4</v>
      </c>
      <c r="V53" s="155"/>
      <c r="W53" s="155"/>
      <c r="X53" s="155"/>
      <c r="Y53" s="155"/>
      <c r="Z53" s="155"/>
      <c r="AA53" s="155"/>
      <c r="AB53" s="155">
        <v>6.4694799999999999</v>
      </c>
      <c r="AC53" s="155">
        <v>6.1977500000000001</v>
      </c>
      <c r="AD53" s="155"/>
      <c r="AE53" s="155"/>
      <c r="AF53" s="155"/>
      <c r="AG53" s="155">
        <v>11.21</v>
      </c>
      <c r="AH53" s="155">
        <v>11.74</v>
      </c>
      <c r="AI53" s="155">
        <v>454.99590000000001</v>
      </c>
      <c r="AJ53" s="155">
        <v>487.03787</v>
      </c>
      <c r="AK53" s="155">
        <v>454.99590000000001</v>
      </c>
      <c r="AL53" s="155">
        <v>0</v>
      </c>
      <c r="AM53" s="155">
        <v>390.91197</v>
      </c>
      <c r="AN53" s="155">
        <v>208.09347</v>
      </c>
      <c r="AO53" s="155">
        <v>293.77901000000003</v>
      </c>
      <c r="AP53" s="155">
        <v>286.9425</v>
      </c>
      <c r="AQ53" s="155">
        <v>0</v>
      </c>
      <c r="AR53" s="155"/>
      <c r="AS53" s="155"/>
    </row>
    <row r="54" spans="1:45" ht="24" customHeight="1" x14ac:dyDescent="0.3">
      <c r="A54" s="17" t="s">
        <v>27</v>
      </c>
      <c r="B54" s="17" t="s">
        <v>757</v>
      </c>
      <c r="C54" s="155">
        <v>23</v>
      </c>
      <c r="D54" s="155">
        <v>0</v>
      </c>
      <c r="E54" s="155">
        <v>12.82</v>
      </c>
      <c r="F54" s="155">
        <v>26.17</v>
      </c>
      <c r="G54" s="155">
        <v>22.4</v>
      </c>
      <c r="H54" s="155">
        <v>98.2</v>
      </c>
      <c r="I54" s="155"/>
      <c r="J54" s="155">
        <v>6.85</v>
      </c>
      <c r="K54" s="155">
        <v>6.92</v>
      </c>
      <c r="L54" s="155">
        <v>9.3979999999999997</v>
      </c>
      <c r="M54" s="155">
        <v>7.66</v>
      </c>
      <c r="N54" s="155">
        <v>7.66</v>
      </c>
      <c r="O54" s="155">
        <v>7.66</v>
      </c>
      <c r="P54" s="155">
        <v>7.66</v>
      </c>
      <c r="Q54" s="155"/>
      <c r="R54" s="155"/>
      <c r="S54" s="155"/>
      <c r="T54" s="155">
        <v>4</v>
      </c>
      <c r="U54" s="155">
        <v>3</v>
      </c>
      <c r="V54" s="155"/>
      <c r="W54" s="155"/>
      <c r="X54" s="155"/>
      <c r="Y54" s="155"/>
      <c r="Z54" s="155"/>
      <c r="AA54" s="155"/>
      <c r="AB54" s="155">
        <v>6.06881</v>
      </c>
      <c r="AC54" s="155">
        <v>7.4222099999999998</v>
      </c>
      <c r="AD54" s="155"/>
      <c r="AE54" s="155"/>
      <c r="AF54" s="155"/>
      <c r="AG54" s="155">
        <v>10.83</v>
      </c>
      <c r="AH54" s="155">
        <v>11.79</v>
      </c>
      <c r="AI54" s="155">
        <v>454.99590000000001</v>
      </c>
      <c r="AJ54" s="155">
        <v>487.03787</v>
      </c>
      <c r="AK54" s="155">
        <v>454.99590000000001</v>
      </c>
      <c r="AL54" s="155">
        <v>0</v>
      </c>
      <c r="AM54" s="155">
        <v>390.91197</v>
      </c>
      <c r="AN54" s="155">
        <v>208.09347</v>
      </c>
      <c r="AO54" s="155">
        <v>293.77901000000003</v>
      </c>
      <c r="AP54" s="155">
        <v>286.9425</v>
      </c>
      <c r="AQ54" s="155">
        <v>0</v>
      </c>
      <c r="AR54" s="155"/>
      <c r="AS54" s="155"/>
    </row>
    <row r="55" spans="1:45" ht="24" customHeight="1" x14ac:dyDescent="0.3">
      <c r="A55" s="19" t="s">
        <v>758</v>
      </c>
      <c r="B55" s="19" t="s">
        <v>28</v>
      </c>
      <c r="C55" s="156">
        <v>23</v>
      </c>
      <c r="D55" s="156">
        <v>0</v>
      </c>
      <c r="E55" s="156">
        <v>13.7</v>
      </c>
      <c r="F55" s="156">
        <v>26.18</v>
      </c>
      <c r="G55" s="156">
        <v>22.4</v>
      </c>
      <c r="H55" s="156">
        <v>100.41</v>
      </c>
      <c r="I55" s="156"/>
      <c r="J55" s="156">
        <v>6.82</v>
      </c>
      <c r="K55" s="156">
        <v>6.96</v>
      </c>
      <c r="L55" s="156">
        <v>9.5530000000000008</v>
      </c>
      <c r="M55" s="156">
        <v>6.8</v>
      </c>
      <c r="N55" s="156">
        <v>6.8</v>
      </c>
      <c r="O55" s="156">
        <v>6.8</v>
      </c>
      <c r="P55" s="156">
        <v>6.8</v>
      </c>
      <c r="Q55" s="156"/>
      <c r="R55" s="156"/>
      <c r="S55" s="156"/>
      <c r="T55" s="156">
        <v>4</v>
      </c>
      <c r="U55" s="156">
        <v>3</v>
      </c>
      <c r="V55" s="156"/>
      <c r="W55" s="156"/>
      <c r="X55" s="156"/>
      <c r="Y55" s="156"/>
      <c r="Z55" s="156"/>
      <c r="AA55" s="156"/>
      <c r="AB55" s="156">
        <v>8.1271500000000003</v>
      </c>
      <c r="AC55" s="156">
        <v>9.4609299999999994</v>
      </c>
      <c r="AD55" s="156"/>
      <c r="AE55" s="156"/>
      <c r="AF55" s="156"/>
      <c r="AG55" s="156">
        <v>11.01</v>
      </c>
      <c r="AH55" s="156">
        <v>11.58</v>
      </c>
      <c r="AI55" s="156">
        <v>454.99590000000001</v>
      </c>
      <c r="AJ55" s="156">
        <v>487.03787</v>
      </c>
      <c r="AK55" s="156">
        <v>454.99590000000001</v>
      </c>
      <c r="AL55" s="156">
        <v>0</v>
      </c>
      <c r="AM55" s="156">
        <v>390.91197</v>
      </c>
      <c r="AN55" s="156">
        <v>208.09347</v>
      </c>
      <c r="AO55" s="156">
        <v>293.77901000000003</v>
      </c>
      <c r="AP55" s="156">
        <v>286.9425</v>
      </c>
      <c r="AQ55" s="156">
        <v>0</v>
      </c>
      <c r="AR55" s="156"/>
      <c r="AS55" s="156"/>
    </row>
    <row r="56" spans="1:45"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1628</v>
      </c>
      <c r="B4" s="198"/>
      <c r="C4" s="198"/>
      <c r="D4" s="198"/>
      <c r="E4" s="198"/>
      <c r="F4" s="198"/>
      <c r="G4" s="198"/>
      <c r="H4" s="198"/>
      <c r="I4" s="198"/>
      <c r="J4" s="198"/>
    </row>
    <row r="5" spans="1:10" ht="22.05" hidden="1" customHeight="1" x14ac:dyDescent="0.3">
      <c r="A5" s="198" t="s">
        <v>23</v>
      </c>
      <c r="B5" s="198" t="s">
        <v>477</v>
      </c>
      <c r="C5" s="10">
        <v>42879</v>
      </c>
      <c r="D5" s="10">
        <v>42880</v>
      </c>
      <c r="E5" s="10">
        <v>46665</v>
      </c>
      <c r="F5" s="10">
        <v>70163</v>
      </c>
      <c r="G5" s="10">
        <v>47090</v>
      </c>
      <c r="H5" s="10">
        <v>75130</v>
      </c>
      <c r="I5" s="10">
        <v>62201</v>
      </c>
      <c r="J5" s="198" t="s">
        <v>1629</v>
      </c>
    </row>
    <row r="6" spans="1:10" ht="40.049999999999997" customHeight="1" x14ac:dyDescent="0.3">
      <c r="A6" s="198"/>
      <c r="B6" s="198"/>
      <c r="C6" s="227" t="s">
        <v>532</v>
      </c>
      <c r="D6" s="227" t="s">
        <v>142</v>
      </c>
      <c r="E6" s="227" t="s">
        <v>533</v>
      </c>
      <c r="F6" s="227" t="s">
        <v>534</v>
      </c>
      <c r="G6" s="227" t="s">
        <v>530</v>
      </c>
      <c r="H6" s="227" t="s">
        <v>535</v>
      </c>
      <c r="I6" s="227" t="s">
        <v>531</v>
      </c>
      <c r="J6" s="198"/>
    </row>
    <row r="7" spans="1:10" ht="57" customHeight="1" x14ac:dyDescent="0.3">
      <c r="A7" s="198"/>
      <c r="B7" s="198"/>
      <c r="C7" s="10" t="s">
        <v>1630</v>
      </c>
      <c r="D7" s="10" t="s">
        <v>1631</v>
      </c>
      <c r="E7" s="10" t="s">
        <v>1632</v>
      </c>
      <c r="F7" s="10" t="s">
        <v>1633</v>
      </c>
      <c r="G7" s="10" t="s">
        <v>1634</v>
      </c>
      <c r="H7" s="10" t="s">
        <v>1635</v>
      </c>
      <c r="I7" s="10" t="s">
        <v>1636</v>
      </c>
      <c r="J7" s="198" t="s">
        <v>702</v>
      </c>
    </row>
    <row r="8" spans="1:10" ht="24" customHeight="1" x14ac:dyDescent="0.3">
      <c r="A8" s="14" t="s">
        <v>27</v>
      </c>
      <c r="B8" s="14" t="s">
        <v>711</v>
      </c>
      <c r="C8" s="154">
        <v>31</v>
      </c>
      <c r="D8" s="154">
        <v>0</v>
      </c>
      <c r="E8" s="154">
        <v>52.86</v>
      </c>
      <c r="F8" s="154">
        <v>73.66</v>
      </c>
      <c r="G8" s="154">
        <v>71.25</v>
      </c>
      <c r="H8" s="154">
        <v>65.78</v>
      </c>
      <c r="I8" s="154">
        <v>319.16000000000003</v>
      </c>
      <c r="J8" s="154">
        <v>613.71</v>
      </c>
    </row>
    <row r="9" spans="1:10" ht="24" customHeight="1" x14ac:dyDescent="0.3">
      <c r="A9" s="17" t="s">
        <v>27</v>
      </c>
      <c r="B9" s="17" t="s">
        <v>712</v>
      </c>
      <c r="C9" s="155">
        <v>31</v>
      </c>
      <c r="D9" s="155">
        <v>0</v>
      </c>
      <c r="E9" s="155">
        <v>54.06</v>
      </c>
      <c r="F9" s="155">
        <v>73.66</v>
      </c>
      <c r="G9" s="155">
        <v>71.25</v>
      </c>
      <c r="H9" s="155">
        <v>66.650000000000006</v>
      </c>
      <c r="I9" s="155">
        <v>322.2</v>
      </c>
      <c r="J9" s="155">
        <v>618.82000000000005</v>
      </c>
    </row>
    <row r="10" spans="1:10" ht="24" customHeight="1" x14ac:dyDescent="0.3">
      <c r="A10" s="17" t="s">
        <v>27</v>
      </c>
      <c r="B10" s="17" t="s">
        <v>713</v>
      </c>
      <c r="C10" s="155">
        <v>32</v>
      </c>
      <c r="D10" s="155">
        <v>0</v>
      </c>
      <c r="E10" s="155">
        <v>53.16</v>
      </c>
      <c r="F10" s="155">
        <v>73.739999999999995</v>
      </c>
      <c r="G10" s="155">
        <v>71.25</v>
      </c>
      <c r="H10" s="155">
        <v>83</v>
      </c>
      <c r="I10" s="155">
        <v>321.70999999999998</v>
      </c>
      <c r="J10" s="155">
        <v>634.86</v>
      </c>
    </row>
    <row r="11" spans="1:10" ht="24" customHeight="1" x14ac:dyDescent="0.3">
      <c r="A11" s="17" t="s">
        <v>27</v>
      </c>
      <c r="B11" s="17" t="s">
        <v>714</v>
      </c>
      <c r="C11" s="155">
        <v>32</v>
      </c>
      <c r="D11" s="155">
        <v>0</v>
      </c>
      <c r="E11" s="155">
        <v>51.54</v>
      </c>
      <c r="F11" s="155">
        <v>73.84</v>
      </c>
      <c r="G11" s="155">
        <v>71.25</v>
      </c>
      <c r="H11" s="155">
        <v>73.150000000000006</v>
      </c>
      <c r="I11" s="155">
        <v>320.76</v>
      </c>
      <c r="J11" s="155">
        <v>622.54</v>
      </c>
    </row>
    <row r="12" spans="1:10" ht="24" customHeight="1" x14ac:dyDescent="0.3">
      <c r="A12" s="17" t="s">
        <v>27</v>
      </c>
      <c r="B12" s="17" t="s">
        <v>715</v>
      </c>
      <c r="C12" s="155">
        <v>32</v>
      </c>
      <c r="D12" s="155">
        <v>0</v>
      </c>
      <c r="E12" s="155">
        <v>52.28</v>
      </c>
      <c r="F12" s="155">
        <v>74.41</v>
      </c>
      <c r="G12" s="155">
        <v>71.25</v>
      </c>
      <c r="H12" s="155">
        <v>77.72</v>
      </c>
      <c r="I12" s="155">
        <v>324.77</v>
      </c>
      <c r="J12" s="155">
        <v>632.42999999999995</v>
      </c>
    </row>
    <row r="13" spans="1:10" ht="24" customHeight="1" x14ac:dyDescent="0.3">
      <c r="A13" s="17" t="s">
        <v>27</v>
      </c>
      <c r="B13" s="17" t="s">
        <v>716</v>
      </c>
      <c r="C13" s="155">
        <v>32</v>
      </c>
      <c r="D13" s="155">
        <v>0</v>
      </c>
      <c r="E13" s="155">
        <v>52.4</v>
      </c>
      <c r="F13" s="155">
        <v>74.37</v>
      </c>
      <c r="G13" s="155">
        <v>71.25</v>
      </c>
      <c r="H13" s="155">
        <v>80.44</v>
      </c>
      <c r="I13" s="155">
        <v>319.63</v>
      </c>
      <c r="J13" s="155">
        <v>630.09</v>
      </c>
    </row>
    <row r="14" spans="1:10" ht="24" customHeight="1" x14ac:dyDescent="0.3">
      <c r="A14" s="17" t="s">
        <v>27</v>
      </c>
      <c r="B14" s="17" t="s">
        <v>717</v>
      </c>
      <c r="C14" s="155">
        <v>31</v>
      </c>
      <c r="D14" s="155">
        <v>0</v>
      </c>
      <c r="E14" s="155">
        <v>53.75</v>
      </c>
      <c r="F14" s="155">
        <v>79.900000000000006</v>
      </c>
      <c r="G14" s="155">
        <v>71.25</v>
      </c>
      <c r="H14" s="155">
        <v>65.69</v>
      </c>
      <c r="I14" s="155">
        <v>324.33999999999997</v>
      </c>
      <c r="J14" s="155">
        <v>625.92999999999995</v>
      </c>
    </row>
    <row r="15" spans="1:10" ht="24" customHeight="1" x14ac:dyDescent="0.3">
      <c r="A15" s="19" t="s">
        <v>27</v>
      </c>
      <c r="B15" s="19" t="s">
        <v>718</v>
      </c>
      <c r="C15" s="156">
        <v>31</v>
      </c>
      <c r="D15" s="156">
        <v>0</v>
      </c>
      <c r="E15" s="156">
        <v>55.2</v>
      </c>
      <c r="F15" s="156">
        <v>79.94</v>
      </c>
      <c r="G15" s="156">
        <v>71.25</v>
      </c>
      <c r="H15" s="156">
        <v>88.22</v>
      </c>
      <c r="I15" s="156">
        <v>322.07</v>
      </c>
      <c r="J15" s="156">
        <v>647.67999999999995</v>
      </c>
    </row>
    <row r="16" spans="1:10" ht="24" customHeight="1" x14ac:dyDescent="0.3">
      <c r="A16" s="14" t="s">
        <v>27</v>
      </c>
      <c r="B16" s="14" t="s">
        <v>719</v>
      </c>
      <c r="C16" s="154">
        <v>28</v>
      </c>
      <c r="D16" s="154">
        <v>0</v>
      </c>
      <c r="E16" s="154">
        <v>46.33</v>
      </c>
      <c r="F16" s="154">
        <v>80.06</v>
      </c>
      <c r="G16" s="154">
        <v>71.25</v>
      </c>
      <c r="H16" s="154">
        <v>83.62</v>
      </c>
      <c r="I16" s="154">
        <v>321.83999999999997</v>
      </c>
      <c r="J16" s="154">
        <v>631.1</v>
      </c>
    </row>
    <row r="17" spans="1:10" ht="24" customHeight="1" x14ac:dyDescent="0.3">
      <c r="A17" s="17" t="s">
        <v>27</v>
      </c>
      <c r="B17" s="17" t="s">
        <v>720</v>
      </c>
      <c r="C17" s="155">
        <v>28</v>
      </c>
      <c r="D17" s="155">
        <v>0</v>
      </c>
      <c r="E17" s="155">
        <v>53.51</v>
      </c>
      <c r="F17" s="155">
        <v>80.09</v>
      </c>
      <c r="G17" s="155">
        <v>71.25</v>
      </c>
      <c r="H17" s="155">
        <v>84.25</v>
      </c>
      <c r="I17" s="155">
        <v>319.72000000000003</v>
      </c>
      <c r="J17" s="155">
        <v>636.82000000000005</v>
      </c>
    </row>
    <row r="18" spans="1:10" ht="24" customHeight="1" x14ac:dyDescent="0.3">
      <c r="A18" s="17" t="s">
        <v>27</v>
      </c>
      <c r="B18" s="17" t="s">
        <v>721</v>
      </c>
      <c r="C18" s="155">
        <v>31</v>
      </c>
      <c r="D18" s="155">
        <v>0</v>
      </c>
      <c r="E18" s="155">
        <v>48.76</v>
      </c>
      <c r="F18" s="155">
        <v>81.760000000000005</v>
      </c>
      <c r="G18" s="155">
        <v>71.25</v>
      </c>
      <c r="H18" s="155">
        <v>64.48</v>
      </c>
      <c r="I18" s="155">
        <v>318.57</v>
      </c>
      <c r="J18" s="155">
        <v>615.82000000000005</v>
      </c>
    </row>
    <row r="19" spans="1:10" ht="24" customHeight="1" x14ac:dyDescent="0.3">
      <c r="A19" s="17" t="s">
        <v>27</v>
      </c>
      <c r="B19" s="17" t="s">
        <v>722</v>
      </c>
      <c r="C19" s="155">
        <v>31</v>
      </c>
      <c r="D19" s="155">
        <v>0</v>
      </c>
      <c r="E19" s="155">
        <v>51.7</v>
      </c>
      <c r="F19" s="155">
        <v>82.89</v>
      </c>
      <c r="G19" s="155">
        <v>71.25</v>
      </c>
      <c r="H19" s="155">
        <v>63.75</v>
      </c>
      <c r="I19" s="155">
        <v>324.58</v>
      </c>
      <c r="J19" s="155">
        <v>625.16999999999996</v>
      </c>
    </row>
    <row r="20" spans="1:10" ht="24" customHeight="1" x14ac:dyDescent="0.3">
      <c r="A20" s="17" t="s">
        <v>27</v>
      </c>
      <c r="B20" s="17" t="s">
        <v>723</v>
      </c>
      <c r="C20" s="155">
        <v>31</v>
      </c>
      <c r="D20" s="155">
        <v>0</v>
      </c>
      <c r="E20" s="155">
        <v>46.12</v>
      </c>
      <c r="F20" s="155">
        <v>80.33</v>
      </c>
      <c r="G20" s="155">
        <v>71.25</v>
      </c>
      <c r="H20" s="155">
        <v>71.97</v>
      </c>
      <c r="I20" s="155">
        <v>321.44</v>
      </c>
      <c r="J20" s="155">
        <v>622.11</v>
      </c>
    </row>
    <row r="21" spans="1:10" ht="24" customHeight="1" x14ac:dyDescent="0.3">
      <c r="A21" s="17" t="s">
        <v>27</v>
      </c>
      <c r="B21" s="17" t="s">
        <v>724</v>
      </c>
      <c r="C21" s="155">
        <v>31</v>
      </c>
      <c r="D21" s="155">
        <v>0</v>
      </c>
      <c r="E21" s="155">
        <v>47.25</v>
      </c>
      <c r="F21" s="155">
        <v>80.44</v>
      </c>
      <c r="G21" s="155">
        <v>71.25</v>
      </c>
      <c r="H21" s="155">
        <v>73.739999999999995</v>
      </c>
      <c r="I21" s="155">
        <v>320.33</v>
      </c>
      <c r="J21" s="155">
        <v>624.01</v>
      </c>
    </row>
    <row r="22" spans="1:10" ht="24" customHeight="1" x14ac:dyDescent="0.3">
      <c r="A22" s="17" t="s">
        <v>27</v>
      </c>
      <c r="B22" s="17" t="s">
        <v>725</v>
      </c>
      <c r="C22" s="155">
        <v>31</v>
      </c>
      <c r="D22" s="155">
        <v>0</v>
      </c>
      <c r="E22" s="155">
        <v>49.22</v>
      </c>
      <c r="F22" s="155">
        <v>80.209999999999994</v>
      </c>
      <c r="G22" s="155">
        <v>71.25</v>
      </c>
      <c r="H22" s="155">
        <v>72.290000000000006</v>
      </c>
      <c r="I22" s="155">
        <v>322.75</v>
      </c>
      <c r="J22" s="155">
        <v>626.72</v>
      </c>
    </row>
    <row r="23" spans="1:10" ht="24" customHeight="1" x14ac:dyDescent="0.3">
      <c r="A23" s="19" t="s">
        <v>27</v>
      </c>
      <c r="B23" s="19" t="s">
        <v>726</v>
      </c>
      <c r="C23" s="156">
        <v>31</v>
      </c>
      <c r="D23" s="156">
        <v>0</v>
      </c>
      <c r="E23" s="156">
        <v>45.62</v>
      </c>
      <c r="F23" s="156">
        <v>80.12</v>
      </c>
      <c r="G23" s="156">
        <v>71.25</v>
      </c>
      <c r="H23" s="156">
        <v>74.59</v>
      </c>
      <c r="I23" s="156">
        <v>316.39999999999998</v>
      </c>
      <c r="J23" s="156">
        <v>618.98</v>
      </c>
    </row>
    <row r="24" spans="1:10" ht="24" customHeight="1" x14ac:dyDescent="0.3">
      <c r="A24" s="14" t="s">
        <v>27</v>
      </c>
      <c r="B24" s="14" t="s">
        <v>727</v>
      </c>
      <c r="C24" s="154">
        <v>31</v>
      </c>
      <c r="D24" s="154">
        <v>0</v>
      </c>
      <c r="E24" s="154">
        <v>55.69</v>
      </c>
      <c r="F24" s="154">
        <v>72.97</v>
      </c>
      <c r="G24" s="154">
        <v>71.63</v>
      </c>
      <c r="H24" s="154">
        <v>71.91</v>
      </c>
      <c r="I24" s="154">
        <v>320.89</v>
      </c>
      <c r="J24" s="154">
        <v>624.09</v>
      </c>
    </row>
    <row r="25" spans="1:10" ht="24" customHeight="1" x14ac:dyDescent="0.3">
      <c r="A25" s="17" t="s">
        <v>27</v>
      </c>
      <c r="B25" s="17" t="s">
        <v>728</v>
      </c>
      <c r="C25" s="155">
        <v>31</v>
      </c>
      <c r="D25" s="155">
        <v>0</v>
      </c>
      <c r="E25" s="155">
        <v>57.87</v>
      </c>
      <c r="F25" s="155">
        <v>73.3</v>
      </c>
      <c r="G25" s="155">
        <v>71.63</v>
      </c>
      <c r="H25" s="155">
        <v>74.47</v>
      </c>
      <c r="I25" s="155">
        <v>319.66000000000003</v>
      </c>
      <c r="J25" s="155">
        <v>627.92999999999995</v>
      </c>
    </row>
    <row r="26" spans="1:10" ht="24" customHeight="1" x14ac:dyDescent="0.3">
      <c r="A26" s="17" t="s">
        <v>27</v>
      </c>
      <c r="B26" s="17" t="s">
        <v>729</v>
      </c>
      <c r="C26" s="155">
        <v>29</v>
      </c>
      <c r="D26" s="155">
        <v>0</v>
      </c>
      <c r="E26" s="155">
        <v>57.5</v>
      </c>
      <c r="F26" s="155">
        <v>78.41</v>
      </c>
      <c r="G26" s="155">
        <v>71.63</v>
      </c>
      <c r="H26" s="155">
        <v>69.2</v>
      </c>
      <c r="I26" s="155">
        <v>325.25</v>
      </c>
      <c r="J26" s="155">
        <v>630.99</v>
      </c>
    </row>
    <row r="27" spans="1:10" ht="24" customHeight="1" x14ac:dyDescent="0.3">
      <c r="A27" s="17" t="s">
        <v>27</v>
      </c>
      <c r="B27" s="17" t="s">
        <v>730</v>
      </c>
      <c r="C27" s="155">
        <v>29</v>
      </c>
      <c r="D27" s="155">
        <v>0</v>
      </c>
      <c r="E27" s="155">
        <v>56.52</v>
      </c>
      <c r="F27" s="155">
        <v>81.3</v>
      </c>
      <c r="G27" s="155">
        <v>71.63</v>
      </c>
      <c r="H27" s="155">
        <v>70.94</v>
      </c>
      <c r="I27" s="155">
        <v>324.18</v>
      </c>
      <c r="J27" s="155">
        <v>633.57000000000005</v>
      </c>
    </row>
    <row r="28" spans="1:10" ht="24" customHeight="1" x14ac:dyDescent="0.3">
      <c r="A28" s="17" t="s">
        <v>27</v>
      </c>
      <c r="B28" s="17" t="s">
        <v>731</v>
      </c>
      <c r="C28" s="155">
        <v>31</v>
      </c>
      <c r="D28" s="155">
        <v>0</v>
      </c>
      <c r="E28" s="155">
        <v>57.57</v>
      </c>
      <c r="F28" s="155">
        <v>80.48</v>
      </c>
      <c r="G28" s="155">
        <v>71.63</v>
      </c>
      <c r="H28" s="155">
        <v>69.040000000000006</v>
      </c>
      <c r="I28" s="155">
        <v>319.54000000000002</v>
      </c>
      <c r="J28" s="155">
        <v>629.26</v>
      </c>
    </row>
    <row r="29" spans="1:10" ht="24" customHeight="1" x14ac:dyDescent="0.3">
      <c r="A29" s="17" t="s">
        <v>27</v>
      </c>
      <c r="B29" s="17" t="s">
        <v>732</v>
      </c>
      <c r="C29" s="155">
        <v>31</v>
      </c>
      <c r="D29" s="155">
        <v>0</v>
      </c>
      <c r="E29" s="155">
        <v>67.290000000000006</v>
      </c>
      <c r="F29" s="155">
        <v>80.459999999999994</v>
      </c>
      <c r="G29" s="155">
        <v>71.63</v>
      </c>
      <c r="H29" s="155">
        <v>65.5</v>
      </c>
      <c r="I29" s="155">
        <v>324.86</v>
      </c>
      <c r="J29" s="155">
        <v>640.74</v>
      </c>
    </row>
    <row r="30" spans="1:10" ht="24" customHeight="1" x14ac:dyDescent="0.3">
      <c r="A30" s="17" t="s">
        <v>27</v>
      </c>
      <c r="B30" s="17" t="s">
        <v>733</v>
      </c>
      <c r="C30" s="155">
        <v>31</v>
      </c>
      <c r="D30" s="155">
        <v>0</v>
      </c>
      <c r="E30" s="155">
        <v>55.43</v>
      </c>
      <c r="F30" s="155">
        <v>72.97</v>
      </c>
      <c r="G30" s="155">
        <v>71.63</v>
      </c>
      <c r="H30" s="155">
        <v>67.010000000000005</v>
      </c>
      <c r="I30" s="155">
        <v>325.7</v>
      </c>
      <c r="J30" s="155">
        <v>623.74</v>
      </c>
    </row>
    <row r="31" spans="1:10" ht="24" customHeight="1" x14ac:dyDescent="0.3">
      <c r="A31" s="19" t="s">
        <v>27</v>
      </c>
      <c r="B31" s="19" t="s">
        <v>734</v>
      </c>
      <c r="C31" s="156">
        <v>31</v>
      </c>
      <c r="D31" s="156">
        <v>0</v>
      </c>
      <c r="E31" s="156">
        <v>47.58</v>
      </c>
      <c r="F31" s="156">
        <v>72.900000000000006</v>
      </c>
      <c r="G31" s="156">
        <v>71.63</v>
      </c>
      <c r="H31" s="156">
        <v>70.67</v>
      </c>
      <c r="I31" s="156">
        <v>321.32</v>
      </c>
      <c r="J31" s="156">
        <v>615.1</v>
      </c>
    </row>
    <row r="32" spans="1:10" ht="24" customHeight="1" x14ac:dyDescent="0.3">
      <c r="A32" s="14" t="s">
        <v>27</v>
      </c>
      <c r="B32" s="14" t="s">
        <v>735</v>
      </c>
      <c r="C32" s="154">
        <v>30</v>
      </c>
      <c r="D32" s="154">
        <v>0</v>
      </c>
      <c r="E32" s="154">
        <v>51.36</v>
      </c>
      <c r="F32" s="154">
        <v>79.75</v>
      </c>
      <c r="G32" s="154">
        <v>71.63</v>
      </c>
      <c r="H32" s="154">
        <v>69.14</v>
      </c>
      <c r="I32" s="154">
        <v>324.02</v>
      </c>
      <c r="J32" s="154">
        <v>625.9</v>
      </c>
    </row>
    <row r="33" spans="1:10" ht="24" customHeight="1" x14ac:dyDescent="0.3">
      <c r="A33" s="17" t="s">
        <v>27</v>
      </c>
      <c r="B33" s="17" t="s">
        <v>736</v>
      </c>
      <c r="C33" s="155">
        <v>30</v>
      </c>
      <c r="D33" s="155">
        <v>0</v>
      </c>
      <c r="E33" s="155">
        <v>54.55</v>
      </c>
      <c r="F33" s="155">
        <v>80.44</v>
      </c>
      <c r="G33" s="155">
        <v>71.63</v>
      </c>
      <c r="H33" s="155">
        <v>69.400000000000006</v>
      </c>
      <c r="I33" s="155">
        <v>325.23</v>
      </c>
      <c r="J33" s="155">
        <v>631.25</v>
      </c>
    </row>
    <row r="34" spans="1:10" ht="24" customHeight="1" x14ac:dyDescent="0.3">
      <c r="A34" s="17" t="s">
        <v>27</v>
      </c>
      <c r="B34" s="17" t="s">
        <v>737</v>
      </c>
      <c r="C34" s="155">
        <v>29</v>
      </c>
      <c r="D34" s="155">
        <v>0</v>
      </c>
      <c r="E34" s="155">
        <v>60.14</v>
      </c>
      <c r="F34" s="155">
        <v>80.02</v>
      </c>
      <c r="G34" s="155">
        <v>71.63</v>
      </c>
      <c r="H34" s="155">
        <v>65.010000000000005</v>
      </c>
      <c r="I34" s="155">
        <v>324.61</v>
      </c>
      <c r="J34" s="155">
        <v>630.41</v>
      </c>
    </row>
    <row r="35" spans="1:10" ht="24" customHeight="1" x14ac:dyDescent="0.3">
      <c r="A35" s="17" t="s">
        <v>27</v>
      </c>
      <c r="B35" s="17" t="s">
        <v>738</v>
      </c>
      <c r="C35" s="155">
        <v>29</v>
      </c>
      <c r="D35" s="155">
        <v>0</v>
      </c>
      <c r="E35" s="155">
        <v>53.87</v>
      </c>
      <c r="F35" s="155">
        <v>80.02</v>
      </c>
      <c r="G35" s="155">
        <v>71.63</v>
      </c>
      <c r="H35" s="155">
        <v>60.78</v>
      </c>
      <c r="I35" s="155">
        <v>324.26</v>
      </c>
      <c r="J35" s="155">
        <v>619.55999999999995</v>
      </c>
    </row>
    <row r="36" spans="1:10" ht="24" customHeight="1" x14ac:dyDescent="0.3">
      <c r="A36" s="17" t="s">
        <v>27</v>
      </c>
      <c r="B36" s="17" t="s">
        <v>739</v>
      </c>
      <c r="C36" s="155">
        <v>32</v>
      </c>
      <c r="D36" s="155">
        <v>0</v>
      </c>
      <c r="E36" s="155">
        <v>53.17</v>
      </c>
      <c r="F36" s="155">
        <v>80.209999999999994</v>
      </c>
      <c r="G36" s="155">
        <v>71.63</v>
      </c>
      <c r="H36" s="155">
        <v>77.63</v>
      </c>
      <c r="I36" s="155">
        <v>323.57</v>
      </c>
      <c r="J36" s="155">
        <v>638.21</v>
      </c>
    </row>
    <row r="37" spans="1:10" ht="24" customHeight="1" x14ac:dyDescent="0.3">
      <c r="A37" s="17" t="s">
        <v>27</v>
      </c>
      <c r="B37" s="17" t="s">
        <v>740</v>
      </c>
      <c r="C37" s="155">
        <v>32</v>
      </c>
      <c r="D37" s="155">
        <v>0</v>
      </c>
      <c r="E37" s="155">
        <v>52.91</v>
      </c>
      <c r="F37" s="155">
        <v>80.55</v>
      </c>
      <c r="G37" s="155">
        <v>71.63</v>
      </c>
      <c r="H37" s="155">
        <v>51.52</v>
      </c>
      <c r="I37" s="155">
        <v>322.29000000000002</v>
      </c>
      <c r="J37" s="155">
        <v>610.9</v>
      </c>
    </row>
    <row r="38" spans="1:10" ht="24" customHeight="1" x14ac:dyDescent="0.3">
      <c r="A38" s="17" t="s">
        <v>27</v>
      </c>
      <c r="B38" s="17" t="s">
        <v>741</v>
      </c>
      <c r="C38" s="155">
        <v>30</v>
      </c>
      <c r="D38" s="155">
        <v>0</v>
      </c>
      <c r="E38" s="155">
        <v>49.51</v>
      </c>
      <c r="F38" s="155">
        <v>79.900000000000006</v>
      </c>
      <c r="G38" s="155">
        <v>71.63</v>
      </c>
      <c r="H38" s="155">
        <v>51.71</v>
      </c>
      <c r="I38" s="155">
        <v>325.41000000000003</v>
      </c>
      <c r="J38" s="155">
        <v>608.16</v>
      </c>
    </row>
    <row r="39" spans="1:10" ht="24" customHeight="1" x14ac:dyDescent="0.3">
      <c r="A39" s="19" t="s">
        <v>27</v>
      </c>
      <c r="B39" s="19" t="s">
        <v>742</v>
      </c>
      <c r="C39" s="156">
        <v>30</v>
      </c>
      <c r="D39" s="156">
        <v>0</v>
      </c>
      <c r="E39" s="156">
        <v>44.12</v>
      </c>
      <c r="F39" s="156">
        <v>79.849999999999994</v>
      </c>
      <c r="G39" s="156">
        <v>71.63</v>
      </c>
      <c r="H39" s="156">
        <v>53.72</v>
      </c>
      <c r="I39" s="156">
        <v>323.66000000000003</v>
      </c>
      <c r="J39" s="156">
        <v>602.98</v>
      </c>
    </row>
    <row r="40" spans="1:10" ht="24" customHeight="1" x14ac:dyDescent="0.3">
      <c r="A40" s="14" t="s">
        <v>27</v>
      </c>
      <c r="B40" s="14" t="s">
        <v>743</v>
      </c>
      <c r="C40" s="154">
        <v>28</v>
      </c>
      <c r="D40" s="154">
        <v>0</v>
      </c>
      <c r="E40" s="154">
        <v>57.85</v>
      </c>
      <c r="F40" s="154">
        <v>78.36</v>
      </c>
      <c r="G40" s="154">
        <v>67.09</v>
      </c>
      <c r="H40" s="154">
        <v>75.19</v>
      </c>
      <c r="I40" s="154">
        <v>321.56</v>
      </c>
      <c r="J40" s="154">
        <v>628.04999999999995</v>
      </c>
    </row>
    <row r="41" spans="1:10" ht="24" customHeight="1" x14ac:dyDescent="0.3">
      <c r="A41" s="17" t="s">
        <v>27</v>
      </c>
      <c r="B41" s="17" t="s">
        <v>744</v>
      </c>
      <c r="C41" s="155">
        <v>28</v>
      </c>
      <c r="D41" s="155">
        <v>0</v>
      </c>
      <c r="E41" s="155">
        <v>54.79</v>
      </c>
      <c r="F41" s="155">
        <v>78.06</v>
      </c>
      <c r="G41" s="155">
        <v>67.09</v>
      </c>
      <c r="H41" s="155">
        <v>73.7</v>
      </c>
      <c r="I41" s="155">
        <v>324.58999999999997</v>
      </c>
      <c r="J41" s="155">
        <v>626.23</v>
      </c>
    </row>
    <row r="42" spans="1:10" ht="24" customHeight="1" x14ac:dyDescent="0.3">
      <c r="A42" s="17" t="s">
        <v>27</v>
      </c>
      <c r="B42" s="17" t="s">
        <v>745</v>
      </c>
      <c r="C42" s="155">
        <v>30</v>
      </c>
      <c r="D42" s="155">
        <v>0</v>
      </c>
      <c r="E42" s="155">
        <v>59.15</v>
      </c>
      <c r="F42" s="155">
        <v>81.38</v>
      </c>
      <c r="G42" s="155">
        <v>67.09</v>
      </c>
      <c r="H42" s="155">
        <v>203.19</v>
      </c>
      <c r="I42" s="155">
        <v>323.52</v>
      </c>
      <c r="J42" s="155">
        <v>764.33</v>
      </c>
    </row>
    <row r="43" spans="1:10" ht="24" customHeight="1" x14ac:dyDescent="0.3">
      <c r="A43" s="17" t="s">
        <v>27</v>
      </c>
      <c r="B43" s="17" t="s">
        <v>746</v>
      </c>
      <c r="C43" s="155">
        <v>30</v>
      </c>
      <c r="D43" s="155">
        <v>0</v>
      </c>
      <c r="E43" s="155">
        <v>61.42</v>
      </c>
      <c r="F43" s="155">
        <v>81.36</v>
      </c>
      <c r="G43" s="155">
        <v>67.09</v>
      </c>
      <c r="H43" s="155">
        <v>222.86</v>
      </c>
      <c r="I43" s="155">
        <v>320.8</v>
      </c>
      <c r="J43" s="155">
        <v>783.53</v>
      </c>
    </row>
    <row r="44" spans="1:10" ht="24" customHeight="1" x14ac:dyDescent="0.3">
      <c r="A44" s="17" t="s">
        <v>27</v>
      </c>
      <c r="B44" s="17" t="s">
        <v>747</v>
      </c>
      <c r="C44" s="155">
        <v>31</v>
      </c>
      <c r="D44" s="155">
        <v>0</v>
      </c>
      <c r="E44" s="155">
        <v>59.5</v>
      </c>
      <c r="F44" s="155">
        <v>66.17</v>
      </c>
      <c r="G44" s="155">
        <v>67.09</v>
      </c>
      <c r="H44" s="155">
        <v>198.67</v>
      </c>
      <c r="I44" s="155">
        <v>313.99</v>
      </c>
      <c r="J44" s="155">
        <v>736.42</v>
      </c>
    </row>
    <row r="45" spans="1:10" ht="24" customHeight="1" x14ac:dyDescent="0.3">
      <c r="A45" s="17" t="s">
        <v>27</v>
      </c>
      <c r="B45" s="17" t="s">
        <v>748</v>
      </c>
      <c r="C45" s="155">
        <v>31</v>
      </c>
      <c r="D45" s="155">
        <v>0</v>
      </c>
      <c r="E45" s="155">
        <v>56.55</v>
      </c>
      <c r="F45" s="155">
        <v>66.16</v>
      </c>
      <c r="G45" s="155">
        <v>67.09</v>
      </c>
      <c r="H45" s="155">
        <v>126.79</v>
      </c>
      <c r="I45" s="155">
        <v>317.33999999999997</v>
      </c>
      <c r="J45" s="155">
        <v>664.93</v>
      </c>
    </row>
    <row r="46" spans="1:10" ht="24" customHeight="1" x14ac:dyDescent="0.3">
      <c r="A46" s="17" t="s">
        <v>27</v>
      </c>
      <c r="B46" s="17" t="s">
        <v>749</v>
      </c>
      <c r="C46" s="155">
        <v>30</v>
      </c>
      <c r="D46" s="155">
        <v>0</v>
      </c>
      <c r="E46" s="155">
        <v>50.09</v>
      </c>
      <c r="F46" s="155">
        <v>66.540000000000006</v>
      </c>
      <c r="G46" s="155">
        <v>67.09</v>
      </c>
      <c r="H46" s="155">
        <v>190.15</v>
      </c>
      <c r="I46" s="155">
        <v>321.01</v>
      </c>
      <c r="J46" s="155">
        <v>724.88</v>
      </c>
    </row>
    <row r="47" spans="1:10" ht="24" customHeight="1" x14ac:dyDescent="0.3">
      <c r="A47" s="19" t="s">
        <v>27</v>
      </c>
      <c r="B47" s="19" t="s">
        <v>750</v>
      </c>
      <c r="C47" s="156">
        <v>30</v>
      </c>
      <c r="D47" s="156">
        <v>0</v>
      </c>
      <c r="E47" s="156">
        <v>53.74</v>
      </c>
      <c r="F47" s="156">
        <v>66.290000000000006</v>
      </c>
      <c r="G47" s="156">
        <v>67.09</v>
      </c>
      <c r="H47" s="156">
        <v>168.03</v>
      </c>
      <c r="I47" s="156">
        <v>324.18</v>
      </c>
      <c r="J47" s="156">
        <v>709.33</v>
      </c>
    </row>
    <row r="48" spans="1:10" ht="24" customHeight="1" x14ac:dyDescent="0.3">
      <c r="A48" s="14" t="s">
        <v>27</v>
      </c>
      <c r="B48" s="14" t="s">
        <v>751</v>
      </c>
      <c r="C48" s="154">
        <v>30</v>
      </c>
      <c r="D48" s="154">
        <v>0</v>
      </c>
      <c r="E48" s="154">
        <v>55.03</v>
      </c>
      <c r="F48" s="154">
        <v>66.75</v>
      </c>
      <c r="G48" s="154">
        <v>67.09</v>
      </c>
      <c r="H48" s="154">
        <v>203.71</v>
      </c>
      <c r="I48" s="154">
        <v>319.39999999999998</v>
      </c>
      <c r="J48" s="154">
        <v>741.98</v>
      </c>
    </row>
    <row r="49" spans="1:10" ht="24" customHeight="1" x14ac:dyDescent="0.3">
      <c r="A49" s="17" t="s">
        <v>27</v>
      </c>
      <c r="B49" s="17" t="s">
        <v>752</v>
      </c>
      <c r="C49" s="155">
        <v>30</v>
      </c>
      <c r="D49" s="155">
        <v>0</v>
      </c>
      <c r="E49" s="155">
        <v>48.54</v>
      </c>
      <c r="F49" s="155">
        <v>66.77</v>
      </c>
      <c r="G49" s="155">
        <v>67.09</v>
      </c>
      <c r="H49" s="155">
        <v>203.1</v>
      </c>
      <c r="I49" s="155">
        <v>319.3</v>
      </c>
      <c r="J49" s="155">
        <v>734.8</v>
      </c>
    </row>
    <row r="50" spans="1:10" ht="24" customHeight="1" x14ac:dyDescent="0.3">
      <c r="A50" s="17" t="s">
        <v>27</v>
      </c>
      <c r="B50" s="17" t="s">
        <v>753</v>
      </c>
      <c r="C50" s="155">
        <v>29</v>
      </c>
      <c r="D50" s="155">
        <v>0</v>
      </c>
      <c r="E50" s="155">
        <v>50.52</v>
      </c>
      <c r="F50" s="155">
        <v>66.87</v>
      </c>
      <c r="G50" s="155">
        <v>67.09</v>
      </c>
      <c r="H50" s="155">
        <v>212.77</v>
      </c>
      <c r="I50" s="155">
        <v>320.01</v>
      </c>
      <c r="J50" s="155">
        <v>746.26</v>
      </c>
    </row>
    <row r="51" spans="1:10" ht="24" customHeight="1" x14ac:dyDescent="0.3">
      <c r="A51" s="17" t="s">
        <v>27</v>
      </c>
      <c r="B51" s="17" t="s">
        <v>754</v>
      </c>
      <c r="C51" s="155">
        <v>29</v>
      </c>
      <c r="D51" s="155">
        <v>0</v>
      </c>
      <c r="E51" s="155">
        <v>58.17</v>
      </c>
      <c r="F51" s="155">
        <v>66.7</v>
      </c>
      <c r="G51" s="155">
        <v>67.09</v>
      </c>
      <c r="H51" s="155">
        <v>225.05</v>
      </c>
      <c r="I51" s="155">
        <v>321.12</v>
      </c>
      <c r="J51" s="155">
        <v>767.13</v>
      </c>
    </row>
    <row r="52" spans="1:10" ht="24" customHeight="1" x14ac:dyDescent="0.3">
      <c r="A52" s="17" t="s">
        <v>27</v>
      </c>
      <c r="B52" s="17" t="s">
        <v>755</v>
      </c>
      <c r="C52" s="155">
        <v>29</v>
      </c>
      <c r="D52" s="155">
        <v>0</v>
      </c>
      <c r="E52" s="155">
        <v>53.08</v>
      </c>
      <c r="F52" s="155">
        <v>66.95</v>
      </c>
      <c r="G52" s="155">
        <v>67.09</v>
      </c>
      <c r="H52" s="155">
        <v>193.33</v>
      </c>
      <c r="I52" s="155">
        <v>323.57</v>
      </c>
      <c r="J52" s="155">
        <v>733.02</v>
      </c>
    </row>
    <row r="53" spans="1:10" ht="24" customHeight="1" x14ac:dyDescent="0.3">
      <c r="A53" s="17" t="s">
        <v>27</v>
      </c>
      <c r="B53" s="17" t="s">
        <v>756</v>
      </c>
      <c r="C53" s="155">
        <v>29</v>
      </c>
      <c r="D53" s="155">
        <v>0</v>
      </c>
      <c r="E53" s="155">
        <v>53.24</v>
      </c>
      <c r="F53" s="155">
        <v>66.92</v>
      </c>
      <c r="G53" s="155">
        <v>67.09</v>
      </c>
      <c r="H53" s="155">
        <v>204.19</v>
      </c>
      <c r="I53" s="155">
        <v>323.07</v>
      </c>
      <c r="J53" s="155">
        <v>743.51</v>
      </c>
    </row>
    <row r="54" spans="1:10" ht="24" customHeight="1" x14ac:dyDescent="0.3">
      <c r="A54" s="17" t="s">
        <v>27</v>
      </c>
      <c r="B54" s="17" t="s">
        <v>757</v>
      </c>
      <c r="C54" s="155">
        <v>29</v>
      </c>
      <c r="D54" s="155">
        <v>0</v>
      </c>
      <c r="E54" s="155">
        <v>32.68</v>
      </c>
      <c r="F54" s="155">
        <v>67.39</v>
      </c>
      <c r="G54" s="155">
        <v>67.09</v>
      </c>
      <c r="H54" s="155">
        <v>196.23</v>
      </c>
      <c r="I54" s="155">
        <v>316.16000000000003</v>
      </c>
      <c r="J54" s="155">
        <v>708.55</v>
      </c>
    </row>
    <row r="55" spans="1:10" ht="24" customHeight="1" x14ac:dyDescent="0.3">
      <c r="A55" s="19" t="s">
        <v>758</v>
      </c>
      <c r="B55" s="19" t="s">
        <v>28</v>
      </c>
      <c r="C55" s="156">
        <v>29</v>
      </c>
      <c r="D55" s="156">
        <v>0</v>
      </c>
      <c r="E55" s="156">
        <v>34.9</v>
      </c>
      <c r="F55" s="156">
        <v>67.41</v>
      </c>
      <c r="G55" s="156">
        <v>67.09</v>
      </c>
      <c r="H55" s="156">
        <v>200.19</v>
      </c>
      <c r="I55" s="156">
        <v>320.7</v>
      </c>
      <c r="J55" s="156">
        <v>719.29</v>
      </c>
    </row>
    <row r="56" spans="1:10" ht="15.6" x14ac:dyDescent="0.3">
      <c r="A56" s="203" t="s">
        <v>1005</v>
      </c>
      <c r="B56" s="204"/>
      <c r="C56" s="158">
        <v>726</v>
      </c>
      <c r="D56" s="158">
        <v>0</v>
      </c>
      <c r="E56" s="158">
        <v>1264.0450000000001</v>
      </c>
      <c r="F56" s="158">
        <v>1811.5150000000001</v>
      </c>
      <c r="G56" s="158">
        <v>1679.76</v>
      </c>
      <c r="H56" s="158">
        <v>2572.0700000000002</v>
      </c>
      <c r="I56" s="158">
        <v>7722.52</v>
      </c>
      <c r="J56" s="158">
        <v>15775.91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1637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1638</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1639</v>
      </c>
      <c r="B6" s="229"/>
      <c r="C6" s="160" t="s">
        <v>1640</v>
      </c>
      <c r="D6" s="160" t="s">
        <v>1641</v>
      </c>
      <c r="E6" s="160" t="s">
        <v>1642</v>
      </c>
      <c r="F6" s="160" t="s">
        <v>1643</v>
      </c>
      <c r="G6" s="160" t="s">
        <v>1644</v>
      </c>
      <c r="H6" s="160" t="s">
        <v>1645</v>
      </c>
      <c r="I6" s="160" t="s">
        <v>1646</v>
      </c>
      <c r="J6" s="160" t="s">
        <v>1647</v>
      </c>
      <c r="K6" s="160" t="s">
        <v>1648</v>
      </c>
      <c r="L6" s="160" t="s">
        <v>1649</v>
      </c>
      <c r="M6" s="160" t="s">
        <v>1650</v>
      </c>
      <c r="N6" s="160" t="s">
        <v>1651</v>
      </c>
      <c r="O6" s="160" t="s">
        <v>1652</v>
      </c>
      <c r="P6" s="160" t="s">
        <v>1653</v>
      </c>
      <c r="Q6" s="160" t="s">
        <v>1654</v>
      </c>
      <c r="R6" s="160" t="s">
        <v>1655</v>
      </c>
      <c r="S6" s="160" t="s">
        <v>1656</v>
      </c>
      <c r="T6" s="160" t="s">
        <v>1657</v>
      </c>
      <c r="U6" s="160" t="s">
        <v>1658</v>
      </c>
      <c r="V6" s="160" t="s">
        <v>1659</v>
      </c>
      <c r="W6" s="160" t="s">
        <v>1660</v>
      </c>
      <c r="X6" s="160" t="s">
        <v>1661</v>
      </c>
      <c r="Y6" s="160" t="s">
        <v>1662</v>
      </c>
      <c r="Z6" s="160" t="s">
        <v>1663</v>
      </c>
      <c r="AA6" s="160" t="s">
        <v>1664</v>
      </c>
      <c r="AB6" s="160" t="s">
        <v>1665</v>
      </c>
      <c r="AC6" s="160" t="s">
        <v>1666</v>
      </c>
      <c r="AD6" s="160" t="s">
        <v>1667</v>
      </c>
      <c r="AE6" s="160" t="s">
        <v>1668</v>
      </c>
      <c r="AF6" s="160" t="s">
        <v>1669</v>
      </c>
      <c r="AG6" s="160" t="s">
        <v>1670</v>
      </c>
      <c r="AH6" s="160" t="s">
        <v>1671</v>
      </c>
      <c r="AI6" s="160" t="s">
        <v>1672</v>
      </c>
      <c r="AJ6" s="160" t="s">
        <v>1673</v>
      </c>
      <c r="AK6" s="160" t="s">
        <v>1674</v>
      </c>
      <c r="AL6" s="160" t="s">
        <v>1675</v>
      </c>
      <c r="AM6" s="160" t="s">
        <v>1676</v>
      </c>
      <c r="AN6" s="160" t="s">
        <v>1677</v>
      </c>
      <c r="AO6" s="160" t="s">
        <v>1678</v>
      </c>
      <c r="AP6" s="160" t="s">
        <v>1679</v>
      </c>
      <c r="AQ6" s="160" t="s">
        <v>1680</v>
      </c>
      <c r="AR6" s="160" t="s">
        <v>1681</v>
      </c>
      <c r="AS6" s="160" t="s">
        <v>1682</v>
      </c>
      <c r="AT6" s="160" t="s">
        <v>1683</v>
      </c>
      <c r="AU6" s="160" t="s">
        <v>1684</v>
      </c>
      <c r="AV6" s="160" t="s">
        <v>1685</v>
      </c>
      <c r="AW6" s="160" t="s">
        <v>1686</v>
      </c>
      <c r="AX6" s="160" t="s">
        <v>1687</v>
      </c>
      <c r="AY6" s="160" t="s">
        <v>1688</v>
      </c>
      <c r="AZ6" s="160" t="s">
        <v>1689</v>
      </c>
      <c r="BA6" s="160" t="s">
        <v>1690</v>
      </c>
      <c r="BB6" s="160" t="s">
        <v>1691</v>
      </c>
      <c r="BC6" s="160" t="s">
        <v>1692</v>
      </c>
      <c r="BD6" s="160" t="s">
        <v>1693</v>
      </c>
      <c r="BE6" s="160" t="s">
        <v>1694</v>
      </c>
      <c r="BF6" s="160" t="s">
        <v>1695</v>
      </c>
      <c r="BG6" s="160" t="s">
        <v>1696</v>
      </c>
      <c r="BH6" s="160" t="s">
        <v>1697</v>
      </c>
      <c r="BI6" s="160" t="s">
        <v>1698</v>
      </c>
      <c r="BJ6" s="160" t="s">
        <v>1699</v>
      </c>
      <c r="BK6" s="160" t="s">
        <v>1700</v>
      </c>
      <c r="BL6" s="160" t="s">
        <v>1701</v>
      </c>
      <c r="BM6" s="160" t="s">
        <v>1702</v>
      </c>
      <c r="BN6" s="160" t="s">
        <v>1703</v>
      </c>
      <c r="BO6" s="160" t="s">
        <v>1704</v>
      </c>
      <c r="BP6" s="160" t="s">
        <v>1705</v>
      </c>
      <c r="BQ6" s="160" t="s">
        <v>1706</v>
      </c>
      <c r="BR6" s="160" t="s">
        <v>1707</v>
      </c>
      <c r="BS6" s="160" t="s">
        <v>1708</v>
      </c>
      <c r="BT6" s="160" t="s">
        <v>1709</v>
      </c>
      <c r="BU6" s="160" t="s">
        <v>1710</v>
      </c>
      <c r="BV6" s="160" t="s">
        <v>1711</v>
      </c>
      <c r="BW6" s="160" t="s">
        <v>1712</v>
      </c>
      <c r="BX6" s="160" t="s">
        <v>1713</v>
      </c>
      <c r="BY6" s="160" t="s">
        <v>1714</v>
      </c>
      <c r="BZ6" s="160" t="s">
        <v>1715</v>
      </c>
      <c r="CA6" s="160" t="s">
        <v>1716</v>
      </c>
      <c r="CB6" s="160" t="s">
        <v>1717</v>
      </c>
      <c r="CC6" s="160" t="s">
        <v>1718</v>
      </c>
      <c r="CD6" s="160" t="s">
        <v>1719</v>
      </c>
      <c r="CE6" s="160" t="s">
        <v>1720</v>
      </c>
      <c r="CF6" s="160" t="s">
        <v>1721</v>
      </c>
      <c r="CG6" s="160" t="s">
        <v>1722</v>
      </c>
      <c r="CH6" s="160" t="s">
        <v>1723</v>
      </c>
      <c r="CI6" s="160" t="s">
        <v>1724</v>
      </c>
      <c r="CJ6" s="160" t="s">
        <v>1725</v>
      </c>
      <c r="CK6" s="160" t="s">
        <v>1726</v>
      </c>
      <c r="CL6" s="160" t="s">
        <v>1727</v>
      </c>
      <c r="CM6" s="160" t="s">
        <v>1728</v>
      </c>
      <c r="CN6" s="160" t="s">
        <v>1729</v>
      </c>
      <c r="CO6" s="160" t="s">
        <v>1730</v>
      </c>
      <c r="CP6" s="160" t="s">
        <v>1731</v>
      </c>
      <c r="CQ6" s="160" t="s">
        <v>1732</v>
      </c>
      <c r="CR6" s="160" t="s">
        <v>1733</v>
      </c>
      <c r="CS6" s="160" t="s">
        <v>1734</v>
      </c>
      <c r="CT6" s="160" t="s">
        <v>1735</v>
      </c>
      <c r="CU6" s="160" t="s">
        <v>1736</v>
      </c>
      <c r="CV6" s="160" t="s">
        <v>1737</v>
      </c>
      <c r="CW6" s="160" t="s">
        <v>1738</v>
      </c>
      <c r="CX6" s="160" t="s">
        <v>1739</v>
      </c>
      <c r="CY6" s="160" t="s">
        <v>1740</v>
      </c>
      <c r="CZ6" s="160" t="s">
        <v>1741</v>
      </c>
      <c r="DA6" s="160" t="s">
        <v>1742</v>
      </c>
      <c r="DB6" s="160" t="s">
        <v>1743</v>
      </c>
      <c r="DC6" s="160" t="s">
        <v>1744</v>
      </c>
      <c r="DD6" s="160" t="s">
        <v>1745</v>
      </c>
      <c r="DE6" s="160" t="s">
        <v>1746</v>
      </c>
      <c r="DF6" s="160" t="s">
        <v>1747</v>
      </c>
      <c r="DG6" s="160" t="s">
        <v>1748</v>
      </c>
      <c r="DH6" s="160" t="s">
        <v>1749</v>
      </c>
      <c r="DI6" s="160" t="s">
        <v>1750</v>
      </c>
      <c r="DJ6" s="160" t="s">
        <v>1751</v>
      </c>
      <c r="DK6" s="160" t="s">
        <v>1752</v>
      </c>
      <c r="DL6" s="160" t="s">
        <v>1753</v>
      </c>
      <c r="DM6" s="160" t="s">
        <v>1754</v>
      </c>
      <c r="DN6" s="160" t="s">
        <v>1755</v>
      </c>
      <c r="DO6" s="160" t="s">
        <v>1756</v>
      </c>
      <c r="DP6" s="160" t="s">
        <v>1757</v>
      </c>
      <c r="DQ6" s="160" t="s">
        <v>1758</v>
      </c>
      <c r="DR6" s="160" t="s">
        <v>1759</v>
      </c>
      <c r="DS6" s="160" t="s">
        <v>1760</v>
      </c>
      <c r="DT6" s="160" t="s">
        <v>1761</v>
      </c>
      <c r="DU6" s="160" t="s">
        <v>1762</v>
      </c>
      <c r="DV6" s="160" t="s">
        <v>1763</v>
      </c>
      <c r="DW6" s="160" t="s">
        <v>1764</v>
      </c>
      <c r="DX6" s="160" t="s">
        <v>1765</v>
      </c>
      <c r="DY6" s="160" t="s">
        <v>1766</v>
      </c>
      <c r="DZ6" s="160" t="s">
        <v>1767</v>
      </c>
      <c r="EA6" s="160" t="s">
        <v>1768</v>
      </c>
      <c r="EB6" s="160" t="s">
        <v>1769</v>
      </c>
      <c r="EC6" s="160" t="s">
        <v>1770</v>
      </c>
      <c r="ED6" s="160" t="s">
        <v>1771</v>
      </c>
      <c r="EE6" s="160" t="s">
        <v>1772</v>
      </c>
      <c r="EF6" s="160" t="s">
        <v>1773</v>
      </c>
      <c r="EG6" s="160" t="s">
        <v>1774</v>
      </c>
      <c r="EH6" s="160" t="s">
        <v>1775</v>
      </c>
      <c r="EI6" s="160" t="s">
        <v>1776</v>
      </c>
      <c r="EJ6" s="160" t="s">
        <v>1777</v>
      </c>
      <c r="EK6" s="160" t="s">
        <v>1778</v>
      </c>
      <c r="EL6" s="160" t="s">
        <v>1779</v>
      </c>
      <c r="EM6" s="160" t="s">
        <v>1780</v>
      </c>
      <c r="EN6" s="160" t="s">
        <v>1781</v>
      </c>
      <c r="EO6" s="160" t="s">
        <v>1782</v>
      </c>
      <c r="EP6" s="160" t="s">
        <v>1783</v>
      </c>
      <c r="EQ6" s="160" t="s">
        <v>1784</v>
      </c>
      <c r="ER6" s="160" t="s">
        <v>1785</v>
      </c>
      <c r="ES6" s="160" t="s">
        <v>1786</v>
      </c>
      <c r="ET6" s="160" t="s">
        <v>1787</v>
      </c>
      <c r="EU6" s="160" t="s">
        <v>1788</v>
      </c>
      <c r="EV6" s="160" t="s">
        <v>1789</v>
      </c>
      <c r="EW6" s="160" t="s">
        <v>1790</v>
      </c>
      <c r="EX6" s="160" t="s">
        <v>1791</v>
      </c>
      <c r="EY6" s="160" t="s">
        <v>1792</v>
      </c>
      <c r="EZ6" s="160" t="s">
        <v>1793</v>
      </c>
      <c r="FA6" s="160" t="s">
        <v>1794</v>
      </c>
      <c r="FB6" s="160" t="s">
        <v>1795</v>
      </c>
      <c r="FC6" s="160" t="s">
        <v>1796</v>
      </c>
      <c r="FD6" s="160" t="s">
        <v>1797</v>
      </c>
      <c r="FE6" s="160" t="s">
        <v>1798</v>
      </c>
      <c r="FF6" s="160" t="s">
        <v>1799</v>
      </c>
      <c r="FG6" s="160" t="s">
        <v>1800</v>
      </c>
      <c r="FH6" s="160" t="s">
        <v>1801</v>
      </c>
      <c r="FI6" s="160" t="s">
        <v>1802</v>
      </c>
      <c r="FJ6" s="160" t="s">
        <v>1803</v>
      </c>
      <c r="FK6" s="160" t="s">
        <v>1804</v>
      </c>
      <c r="FL6" s="160" t="s">
        <v>1805</v>
      </c>
      <c r="FM6" s="160" t="s">
        <v>1806</v>
      </c>
      <c r="FN6" s="160" t="s">
        <v>1807</v>
      </c>
      <c r="FO6" s="160" t="s">
        <v>1808</v>
      </c>
      <c r="FP6" s="160" t="s">
        <v>1809</v>
      </c>
      <c r="FQ6" s="160" t="s">
        <v>1810</v>
      </c>
      <c r="FR6" s="160" t="s">
        <v>1811</v>
      </c>
      <c r="FS6" s="160" t="s">
        <v>1812</v>
      </c>
      <c r="FT6" s="160" t="s">
        <v>1813</v>
      </c>
      <c r="FU6" s="160" t="s">
        <v>1814</v>
      </c>
      <c r="FV6" s="160" t="s">
        <v>1815</v>
      </c>
      <c r="FW6" s="160" t="s">
        <v>1816</v>
      </c>
      <c r="FX6" s="160" t="s">
        <v>1817</v>
      </c>
      <c r="FY6" s="160" t="s">
        <v>1818</v>
      </c>
      <c r="FZ6" s="160" t="s">
        <v>1819</v>
      </c>
      <c r="GA6" s="160" t="s">
        <v>1820</v>
      </c>
      <c r="GB6" s="160" t="s">
        <v>1821</v>
      </c>
      <c r="GC6" s="160" t="s">
        <v>1822</v>
      </c>
      <c r="GD6" s="160" t="s">
        <v>1823</v>
      </c>
      <c r="GE6" s="160" t="s">
        <v>1824</v>
      </c>
      <c r="GF6" s="160" t="s">
        <v>1825</v>
      </c>
      <c r="GG6" s="160" t="s">
        <v>1826</v>
      </c>
      <c r="GH6" s="160" t="s">
        <v>1827</v>
      </c>
      <c r="GI6" s="160" t="s">
        <v>1828</v>
      </c>
      <c r="GJ6" s="160" t="s">
        <v>1829</v>
      </c>
      <c r="GK6" s="160" t="s">
        <v>1830</v>
      </c>
      <c r="GL6" s="160" t="s">
        <v>1831</v>
      </c>
      <c r="GM6" s="160" t="s">
        <v>1832</v>
      </c>
      <c r="GN6" s="160" t="s">
        <v>1833</v>
      </c>
      <c r="GO6" s="160" t="s">
        <v>1834</v>
      </c>
      <c r="GP6" s="160" t="s">
        <v>1835</v>
      </c>
      <c r="GQ6" s="160" t="s">
        <v>1836</v>
      </c>
      <c r="GR6" s="160" t="s">
        <v>1837</v>
      </c>
      <c r="GS6" s="160" t="s">
        <v>1838</v>
      </c>
      <c r="GT6" s="160" t="s">
        <v>1839</v>
      </c>
      <c r="GU6" s="160" t="s">
        <v>1840</v>
      </c>
      <c r="GV6" s="160" t="s">
        <v>1841</v>
      </c>
      <c r="GW6" s="160" t="s">
        <v>1842</v>
      </c>
      <c r="GX6" s="160" t="s">
        <v>1843</v>
      </c>
      <c r="GY6" s="160" t="s">
        <v>1844</v>
      </c>
      <c r="GZ6" s="160" t="s">
        <v>1845</v>
      </c>
      <c r="HA6" s="160" t="s">
        <v>1846</v>
      </c>
      <c r="HB6" s="160" t="s">
        <v>1847</v>
      </c>
      <c r="HC6" s="160" t="s">
        <v>1848</v>
      </c>
      <c r="HD6" s="160" t="s">
        <v>1849</v>
      </c>
      <c r="HE6" s="160" t="s">
        <v>1850</v>
      </c>
      <c r="HF6" s="160" t="s">
        <v>1851</v>
      </c>
      <c r="HG6" s="160" t="s">
        <v>1852</v>
      </c>
      <c r="HH6" s="160" t="s">
        <v>1853</v>
      </c>
      <c r="HI6" s="160" t="s">
        <v>1854</v>
      </c>
      <c r="HJ6" s="160" t="s">
        <v>1855</v>
      </c>
      <c r="HK6" s="160" t="s">
        <v>1856</v>
      </c>
      <c r="HL6" s="160" t="s">
        <v>1857</v>
      </c>
      <c r="HM6" s="160" t="s">
        <v>1858</v>
      </c>
      <c r="HN6" s="160" t="s">
        <v>1859</v>
      </c>
      <c r="HO6" s="160" t="s">
        <v>1860</v>
      </c>
      <c r="HP6" s="160" t="s">
        <v>1861</v>
      </c>
      <c r="HQ6" s="160" t="s">
        <v>1862</v>
      </c>
      <c r="HR6" s="160" t="s">
        <v>1863</v>
      </c>
      <c r="HS6" s="160" t="s">
        <v>1864</v>
      </c>
      <c r="HT6" s="160" t="s">
        <v>1865</v>
      </c>
      <c r="HU6" s="160" t="s">
        <v>1866</v>
      </c>
      <c r="HV6" s="160" t="s">
        <v>1867</v>
      </c>
      <c r="HW6" s="160" t="s">
        <v>1868</v>
      </c>
      <c r="HX6" s="160" t="s">
        <v>1869</v>
      </c>
      <c r="HY6" s="160" t="s">
        <v>1870</v>
      </c>
      <c r="HZ6" s="160" t="s">
        <v>1871</v>
      </c>
      <c r="IA6" s="160" t="s">
        <v>1872</v>
      </c>
      <c r="IB6" s="160" t="s">
        <v>1873</v>
      </c>
      <c r="IC6" s="160" t="s">
        <v>1874</v>
      </c>
      <c r="ID6" s="160" t="s">
        <v>1875</v>
      </c>
      <c r="IE6" s="160" t="s">
        <v>1876</v>
      </c>
      <c r="IF6" s="160" t="s">
        <v>1877</v>
      </c>
      <c r="IG6" s="160" t="s">
        <v>1878</v>
      </c>
      <c r="IH6" s="160" t="s">
        <v>1879</v>
      </c>
      <c r="II6" s="160" t="s">
        <v>1880</v>
      </c>
      <c r="IJ6" s="160" t="s">
        <v>1881</v>
      </c>
      <c r="IK6" s="160" t="s">
        <v>1882</v>
      </c>
      <c r="IL6" s="160" t="s">
        <v>1883</v>
      </c>
      <c r="IM6" s="160" t="s">
        <v>1884</v>
      </c>
      <c r="IN6" s="160" t="s">
        <v>1885</v>
      </c>
      <c r="IO6" s="160" t="s">
        <v>1886</v>
      </c>
      <c r="IP6" s="160" t="s">
        <v>1887</v>
      </c>
      <c r="IQ6" s="160" t="s">
        <v>1888</v>
      </c>
      <c r="IR6" s="160" t="s">
        <v>1889</v>
      </c>
      <c r="IS6" s="160" t="s">
        <v>1890</v>
      </c>
      <c r="IT6" s="160" t="s">
        <v>1891</v>
      </c>
      <c r="IU6" s="160" t="s">
        <v>1892</v>
      </c>
      <c r="IV6" s="160" t="s">
        <v>1893</v>
      </c>
      <c r="IW6" s="160" t="s">
        <v>1894</v>
      </c>
      <c r="IX6" s="160" t="s">
        <v>1895</v>
      </c>
      <c r="IY6" s="160" t="s">
        <v>1896</v>
      </c>
      <c r="IZ6" s="160" t="s">
        <v>1897</v>
      </c>
      <c r="JA6" s="160" t="s">
        <v>1898</v>
      </c>
      <c r="JB6" s="160" t="s">
        <v>1899</v>
      </c>
      <c r="JC6" s="160" t="s">
        <v>1900</v>
      </c>
      <c r="JD6" s="160" t="s">
        <v>1901</v>
      </c>
      <c r="JE6" s="160" t="s">
        <v>1902</v>
      </c>
      <c r="JF6" s="160" t="s">
        <v>1903</v>
      </c>
      <c r="JG6" s="160" t="s">
        <v>1904</v>
      </c>
      <c r="JH6" s="160" t="s">
        <v>1905</v>
      </c>
      <c r="JI6" s="160" t="s">
        <v>1906</v>
      </c>
      <c r="JJ6" s="160" t="s">
        <v>1907</v>
      </c>
      <c r="JK6" s="160" t="s">
        <v>1908</v>
      </c>
      <c r="JL6" s="160" t="s">
        <v>1909</v>
      </c>
      <c r="JM6" s="160" t="s">
        <v>1910</v>
      </c>
      <c r="JN6" s="160" t="s">
        <v>1911</v>
      </c>
      <c r="JO6" s="160" t="s">
        <v>1912</v>
      </c>
      <c r="JP6" s="160" t="s">
        <v>1913</v>
      </c>
      <c r="JQ6" s="160" t="s">
        <v>1914</v>
      </c>
      <c r="JR6" s="160" t="s">
        <v>1915</v>
      </c>
      <c r="JS6" s="160" t="s">
        <v>1916</v>
      </c>
      <c r="JT6" s="160" t="s">
        <v>1917</v>
      </c>
      <c r="JU6" s="160" t="s">
        <v>1918</v>
      </c>
      <c r="JV6" s="160" t="s">
        <v>1919</v>
      </c>
      <c r="JW6" s="160" t="s">
        <v>1920</v>
      </c>
      <c r="JX6" s="160" t="s">
        <v>1921</v>
      </c>
      <c r="JY6" s="160" t="s">
        <v>1922</v>
      </c>
      <c r="JZ6" s="160" t="s">
        <v>1923</v>
      </c>
      <c r="KA6" s="160" t="s">
        <v>1924</v>
      </c>
      <c r="KB6" s="160" t="s">
        <v>1925</v>
      </c>
      <c r="KC6" s="160" t="s">
        <v>1926</v>
      </c>
      <c r="KD6" s="160" t="s">
        <v>1927</v>
      </c>
      <c r="KE6" s="160" t="s">
        <v>1928</v>
      </c>
      <c r="KF6" s="160" t="s">
        <v>1929</v>
      </c>
      <c r="KG6" s="160" t="s">
        <v>1930</v>
      </c>
      <c r="KH6" s="160" t="s">
        <v>1931</v>
      </c>
      <c r="KI6" s="160" t="s">
        <v>1932</v>
      </c>
    </row>
    <row r="7" spans="1:295" ht="27" customHeight="1" x14ac:dyDescent="0.3">
      <c r="A7" s="229" t="s">
        <v>17</v>
      </c>
      <c r="B7" s="229"/>
      <c r="C7" s="230" t="s">
        <v>1933</v>
      </c>
      <c r="D7" s="230"/>
      <c r="E7" s="230"/>
      <c r="F7" s="230" t="s">
        <v>1934</v>
      </c>
      <c r="G7" s="230" t="s">
        <v>1935</v>
      </c>
      <c r="H7" s="230"/>
      <c r="I7" s="230"/>
      <c r="J7" s="230"/>
      <c r="K7" s="230" t="s">
        <v>1936</v>
      </c>
      <c r="L7" s="230"/>
      <c r="M7" s="230"/>
      <c r="N7" s="230" t="s">
        <v>1937</v>
      </c>
      <c r="O7" s="230" t="s">
        <v>1938</v>
      </c>
      <c r="P7" s="230"/>
      <c r="Q7" s="230" t="s">
        <v>1939</v>
      </c>
      <c r="R7" s="230"/>
      <c r="S7" s="230" t="s">
        <v>1940</v>
      </c>
      <c r="T7" s="230"/>
      <c r="U7" s="230" t="s">
        <v>1941</v>
      </c>
      <c r="V7" s="230"/>
      <c r="W7" s="230"/>
      <c r="X7" s="230" t="s">
        <v>1942</v>
      </c>
      <c r="Y7" s="230"/>
      <c r="Z7" s="230"/>
      <c r="AA7" s="230" t="s">
        <v>1943</v>
      </c>
      <c r="AB7" s="230"/>
      <c r="AC7" s="230"/>
      <c r="AD7" s="230"/>
      <c r="AE7" s="230"/>
      <c r="AF7" s="230"/>
      <c r="AG7" s="230"/>
      <c r="AH7" s="230"/>
      <c r="AI7" s="230"/>
      <c r="AJ7" s="230" t="s">
        <v>1944</v>
      </c>
      <c r="AK7" s="230"/>
      <c r="AL7" s="230"/>
      <c r="AM7" s="230" t="s">
        <v>1945</v>
      </c>
      <c r="AN7" s="230"/>
      <c r="AO7" s="230" t="s">
        <v>1946</v>
      </c>
      <c r="AP7" s="230"/>
      <c r="AQ7" s="230" t="s">
        <v>1947</v>
      </c>
      <c r="AR7" s="230"/>
      <c r="AS7" s="230"/>
      <c r="AT7" s="230" t="s">
        <v>1948</v>
      </c>
      <c r="AU7" s="230"/>
      <c r="AV7" s="230" t="s">
        <v>1949</v>
      </c>
      <c r="AW7" s="230"/>
      <c r="AX7" s="230" t="s">
        <v>1948</v>
      </c>
      <c r="AY7" s="230"/>
      <c r="AZ7" s="230"/>
      <c r="BA7" s="230" t="s">
        <v>1950</v>
      </c>
      <c r="BB7" s="230" t="s">
        <v>1951</v>
      </c>
      <c r="BC7" s="230" t="s">
        <v>1952</v>
      </c>
      <c r="BD7" s="230"/>
      <c r="BE7" s="230"/>
      <c r="BF7" s="230" t="s">
        <v>1953</v>
      </c>
      <c r="BG7" s="230"/>
      <c r="BH7" s="230"/>
      <c r="BI7" s="230"/>
      <c r="BJ7" s="230"/>
      <c r="BK7" s="230" t="s">
        <v>1954</v>
      </c>
      <c r="BL7" s="230" t="s">
        <v>1955</v>
      </c>
      <c r="BM7" s="230"/>
      <c r="BN7" s="230" t="s">
        <v>1956</v>
      </c>
      <c r="BO7" s="230"/>
      <c r="BP7" s="230"/>
      <c r="BQ7" s="230" t="s">
        <v>1957</v>
      </c>
      <c r="BR7" s="230"/>
      <c r="BS7" s="230"/>
      <c r="BT7" s="230"/>
      <c r="BU7" s="230" t="s">
        <v>1958</v>
      </c>
      <c r="BV7" s="230" t="s">
        <v>1959</v>
      </c>
      <c r="BW7" s="230" t="s">
        <v>1960</v>
      </c>
      <c r="BX7" s="230"/>
      <c r="BY7" s="230"/>
      <c r="BZ7" s="230"/>
      <c r="CA7" s="230" t="s">
        <v>1961</v>
      </c>
      <c r="CB7" s="230"/>
      <c r="CC7" s="230"/>
      <c r="CD7" s="230"/>
      <c r="CE7" s="230"/>
      <c r="CF7" s="230" t="s">
        <v>1962</v>
      </c>
      <c r="CG7" s="230"/>
      <c r="CH7" s="230"/>
      <c r="CI7" s="230"/>
      <c r="CJ7" s="230" t="s">
        <v>1963</v>
      </c>
      <c r="CK7" s="230"/>
      <c r="CL7" s="230" t="s">
        <v>1964</v>
      </c>
      <c r="CM7" s="230"/>
      <c r="CN7" s="230" t="s">
        <v>1965</v>
      </c>
      <c r="CO7" s="230" t="s">
        <v>1966</v>
      </c>
      <c r="CP7" s="230"/>
      <c r="CQ7" s="230"/>
      <c r="CR7" s="230" t="s">
        <v>1967</v>
      </c>
      <c r="CS7" s="230"/>
      <c r="CT7" s="230"/>
      <c r="CU7" s="230"/>
      <c r="CV7" s="230"/>
      <c r="CW7" s="230" t="s">
        <v>1968</v>
      </c>
      <c r="CX7" s="230" t="s">
        <v>1969</v>
      </c>
      <c r="CY7" s="230"/>
      <c r="CZ7" s="230"/>
      <c r="DA7" s="230"/>
      <c r="DB7" s="230"/>
      <c r="DC7" s="230"/>
      <c r="DD7" s="230" t="s">
        <v>1970</v>
      </c>
      <c r="DE7" s="230"/>
      <c r="DF7" s="230"/>
      <c r="DG7" s="230" t="s">
        <v>1971</v>
      </c>
      <c r="DH7" s="230"/>
      <c r="DI7" s="230" t="s">
        <v>1972</v>
      </c>
      <c r="DJ7" s="230"/>
      <c r="DK7" s="230" t="s">
        <v>1973</v>
      </c>
      <c r="DL7" s="230" t="s">
        <v>1974</v>
      </c>
      <c r="DM7" s="230"/>
      <c r="DN7" s="230"/>
      <c r="DO7" s="230"/>
      <c r="DP7" s="230"/>
      <c r="DQ7" s="230" t="s">
        <v>1975</v>
      </c>
      <c r="DR7" s="230" t="s">
        <v>1976</v>
      </c>
      <c r="DS7" s="230" t="s">
        <v>1977</v>
      </c>
      <c r="DT7" s="230"/>
      <c r="DU7" s="230"/>
      <c r="DV7" s="230"/>
      <c r="DW7" s="230"/>
      <c r="DX7" s="230"/>
      <c r="DY7" s="230"/>
      <c r="DZ7" s="230"/>
      <c r="EA7" s="230" t="s">
        <v>1978</v>
      </c>
      <c r="EB7" s="230" t="s">
        <v>1979</v>
      </c>
      <c r="EC7" s="230"/>
      <c r="ED7" s="230"/>
      <c r="EE7" s="230" t="s">
        <v>1978</v>
      </c>
      <c r="EF7" s="230"/>
      <c r="EG7" s="230" t="s">
        <v>1980</v>
      </c>
      <c r="EH7" s="230" t="s">
        <v>1981</v>
      </c>
      <c r="EI7" s="230"/>
      <c r="EJ7" s="230" t="s">
        <v>1982</v>
      </c>
      <c r="EK7" s="230"/>
      <c r="EL7" s="230"/>
      <c r="EM7" s="230"/>
      <c r="EN7" s="230"/>
      <c r="EO7" s="230"/>
      <c r="EP7" s="230"/>
      <c r="EQ7" s="230"/>
      <c r="ER7" s="230"/>
      <c r="ES7" s="230"/>
      <c r="ET7" s="230" t="s">
        <v>1983</v>
      </c>
      <c r="EU7" s="230" t="s">
        <v>1984</v>
      </c>
      <c r="EV7" s="230" t="s">
        <v>1985</v>
      </c>
      <c r="EW7" s="230" t="s">
        <v>1986</v>
      </c>
      <c r="EX7" s="230" t="s">
        <v>1987</v>
      </c>
      <c r="EY7" s="230" t="s">
        <v>1988</v>
      </c>
      <c r="EZ7" s="230" t="s">
        <v>1989</v>
      </c>
      <c r="FA7" s="230"/>
      <c r="FB7" s="230" t="s">
        <v>1990</v>
      </c>
      <c r="FC7" s="230"/>
      <c r="FD7" s="230" t="s">
        <v>1991</v>
      </c>
      <c r="FE7" s="230"/>
      <c r="FF7" s="230"/>
      <c r="FG7" s="230" t="s">
        <v>1992</v>
      </c>
      <c r="FH7" s="230"/>
      <c r="FI7" s="230"/>
      <c r="FJ7" s="230" t="s">
        <v>1993</v>
      </c>
      <c r="FK7" s="230"/>
      <c r="FL7" s="230"/>
      <c r="FM7" s="230" t="s">
        <v>1994</v>
      </c>
      <c r="FN7" s="230"/>
      <c r="FO7" s="230"/>
      <c r="FP7" s="230" t="s">
        <v>1995</v>
      </c>
      <c r="FQ7" s="230"/>
      <c r="FR7" s="230"/>
      <c r="FS7" s="230" t="s">
        <v>1996</v>
      </c>
      <c r="FT7" s="230" t="s">
        <v>1995</v>
      </c>
      <c r="FU7" s="230"/>
      <c r="FV7" s="230"/>
      <c r="FW7" s="230"/>
      <c r="FX7" s="230" t="s">
        <v>1997</v>
      </c>
      <c r="FY7" s="230" t="s">
        <v>1998</v>
      </c>
      <c r="FZ7" s="230" t="s">
        <v>1999</v>
      </c>
      <c r="GA7" s="230" t="s">
        <v>2000</v>
      </c>
      <c r="GB7" s="230" t="s">
        <v>2001</v>
      </c>
      <c r="GC7" s="230" t="s">
        <v>2002</v>
      </c>
      <c r="GD7" s="230"/>
      <c r="GE7" s="230" t="s">
        <v>2003</v>
      </c>
      <c r="GF7" s="230" t="s">
        <v>2004</v>
      </c>
      <c r="GG7" s="230" t="s">
        <v>2005</v>
      </c>
      <c r="GH7" s="230" t="s">
        <v>2006</v>
      </c>
      <c r="GI7" s="230" t="s">
        <v>2007</v>
      </c>
      <c r="GJ7" s="230"/>
      <c r="GK7" s="230" t="s">
        <v>2006</v>
      </c>
      <c r="GL7" s="230" t="s">
        <v>2008</v>
      </c>
      <c r="GM7" s="230"/>
      <c r="GN7" s="230" t="s">
        <v>2009</v>
      </c>
      <c r="GO7" s="230" t="s">
        <v>2010</v>
      </c>
      <c r="GP7" s="230" t="s">
        <v>2005</v>
      </c>
      <c r="GQ7" s="230"/>
      <c r="GR7" s="230" t="s">
        <v>2011</v>
      </c>
      <c r="GS7" s="230"/>
      <c r="GT7" s="230"/>
      <c r="GU7" s="230" t="s">
        <v>2012</v>
      </c>
      <c r="GV7" s="230" t="s">
        <v>2007</v>
      </c>
      <c r="GW7" s="230"/>
      <c r="GX7" s="230" t="s">
        <v>2013</v>
      </c>
      <c r="GY7" s="230" t="s">
        <v>2014</v>
      </c>
      <c r="GZ7" s="230"/>
      <c r="HA7" s="230" t="s">
        <v>2013</v>
      </c>
      <c r="HB7" s="230" t="s">
        <v>2015</v>
      </c>
      <c r="HC7" s="230"/>
      <c r="HD7" s="230" t="s">
        <v>2016</v>
      </c>
      <c r="HE7" s="230" t="s">
        <v>2017</v>
      </c>
      <c r="HF7" s="230" t="s">
        <v>2018</v>
      </c>
      <c r="HG7" s="230" t="s">
        <v>2019</v>
      </c>
      <c r="HH7" s="230" t="s">
        <v>2017</v>
      </c>
      <c r="HI7" s="230" t="s">
        <v>2020</v>
      </c>
      <c r="HJ7" s="230"/>
      <c r="HK7" s="230"/>
      <c r="HL7" s="230"/>
      <c r="HM7" s="230"/>
      <c r="HN7" s="230"/>
      <c r="HO7" s="230" t="s">
        <v>2021</v>
      </c>
      <c r="HP7" s="230"/>
      <c r="HQ7" s="230"/>
      <c r="HR7" s="230"/>
      <c r="HS7" s="230"/>
      <c r="HT7" s="230"/>
      <c r="HU7" s="230"/>
      <c r="HV7" s="230"/>
      <c r="HW7" s="230"/>
      <c r="HX7" s="230"/>
      <c r="HY7" s="230" t="s">
        <v>2022</v>
      </c>
      <c r="HZ7" s="230"/>
      <c r="IA7" s="230" t="s">
        <v>2023</v>
      </c>
      <c r="IB7" s="230"/>
      <c r="IC7" s="230"/>
      <c r="ID7" s="230"/>
      <c r="IE7" s="230"/>
      <c r="IF7" s="230"/>
      <c r="IG7" s="230"/>
      <c r="IH7" s="230"/>
      <c r="II7" s="230"/>
      <c r="IJ7" s="230" t="s">
        <v>2024</v>
      </c>
      <c r="IK7" s="230"/>
      <c r="IL7" s="230"/>
      <c r="IM7" s="230"/>
      <c r="IN7" s="230"/>
      <c r="IO7" s="230" t="s">
        <v>2025</v>
      </c>
      <c r="IP7" s="230"/>
      <c r="IQ7" s="230" t="s">
        <v>2026</v>
      </c>
      <c r="IR7" s="230"/>
      <c r="IS7" s="230" t="s">
        <v>2027</v>
      </c>
      <c r="IT7" s="230"/>
      <c r="IU7" s="230"/>
      <c r="IV7" s="230"/>
      <c r="IW7" s="230" t="s">
        <v>2028</v>
      </c>
      <c r="IX7" s="230"/>
      <c r="IY7" s="230" t="s">
        <v>2029</v>
      </c>
      <c r="IZ7" s="230" t="s">
        <v>2030</v>
      </c>
      <c r="JA7" s="230" t="s">
        <v>2031</v>
      </c>
      <c r="JB7" s="230" t="s">
        <v>2032</v>
      </c>
      <c r="JC7" s="230"/>
      <c r="JD7" s="230" t="s">
        <v>2033</v>
      </c>
      <c r="JE7" s="230"/>
      <c r="JF7" s="230" t="s">
        <v>2034</v>
      </c>
      <c r="JG7" s="230"/>
      <c r="JH7" s="230"/>
      <c r="JI7" s="230" t="s">
        <v>2035</v>
      </c>
      <c r="JJ7" s="230"/>
      <c r="JK7" s="230"/>
      <c r="JL7" s="230"/>
      <c r="JM7" s="230"/>
      <c r="JN7" s="230"/>
      <c r="JO7" s="230" t="s">
        <v>2036</v>
      </c>
      <c r="JP7" s="230"/>
      <c r="JQ7" s="230" t="s">
        <v>2037</v>
      </c>
      <c r="JR7" s="230"/>
      <c r="JS7" s="230"/>
      <c r="JT7" s="230" t="s">
        <v>2038</v>
      </c>
      <c r="JU7" s="230" t="s">
        <v>2039</v>
      </c>
      <c r="JV7" s="230" t="s">
        <v>2040</v>
      </c>
      <c r="JW7" s="230" t="s">
        <v>2023</v>
      </c>
      <c r="JX7" s="230" t="s">
        <v>2041</v>
      </c>
      <c r="JY7" s="230" t="s">
        <v>2042</v>
      </c>
      <c r="JZ7" s="230" t="s">
        <v>2043</v>
      </c>
      <c r="KA7" s="230"/>
      <c r="KB7" s="230"/>
      <c r="KC7" s="230" t="s">
        <v>2044</v>
      </c>
      <c r="KD7" s="230"/>
      <c r="KE7" s="230"/>
      <c r="KF7" s="230" t="s">
        <v>2039</v>
      </c>
      <c r="KG7" s="230" t="s">
        <v>2045</v>
      </c>
      <c r="KH7" s="230" t="s">
        <v>2046</v>
      </c>
      <c r="KI7" s="230"/>
    </row>
    <row r="8" spans="1:295" ht="27" customHeight="1" x14ac:dyDescent="0.3">
      <c r="A8" s="159" t="s">
        <v>23</v>
      </c>
      <c r="B8" s="159" t="s">
        <v>477</v>
      </c>
      <c r="C8" s="160" t="s">
        <v>323</v>
      </c>
      <c r="D8" s="160" t="s">
        <v>2047</v>
      </c>
      <c r="E8" s="160" t="s">
        <v>2048</v>
      </c>
      <c r="F8" s="160" t="s">
        <v>2049</v>
      </c>
      <c r="G8" s="160" t="s">
        <v>2050</v>
      </c>
      <c r="H8" s="160" t="s">
        <v>387</v>
      </c>
      <c r="I8" s="160" t="s">
        <v>2051</v>
      </c>
      <c r="J8" s="160" t="s">
        <v>2052</v>
      </c>
      <c r="K8" s="160" t="s">
        <v>2053</v>
      </c>
      <c r="L8" s="160" t="s">
        <v>2054</v>
      </c>
      <c r="M8" s="160" t="s">
        <v>337</v>
      </c>
      <c r="N8" s="160" t="s">
        <v>2055</v>
      </c>
      <c r="O8" s="161" t="s">
        <v>2056</v>
      </c>
      <c r="P8" s="160" t="s">
        <v>2057</v>
      </c>
      <c r="Q8" s="160" t="s">
        <v>2058</v>
      </c>
      <c r="R8" s="160" t="s">
        <v>2057</v>
      </c>
      <c r="S8" s="160" t="s">
        <v>2059</v>
      </c>
      <c r="T8" s="160" t="s">
        <v>2052</v>
      </c>
      <c r="U8" s="160" t="s">
        <v>2060</v>
      </c>
      <c r="V8" s="160" t="s">
        <v>2061</v>
      </c>
      <c r="W8" s="160" t="s">
        <v>2062</v>
      </c>
      <c r="X8" s="160" t="s">
        <v>2063</v>
      </c>
      <c r="Y8" s="160" t="s">
        <v>2064</v>
      </c>
      <c r="Z8" s="160" t="s">
        <v>2065</v>
      </c>
      <c r="AA8" s="160" t="s">
        <v>2066</v>
      </c>
      <c r="AB8" s="160" t="s">
        <v>2067</v>
      </c>
      <c r="AC8" s="160" t="s">
        <v>2068</v>
      </c>
      <c r="AD8" s="160" t="s">
        <v>2069</v>
      </c>
      <c r="AE8" s="160" t="s">
        <v>2070</v>
      </c>
      <c r="AF8" s="160" t="s">
        <v>2055</v>
      </c>
      <c r="AG8" s="160" t="s">
        <v>2056</v>
      </c>
      <c r="AH8" s="160" t="s">
        <v>2071</v>
      </c>
      <c r="AI8" s="160" t="s">
        <v>2072</v>
      </c>
      <c r="AJ8" s="161" t="s">
        <v>2073</v>
      </c>
      <c r="AK8" s="161" t="s">
        <v>2074</v>
      </c>
      <c r="AL8" s="160" t="s">
        <v>2075</v>
      </c>
      <c r="AM8" s="160" t="s">
        <v>2073</v>
      </c>
      <c r="AN8" s="160" t="s">
        <v>2074</v>
      </c>
      <c r="AO8" s="160" t="s">
        <v>2076</v>
      </c>
      <c r="AP8" s="160" t="s">
        <v>2077</v>
      </c>
      <c r="AQ8" s="160" t="s">
        <v>2078</v>
      </c>
      <c r="AR8" s="160" t="s">
        <v>2079</v>
      </c>
      <c r="AS8" s="160" t="s">
        <v>2080</v>
      </c>
      <c r="AT8" s="161" t="s">
        <v>2081</v>
      </c>
      <c r="AU8" s="161" t="s">
        <v>2082</v>
      </c>
      <c r="AV8" s="160" t="s">
        <v>2083</v>
      </c>
      <c r="AW8" s="160" t="s">
        <v>2084</v>
      </c>
      <c r="AX8" s="160" t="s">
        <v>2085</v>
      </c>
      <c r="AY8" s="160" t="s">
        <v>2086</v>
      </c>
      <c r="AZ8" s="160" t="s">
        <v>2087</v>
      </c>
      <c r="BA8" s="160" t="s">
        <v>2088</v>
      </c>
      <c r="BB8" s="161" t="s">
        <v>2089</v>
      </c>
      <c r="BC8" s="160" t="s">
        <v>282</v>
      </c>
      <c r="BD8" s="160" t="s">
        <v>2090</v>
      </c>
      <c r="BE8" s="160" t="s">
        <v>2091</v>
      </c>
      <c r="BF8" s="160" t="s">
        <v>2081</v>
      </c>
      <c r="BG8" s="160" t="s">
        <v>2082</v>
      </c>
      <c r="BH8" s="160" t="s">
        <v>2092</v>
      </c>
      <c r="BI8" s="160" t="s">
        <v>2093</v>
      </c>
      <c r="BJ8" s="160" t="s">
        <v>378</v>
      </c>
      <c r="BK8" s="160" t="s">
        <v>2094</v>
      </c>
      <c r="BL8" s="160" t="s">
        <v>2095</v>
      </c>
      <c r="BM8" s="160" t="s">
        <v>2096</v>
      </c>
      <c r="BN8" s="160" t="s">
        <v>2089</v>
      </c>
      <c r="BO8" s="160" t="s">
        <v>2097</v>
      </c>
      <c r="BP8" s="160" t="s">
        <v>2098</v>
      </c>
      <c r="BQ8" s="160" t="s">
        <v>2099</v>
      </c>
      <c r="BR8" s="160" t="s">
        <v>2100</v>
      </c>
      <c r="BS8" s="160" t="s">
        <v>2101</v>
      </c>
      <c r="BT8" s="160" t="s">
        <v>2102</v>
      </c>
      <c r="BU8" s="160" t="s">
        <v>2102</v>
      </c>
      <c r="BV8" s="160" t="s">
        <v>2103</v>
      </c>
      <c r="BW8" s="160" t="s">
        <v>2104</v>
      </c>
      <c r="BX8" s="160" t="s">
        <v>2105</v>
      </c>
      <c r="BY8" s="160" t="s">
        <v>2106</v>
      </c>
      <c r="BZ8" s="160" t="s">
        <v>2107</v>
      </c>
      <c r="CA8" s="160" t="s">
        <v>2108</v>
      </c>
      <c r="CB8" s="160" t="s">
        <v>2109</v>
      </c>
      <c r="CC8" s="160" t="s">
        <v>2110</v>
      </c>
      <c r="CD8" s="160" t="s">
        <v>2111</v>
      </c>
      <c r="CE8" s="160" t="s">
        <v>2112</v>
      </c>
      <c r="CF8" s="160" t="s">
        <v>2113</v>
      </c>
      <c r="CG8" s="160" t="s">
        <v>2114</v>
      </c>
      <c r="CH8" s="160" t="s">
        <v>2115</v>
      </c>
      <c r="CI8" s="160" t="s">
        <v>2116</v>
      </c>
      <c r="CJ8" s="160" t="s">
        <v>2117</v>
      </c>
      <c r="CK8" s="160" t="s">
        <v>2118</v>
      </c>
      <c r="CL8" s="160" t="s">
        <v>2119</v>
      </c>
      <c r="CM8" s="160" t="s">
        <v>2120</v>
      </c>
      <c r="CN8" s="160" t="s">
        <v>2121</v>
      </c>
      <c r="CO8" s="160" t="s">
        <v>2122</v>
      </c>
      <c r="CP8" s="160" t="s">
        <v>2123</v>
      </c>
      <c r="CQ8" s="160" t="s">
        <v>2124</v>
      </c>
      <c r="CR8" s="160" t="s">
        <v>2125</v>
      </c>
      <c r="CS8" s="160" t="s">
        <v>2126</v>
      </c>
      <c r="CT8" s="160" t="s">
        <v>330</v>
      </c>
      <c r="CU8" s="160" t="s">
        <v>2127</v>
      </c>
      <c r="CV8" s="160" t="s">
        <v>2128</v>
      </c>
      <c r="CW8" s="160" t="s">
        <v>2129</v>
      </c>
      <c r="CX8" s="160" t="s">
        <v>2130</v>
      </c>
      <c r="CY8" s="160" t="s">
        <v>2131</v>
      </c>
      <c r="CZ8" s="160" t="s">
        <v>2132</v>
      </c>
      <c r="DA8" s="160" t="s">
        <v>2133</v>
      </c>
      <c r="DB8" s="160" t="s">
        <v>2134</v>
      </c>
      <c r="DC8" s="160" t="s">
        <v>2135</v>
      </c>
      <c r="DD8" s="160" t="s">
        <v>2115</v>
      </c>
      <c r="DE8" s="160" t="s">
        <v>2116</v>
      </c>
      <c r="DF8" s="160" t="s">
        <v>2136</v>
      </c>
      <c r="DG8" s="160" t="s">
        <v>2137</v>
      </c>
      <c r="DH8" s="160" t="s">
        <v>2138</v>
      </c>
      <c r="DI8" s="160" t="s">
        <v>2139</v>
      </c>
      <c r="DJ8" s="160" t="s">
        <v>2140</v>
      </c>
      <c r="DK8" s="160" t="s">
        <v>2141</v>
      </c>
      <c r="DL8" s="160" t="s">
        <v>2131</v>
      </c>
      <c r="DM8" s="160" t="s">
        <v>2132</v>
      </c>
      <c r="DN8" s="160" t="s">
        <v>2133</v>
      </c>
      <c r="DO8" s="160" t="s">
        <v>2142</v>
      </c>
      <c r="DP8" s="160" t="s">
        <v>2143</v>
      </c>
      <c r="DQ8" s="160" t="s">
        <v>2144</v>
      </c>
      <c r="DR8" s="160" t="s">
        <v>2145</v>
      </c>
      <c r="DS8" s="160" t="s">
        <v>2146</v>
      </c>
      <c r="DT8" s="160" t="s">
        <v>2147</v>
      </c>
      <c r="DU8" s="160" t="s">
        <v>2130</v>
      </c>
      <c r="DV8" s="160" t="s">
        <v>2131</v>
      </c>
      <c r="DW8" s="160" t="s">
        <v>2136</v>
      </c>
      <c r="DX8" s="160" t="s">
        <v>2145</v>
      </c>
      <c r="DY8" s="160" t="s">
        <v>2148</v>
      </c>
      <c r="DZ8" s="160" t="s">
        <v>2149</v>
      </c>
      <c r="EA8" s="160" t="s">
        <v>2150</v>
      </c>
      <c r="EB8" s="160" t="s">
        <v>2151</v>
      </c>
      <c r="EC8" s="160" t="s">
        <v>2152</v>
      </c>
      <c r="ED8" s="160" t="s">
        <v>2153</v>
      </c>
      <c r="EE8" s="160" t="s">
        <v>2154</v>
      </c>
      <c r="EF8" s="160" t="s">
        <v>2155</v>
      </c>
      <c r="EG8" s="160" t="s">
        <v>2090</v>
      </c>
      <c r="EH8" s="160" t="s">
        <v>2099</v>
      </c>
      <c r="EI8" s="160" t="s">
        <v>154</v>
      </c>
      <c r="EJ8" s="160" t="s">
        <v>2156</v>
      </c>
      <c r="EK8" s="160" t="s">
        <v>2157</v>
      </c>
      <c r="EL8" s="160" t="s">
        <v>362</v>
      </c>
      <c r="EM8" s="160" t="s">
        <v>2158</v>
      </c>
      <c r="EN8" s="160" t="s">
        <v>2159</v>
      </c>
      <c r="EO8" s="160" t="s">
        <v>2160</v>
      </c>
      <c r="EP8" s="160" t="s">
        <v>2161</v>
      </c>
      <c r="EQ8" s="160" t="s">
        <v>2162</v>
      </c>
      <c r="ER8" s="160" t="s">
        <v>2163</v>
      </c>
      <c r="ES8" s="160" t="s">
        <v>2164</v>
      </c>
      <c r="ET8" s="160" t="s">
        <v>2165</v>
      </c>
      <c r="EU8" s="160" t="s">
        <v>2166</v>
      </c>
      <c r="EV8" s="160" t="s">
        <v>2167</v>
      </c>
      <c r="EW8" s="160" t="s">
        <v>2168</v>
      </c>
      <c r="EX8" s="160" t="s">
        <v>2169</v>
      </c>
      <c r="EY8" s="160" t="s">
        <v>375</v>
      </c>
      <c r="EZ8" s="160" t="s">
        <v>2170</v>
      </c>
      <c r="FA8" s="160" t="s">
        <v>2171</v>
      </c>
      <c r="FB8" s="160" t="s">
        <v>2155</v>
      </c>
      <c r="FC8" s="160" t="s">
        <v>2158</v>
      </c>
      <c r="FD8" s="160" t="s">
        <v>2172</v>
      </c>
      <c r="FE8" s="160" t="s">
        <v>2173</v>
      </c>
      <c r="FF8" s="160" t="s">
        <v>2174</v>
      </c>
      <c r="FG8" s="160" t="s">
        <v>2175</v>
      </c>
      <c r="FH8" s="160" t="s">
        <v>2176</v>
      </c>
      <c r="FI8" s="160" t="s">
        <v>2177</v>
      </c>
      <c r="FJ8" s="160" t="s">
        <v>2108</v>
      </c>
      <c r="FK8" s="160" t="s">
        <v>2109</v>
      </c>
      <c r="FL8" s="160" t="s">
        <v>2178</v>
      </c>
      <c r="FM8" s="160" t="s">
        <v>2148</v>
      </c>
      <c r="FN8" s="160" t="s">
        <v>2149</v>
      </c>
      <c r="FO8" s="160" t="s">
        <v>2179</v>
      </c>
      <c r="FP8" s="160" t="s">
        <v>2180</v>
      </c>
      <c r="FQ8" s="161" t="s">
        <v>2181</v>
      </c>
      <c r="FR8" s="160" t="s">
        <v>2182</v>
      </c>
      <c r="FS8" s="160" t="s">
        <v>2183</v>
      </c>
      <c r="FT8" s="160" t="s">
        <v>2184</v>
      </c>
      <c r="FU8" s="160" t="s">
        <v>2185</v>
      </c>
      <c r="FV8" s="160" t="s">
        <v>2186</v>
      </c>
      <c r="FW8" s="160" t="s">
        <v>2187</v>
      </c>
      <c r="FX8" s="160" t="s">
        <v>2188</v>
      </c>
      <c r="FY8" s="160" t="s">
        <v>2189</v>
      </c>
      <c r="FZ8" s="160" t="s">
        <v>2190</v>
      </c>
      <c r="GA8" s="160" t="s">
        <v>2156</v>
      </c>
      <c r="GB8" s="161" t="s">
        <v>2191</v>
      </c>
      <c r="GC8" s="160" t="s">
        <v>2180</v>
      </c>
      <c r="GD8" s="160" t="s">
        <v>2179</v>
      </c>
      <c r="GE8" s="160" t="s">
        <v>2192</v>
      </c>
      <c r="GF8" s="161" t="s">
        <v>2193</v>
      </c>
      <c r="GG8" s="160" t="s">
        <v>2194</v>
      </c>
      <c r="GH8" s="160" t="s">
        <v>2195</v>
      </c>
      <c r="GI8" s="160" t="s">
        <v>2130</v>
      </c>
      <c r="GJ8" s="160" t="s">
        <v>2196</v>
      </c>
      <c r="GK8" s="160" t="s">
        <v>2197</v>
      </c>
      <c r="GL8" s="160" t="s">
        <v>2198</v>
      </c>
      <c r="GM8" s="160" t="s">
        <v>2199</v>
      </c>
      <c r="GN8" s="160" t="s">
        <v>2200</v>
      </c>
      <c r="GO8" s="160" t="s">
        <v>2201</v>
      </c>
      <c r="GP8" s="160" t="s">
        <v>2202</v>
      </c>
      <c r="GQ8" s="161" t="s">
        <v>2201</v>
      </c>
      <c r="GR8" s="160" t="s">
        <v>2203</v>
      </c>
      <c r="GS8" s="160" t="s">
        <v>2204</v>
      </c>
      <c r="GT8" s="160" t="s">
        <v>2205</v>
      </c>
      <c r="GU8" s="160" t="s">
        <v>2206</v>
      </c>
      <c r="GV8" s="160" t="s">
        <v>2207</v>
      </c>
      <c r="GW8" s="160" t="s">
        <v>2208</v>
      </c>
      <c r="GX8" s="160" t="s">
        <v>2209</v>
      </c>
      <c r="GY8" s="160" t="s">
        <v>2210</v>
      </c>
      <c r="GZ8" s="160" t="s">
        <v>2211</v>
      </c>
      <c r="HA8" s="160" t="s">
        <v>2212</v>
      </c>
      <c r="HB8" s="161" t="s">
        <v>2213</v>
      </c>
      <c r="HC8" s="161" t="s">
        <v>2214</v>
      </c>
      <c r="HD8" s="160" t="s">
        <v>2215</v>
      </c>
      <c r="HE8" s="160" t="s">
        <v>2215</v>
      </c>
      <c r="HF8" s="160" t="s">
        <v>445</v>
      </c>
      <c r="HG8" s="160" t="s">
        <v>445</v>
      </c>
      <c r="HH8" s="160" t="s">
        <v>2216</v>
      </c>
      <c r="HI8" s="161" t="s">
        <v>2213</v>
      </c>
      <c r="HJ8" s="161" t="s">
        <v>2214</v>
      </c>
      <c r="HK8" s="160" t="s">
        <v>2217</v>
      </c>
      <c r="HL8" s="160" t="s">
        <v>2218</v>
      </c>
      <c r="HM8" s="160" t="s">
        <v>2219</v>
      </c>
      <c r="HN8" s="160" t="s">
        <v>2220</v>
      </c>
      <c r="HO8" s="160" t="s">
        <v>2221</v>
      </c>
      <c r="HP8" s="160" t="s">
        <v>2222</v>
      </c>
      <c r="HQ8" s="160" t="s">
        <v>2223</v>
      </c>
      <c r="HR8" s="160" t="s">
        <v>2224</v>
      </c>
      <c r="HS8" s="160" t="s">
        <v>2225</v>
      </c>
      <c r="HT8" s="160" t="s">
        <v>2226</v>
      </c>
      <c r="HU8" s="160" t="s">
        <v>2227</v>
      </c>
      <c r="HV8" s="160" t="s">
        <v>2228</v>
      </c>
      <c r="HW8" s="160" t="s">
        <v>2229</v>
      </c>
      <c r="HX8" s="160" t="s">
        <v>2230</v>
      </c>
      <c r="HY8" s="160" t="s">
        <v>2231</v>
      </c>
      <c r="HZ8" s="160" t="s">
        <v>2232</v>
      </c>
      <c r="IA8" s="160" t="s">
        <v>2233</v>
      </c>
      <c r="IB8" s="160" t="s">
        <v>2234</v>
      </c>
      <c r="IC8" s="160" t="s">
        <v>2235</v>
      </c>
      <c r="ID8" s="160" t="s">
        <v>2236</v>
      </c>
      <c r="IE8" s="160" t="s">
        <v>2237</v>
      </c>
      <c r="IF8" s="160" t="s">
        <v>2223</v>
      </c>
      <c r="IG8" s="160" t="s">
        <v>2224</v>
      </c>
      <c r="IH8" s="160" t="s">
        <v>2238</v>
      </c>
      <c r="II8" s="160" t="s">
        <v>2239</v>
      </c>
      <c r="IJ8" s="160" t="s">
        <v>2216</v>
      </c>
      <c r="IK8" s="160" t="s">
        <v>154</v>
      </c>
      <c r="IL8" s="161" t="s">
        <v>458</v>
      </c>
      <c r="IM8" s="161" t="s">
        <v>171</v>
      </c>
      <c r="IN8" s="160" t="s">
        <v>2240</v>
      </c>
      <c r="IO8" s="160" t="s">
        <v>171</v>
      </c>
      <c r="IP8" s="160" t="s">
        <v>2241</v>
      </c>
      <c r="IQ8" s="160" t="s">
        <v>2242</v>
      </c>
      <c r="IR8" s="160" t="s">
        <v>2243</v>
      </c>
      <c r="IS8" s="161" t="s">
        <v>2241</v>
      </c>
      <c r="IT8" s="160" t="s">
        <v>2244</v>
      </c>
      <c r="IU8" s="160" t="s">
        <v>2245</v>
      </c>
      <c r="IV8" s="160" t="s">
        <v>2242</v>
      </c>
      <c r="IW8" s="161" t="s">
        <v>458</v>
      </c>
      <c r="IX8" s="160" t="s">
        <v>2243</v>
      </c>
      <c r="IY8" s="160" t="s">
        <v>464</v>
      </c>
      <c r="IZ8" s="160" t="s">
        <v>464</v>
      </c>
      <c r="JA8" s="160" t="s">
        <v>2246</v>
      </c>
      <c r="JB8" s="160" t="s">
        <v>2247</v>
      </c>
      <c r="JC8" s="160" t="s">
        <v>2248</v>
      </c>
      <c r="JD8" s="160" t="s">
        <v>2249</v>
      </c>
      <c r="JE8" s="160" t="s">
        <v>2250</v>
      </c>
      <c r="JF8" s="160" t="s">
        <v>2248</v>
      </c>
      <c r="JG8" s="160" t="s">
        <v>2251</v>
      </c>
      <c r="JH8" s="160" t="s">
        <v>2252</v>
      </c>
      <c r="JI8" s="160" t="s">
        <v>2251</v>
      </c>
      <c r="JJ8" s="160" t="s">
        <v>2253</v>
      </c>
      <c r="JK8" s="160" t="s">
        <v>2254</v>
      </c>
      <c r="JL8" s="160" t="s">
        <v>2255</v>
      </c>
      <c r="JM8" s="160" t="s">
        <v>2256</v>
      </c>
      <c r="JN8" s="160" t="s">
        <v>2257</v>
      </c>
      <c r="JO8" s="160" t="s">
        <v>2258</v>
      </c>
      <c r="JP8" s="160" t="s">
        <v>2259</v>
      </c>
      <c r="JQ8" s="160" t="s">
        <v>2260</v>
      </c>
      <c r="JR8" s="160" t="s">
        <v>2261</v>
      </c>
      <c r="JS8" s="160" t="s">
        <v>2262</v>
      </c>
      <c r="JT8" s="160" t="s">
        <v>2263</v>
      </c>
      <c r="JU8" s="160" t="s">
        <v>2237</v>
      </c>
      <c r="JV8" s="160" t="s">
        <v>2264</v>
      </c>
      <c r="JW8" s="160" t="s">
        <v>2265</v>
      </c>
      <c r="JX8" s="160" t="s">
        <v>2266</v>
      </c>
      <c r="JY8" s="160" t="s">
        <v>2267</v>
      </c>
      <c r="JZ8" s="160" t="s">
        <v>2268</v>
      </c>
      <c r="KA8" s="160" t="s">
        <v>2217</v>
      </c>
      <c r="KB8" s="160" t="s">
        <v>2269</v>
      </c>
      <c r="KC8" s="160" t="s">
        <v>2268</v>
      </c>
      <c r="KD8" s="160" t="s">
        <v>2218</v>
      </c>
      <c r="KE8" s="160" t="s">
        <v>2270</v>
      </c>
      <c r="KF8" s="160" t="s">
        <v>2271</v>
      </c>
      <c r="KG8" s="160" t="s">
        <v>2271</v>
      </c>
      <c r="KH8" s="160" t="s">
        <v>2272</v>
      </c>
      <c r="KI8" s="160" t="s">
        <v>2101</v>
      </c>
    </row>
    <row r="9" spans="1:295" ht="18" customHeight="1" x14ac:dyDescent="0.3">
      <c r="A9" s="162" t="s">
        <v>27</v>
      </c>
      <c r="B9" s="162" t="s">
        <v>711</v>
      </c>
      <c r="C9" s="163">
        <v>0</v>
      </c>
      <c r="D9" s="163">
        <v>14.9101</v>
      </c>
      <c r="E9" s="163">
        <v>-21.701799999999999</v>
      </c>
      <c r="F9" s="163">
        <v>-16.389199999999999</v>
      </c>
      <c r="G9" s="163">
        <v>28.165800000000001</v>
      </c>
      <c r="H9" s="164"/>
      <c r="I9" s="163">
        <v>44.846499999999999</v>
      </c>
      <c r="J9" s="163">
        <v>-80.564499999999995</v>
      </c>
      <c r="K9" s="163">
        <v>48.823700000000002</v>
      </c>
      <c r="L9" s="163">
        <v>24.6372</v>
      </c>
      <c r="M9" s="163">
        <v>24.103400000000001</v>
      </c>
      <c r="N9" s="163">
        <v>11.1</v>
      </c>
      <c r="O9" s="163">
        <v>-41.654000000000003</v>
      </c>
      <c r="P9" s="163">
        <v>37.4</v>
      </c>
      <c r="Q9" s="163">
        <v>19.872</v>
      </c>
      <c r="R9" s="163">
        <v>-37.4</v>
      </c>
      <c r="S9" s="163">
        <v>13.7852</v>
      </c>
      <c r="T9" s="163">
        <v>48.340400000000002</v>
      </c>
      <c r="U9" s="163">
        <v>11.175000000000001</v>
      </c>
      <c r="V9" s="163">
        <v>10.9437</v>
      </c>
      <c r="W9" s="163">
        <v>18.294499999999999</v>
      </c>
      <c r="X9" s="163">
        <v>16.341899999999999</v>
      </c>
      <c r="Y9" s="163">
        <v>5.3783000000000003</v>
      </c>
      <c r="Z9" s="163">
        <v>8.1396999999999995</v>
      </c>
      <c r="AA9" s="164"/>
      <c r="AB9" s="164"/>
      <c r="AC9" s="163">
        <v>-50.64</v>
      </c>
      <c r="AD9" s="163">
        <v>-50.71</v>
      </c>
      <c r="AE9" s="164"/>
      <c r="AF9" s="163">
        <v>-11.1</v>
      </c>
      <c r="AG9" s="163">
        <v>41.8</v>
      </c>
      <c r="AH9" s="163">
        <v>5.7560000000000002</v>
      </c>
      <c r="AI9" s="163">
        <v>0.16700000000000001</v>
      </c>
      <c r="AJ9" s="165">
        <v>-52.57</v>
      </c>
      <c r="AK9" s="163">
        <v>-52</v>
      </c>
      <c r="AL9" s="163">
        <v>-31.74</v>
      </c>
      <c r="AM9" s="163">
        <v>52.57</v>
      </c>
      <c r="AN9" s="163">
        <v>52.47</v>
      </c>
      <c r="AO9" s="163">
        <v>17.5596</v>
      </c>
      <c r="AP9" s="163">
        <v>-0.46189999999999998</v>
      </c>
      <c r="AQ9" s="163">
        <v>56.1922</v>
      </c>
      <c r="AR9" s="163">
        <v>58.5901</v>
      </c>
      <c r="AS9" s="163">
        <v>25.095800000000001</v>
      </c>
      <c r="AT9" s="163">
        <v>0</v>
      </c>
      <c r="AU9" s="163">
        <v>-47.439700000000002</v>
      </c>
      <c r="AV9" s="163">
        <v>10.8483</v>
      </c>
      <c r="AW9" s="163">
        <v>10.54</v>
      </c>
      <c r="AX9" s="163">
        <v>55.857599999999998</v>
      </c>
      <c r="AY9" s="163">
        <v>55.914400000000001</v>
      </c>
      <c r="AZ9" s="163">
        <v>7.1363000000000003</v>
      </c>
      <c r="BA9" s="163">
        <v>13.9375</v>
      </c>
      <c r="BB9" s="163">
        <v>-402.24770000000001</v>
      </c>
      <c r="BC9" s="163">
        <v>6.3647999999999998</v>
      </c>
      <c r="BD9" s="163">
        <v>-13.2</v>
      </c>
      <c r="BE9" s="163">
        <v>-13.1</v>
      </c>
      <c r="BF9" s="163">
        <v>0</v>
      </c>
      <c r="BG9" s="163">
        <v>54.651699999999998</v>
      </c>
      <c r="BH9" s="163">
        <v>-8.3428000000000004</v>
      </c>
      <c r="BI9" s="164"/>
      <c r="BJ9" s="163">
        <v>-31.235399999999998</v>
      </c>
      <c r="BK9" s="163">
        <v>5.9847999999999999</v>
      </c>
      <c r="BL9" s="163">
        <v>13.8714</v>
      </c>
      <c r="BM9" s="163">
        <v>9.6061999999999994</v>
      </c>
      <c r="BN9" s="163">
        <v>452.58940000000001</v>
      </c>
      <c r="BO9" s="163">
        <v>112.8574</v>
      </c>
      <c r="BP9" s="163">
        <v>112.91840000000001</v>
      </c>
      <c r="BQ9" s="163">
        <v>-439.32580000000002</v>
      </c>
      <c r="BR9" s="163">
        <v>437.05579999999998</v>
      </c>
      <c r="BS9" s="164"/>
      <c r="BT9" s="163">
        <v>-49.765799999999999</v>
      </c>
      <c r="BU9" s="163">
        <v>49.617100000000001</v>
      </c>
      <c r="BV9" s="163">
        <v>87.8001</v>
      </c>
      <c r="BW9" s="163">
        <v>29.51</v>
      </c>
      <c r="BX9" s="163">
        <v>22.49</v>
      </c>
      <c r="BY9" s="163">
        <v>59.82</v>
      </c>
      <c r="BZ9" s="163">
        <v>90.93</v>
      </c>
      <c r="CA9" s="163">
        <v>-44.871400000000001</v>
      </c>
      <c r="CB9" s="163">
        <v>-41.790399999999998</v>
      </c>
      <c r="CC9" s="163">
        <v>94.104399999999998</v>
      </c>
      <c r="CD9" s="163">
        <v>94.3489</v>
      </c>
      <c r="CE9" s="163">
        <v>-2.7999000000000001</v>
      </c>
      <c r="CF9" s="163">
        <v>-111.64239999999999</v>
      </c>
      <c r="CG9" s="163">
        <v>-110.337</v>
      </c>
      <c r="CH9" s="163">
        <v>-1.8691</v>
      </c>
      <c r="CI9" s="164"/>
      <c r="CJ9" s="164"/>
      <c r="CK9" s="164"/>
      <c r="CL9" s="163">
        <v>102.2</v>
      </c>
      <c r="CM9" s="163">
        <v>92.3</v>
      </c>
      <c r="CN9" s="163">
        <v>-13.77</v>
      </c>
      <c r="CO9" s="163">
        <v>60.234499999999997</v>
      </c>
      <c r="CP9" s="163">
        <v>60.151000000000003</v>
      </c>
      <c r="CQ9" s="163">
        <v>58.368299999999998</v>
      </c>
      <c r="CR9" s="163">
        <v>-17.913599999999999</v>
      </c>
      <c r="CS9" s="163">
        <v>-17.136399999999998</v>
      </c>
      <c r="CT9" s="163">
        <v>43.770099999999999</v>
      </c>
      <c r="CU9" s="163">
        <v>-74.656499999999994</v>
      </c>
      <c r="CV9" s="163">
        <v>50.255099999999999</v>
      </c>
      <c r="CW9" s="163">
        <v>14.3276</v>
      </c>
      <c r="CX9" s="163">
        <v>52.29</v>
      </c>
      <c r="CY9" s="163">
        <v>28.09</v>
      </c>
      <c r="CZ9" s="163">
        <v>30.241700000000002</v>
      </c>
      <c r="DA9" s="163">
        <v>28.568999999999999</v>
      </c>
      <c r="DB9" s="163">
        <v>-27.95</v>
      </c>
      <c r="DC9" s="164"/>
      <c r="DD9" s="164"/>
      <c r="DE9" s="164"/>
      <c r="DF9" s="163">
        <v>-123.62949999999999</v>
      </c>
      <c r="DG9" s="164"/>
      <c r="DH9" s="164"/>
      <c r="DI9" s="163">
        <v>-80.8</v>
      </c>
      <c r="DJ9" s="163">
        <v>-80.2</v>
      </c>
      <c r="DK9" s="163">
        <v>24.958200000000001</v>
      </c>
      <c r="DL9" s="163">
        <v>46.005200000000002</v>
      </c>
      <c r="DM9" s="163">
        <v>50.736499999999999</v>
      </c>
      <c r="DN9" s="163">
        <v>65.643299999999996</v>
      </c>
      <c r="DO9" s="163">
        <v>45.81</v>
      </c>
      <c r="DP9" s="163">
        <v>-6.57</v>
      </c>
      <c r="DQ9" s="163">
        <v>55.304000000000002</v>
      </c>
      <c r="DR9" s="163">
        <v>123.452</v>
      </c>
      <c r="DS9" s="163">
        <v>-41.87</v>
      </c>
      <c r="DT9" s="164"/>
      <c r="DU9" s="163">
        <v>92.28</v>
      </c>
      <c r="DV9" s="163">
        <v>53.65</v>
      </c>
      <c r="DW9" s="163">
        <v>124.3091</v>
      </c>
      <c r="DX9" s="163">
        <v>122.3818</v>
      </c>
      <c r="DY9" s="163">
        <v>-6.7412000000000001</v>
      </c>
      <c r="DZ9" s="163">
        <v>-5.5091000000000001</v>
      </c>
      <c r="EA9" s="163">
        <v>207.04679999999999</v>
      </c>
      <c r="EB9" s="163">
        <v>167.04839999999999</v>
      </c>
      <c r="EC9" s="163">
        <v>159.6285</v>
      </c>
      <c r="ED9" s="163">
        <v>162.54769999999999</v>
      </c>
      <c r="EE9" s="163">
        <v>92.512299999999996</v>
      </c>
      <c r="EF9" s="163">
        <v>75.296700000000001</v>
      </c>
      <c r="EG9" s="163">
        <v>-27.390999999999998</v>
      </c>
      <c r="EH9" s="163">
        <v>451.38299999999998</v>
      </c>
      <c r="EI9" s="163">
        <v>395.5335</v>
      </c>
      <c r="EJ9" s="164"/>
      <c r="EK9" s="163">
        <v>-28.089600000000001</v>
      </c>
      <c r="EL9" s="163">
        <v>-25.566199999999998</v>
      </c>
      <c r="EM9" s="163">
        <v>0</v>
      </c>
      <c r="EN9" s="163">
        <v>57.121400000000001</v>
      </c>
      <c r="EO9" s="163">
        <v>53.296399999999998</v>
      </c>
      <c r="EP9" s="163">
        <v>39.984000000000002</v>
      </c>
      <c r="EQ9" s="163">
        <v>-53.735799999999998</v>
      </c>
      <c r="ER9" s="163">
        <v>-54.678800000000003</v>
      </c>
      <c r="ES9" s="163">
        <v>-37.207299999999996</v>
      </c>
      <c r="ET9" s="163">
        <v>0</v>
      </c>
      <c r="EU9" s="163">
        <v>-5.59</v>
      </c>
      <c r="EV9" s="163">
        <v>1</v>
      </c>
      <c r="EW9" s="163">
        <v>15.777200000000001</v>
      </c>
      <c r="EX9" s="163">
        <v>44.639299999999999</v>
      </c>
      <c r="EY9" s="163">
        <v>-39.098399999999998</v>
      </c>
      <c r="EZ9" s="163">
        <v>-38.276899999999998</v>
      </c>
      <c r="FA9" s="163">
        <v>11.1259</v>
      </c>
      <c r="FB9" s="163">
        <v>-72.807699999999997</v>
      </c>
      <c r="FC9" s="163">
        <v>36.998600000000003</v>
      </c>
      <c r="FD9" s="163">
        <v>23.121500000000001</v>
      </c>
      <c r="FE9" s="164"/>
      <c r="FF9" s="163">
        <v>23.319800000000001</v>
      </c>
      <c r="FG9" s="163">
        <v>39.804299999999998</v>
      </c>
      <c r="FH9" s="163">
        <v>40.215899999999998</v>
      </c>
      <c r="FI9" s="163">
        <v>39.030700000000003</v>
      </c>
      <c r="FJ9" s="163">
        <v>43.371200000000002</v>
      </c>
      <c r="FK9" s="163">
        <v>44.208500000000001</v>
      </c>
      <c r="FL9" s="163">
        <v>-28.1327</v>
      </c>
      <c r="FM9" s="163">
        <v>7.8940000000000001</v>
      </c>
      <c r="FN9" s="163">
        <v>7.8465999999999996</v>
      </c>
      <c r="FO9" s="163">
        <v>-51.086300000000001</v>
      </c>
      <c r="FP9" s="163">
        <v>-52.832000000000001</v>
      </c>
      <c r="FQ9" s="163">
        <v>28.4129</v>
      </c>
      <c r="FR9" s="163">
        <v>-12.98</v>
      </c>
      <c r="FS9" s="163">
        <v>3.5724</v>
      </c>
      <c r="FT9" s="163">
        <v>0.90490000000000004</v>
      </c>
      <c r="FU9" s="163">
        <v>-1.39</v>
      </c>
      <c r="FV9" s="163">
        <v>19.010000000000002</v>
      </c>
      <c r="FW9" s="163">
        <v>26.7088</v>
      </c>
      <c r="FX9" s="164"/>
      <c r="FY9" s="163">
        <v>-4.1020000000000003</v>
      </c>
      <c r="FZ9" s="163">
        <v>4.492</v>
      </c>
      <c r="GA9" s="164"/>
      <c r="GB9" s="163">
        <v>53.17</v>
      </c>
      <c r="GC9" s="163">
        <v>54.489600000000003</v>
      </c>
      <c r="GD9" s="163">
        <v>48.843400000000003</v>
      </c>
      <c r="GE9" s="163">
        <v>13.13</v>
      </c>
      <c r="GF9" s="163">
        <v>92.887299999999996</v>
      </c>
      <c r="GG9" s="163">
        <v>22.8</v>
      </c>
      <c r="GH9" s="163">
        <v>-18.904399999999999</v>
      </c>
      <c r="GI9" s="163">
        <v>-1.7888999999999999</v>
      </c>
      <c r="GJ9" s="163">
        <v>-1.8323</v>
      </c>
      <c r="GK9" s="163">
        <v>1.6223000000000001</v>
      </c>
      <c r="GL9" s="164"/>
      <c r="GM9" s="164"/>
      <c r="GN9" s="163">
        <v>-14.6142</v>
      </c>
      <c r="GO9" s="163">
        <v>-30.7362</v>
      </c>
      <c r="GP9" s="163">
        <v>18.558499999999999</v>
      </c>
      <c r="GQ9" s="163">
        <v>31.671600000000002</v>
      </c>
      <c r="GR9" s="163">
        <v>56.501600000000003</v>
      </c>
      <c r="GS9" s="163">
        <v>56.122100000000003</v>
      </c>
      <c r="GT9" s="163">
        <v>-151.8963</v>
      </c>
      <c r="GU9" s="163">
        <v>-20.9757</v>
      </c>
      <c r="GV9" s="163">
        <v>35.737200000000001</v>
      </c>
      <c r="GW9" s="163">
        <v>-49.238799999999998</v>
      </c>
      <c r="GX9" s="163">
        <v>11.6191</v>
      </c>
      <c r="GY9" s="163">
        <v>6.9154999999999998</v>
      </c>
      <c r="GZ9" s="163">
        <v>6.6776999999999997</v>
      </c>
      <c r="HA9" s="163">
        <v>13</v>
      </c>
      <c r="HB9" s="163">
        <v>146.22030000000001</v>
      </c>
      <c r="HC9" s="163">
        <v>144.98179999999999</v>
      </c>
      <c r="HD9" s="163">
        <v>201.6</v>
      </c>
      <c r="HE9" s="163">
        <v>-199.76439999999999</v>
      </c>
      <c r="HF9" s="163">
        <v>-488.39260000000002</v>
      </c>
      <c r="HG9" s="163">
        <v>492.77069999999998</v>
      </c>
      <c r="HH9" s="163">
        <v>558.17240000000004</v>
      </c>
      <c r="HI9" s="163">
        <v>-138.94370000000001</v>
      </c>
      <c r="HJ9" s="163">
        <v>-136.88550000000001</v>
      </c>
      <c r="HK9" s="163">
        <v>-63.862499999999997</v>
      </c>
      <c r="HL9" s="163">
        <v>-54.852899999999998</v>
      </c>
      <c r="HM9" s="163">
        <v>82.434399999999997</v>
      </c>
      <c r="HN9" s="163">
        <v>79.171000000000006</v>
      </c>
      <c r="HO9" s="163">
        <v>-98.829700000000003</v>
      </c>
      <c r="HP9" s="164"/>
      <c r="HQ9" s="163">
        <v>35.368299999999998</v>
      </c>
      <c r="HR9" s="163">
        <v>34.632199999999997</v>
      </c>
      <c r="HS9" s="163">
        <v>-53.341999999999999</v>
      </c>
      <c r="HT9" s="163">
        <v>-53.242400000000004</v>
      </c>
      <c r="HU9" s="163">
        <v>100.48</v>
      </c>
      <c r="HV9" s="163">
        <v>100.32</v>
      </c>
      <c r="HW9" s="163">
        <v>13.1</v>
      </c>
      <c r="HX9" s="163">
        <v>13.5</v>
      </c>
      <c r="HY9" s="163">
        <v>21.884899999999998</v>
      </c>
      <c r="HZ9" s="163">
        <v>29.28</v>
      </c>
      <c r="IA9" s="163">
        <v>-338.84030000000001</v>
      </c>
      <c r="IB9" s="163">
        <v>109.0243</v>
      </c>
      <c r="IC9" s="163">
        <v>109.4235</v>
      </c>
      <c r="ID9" s="163">
        <v>14.5</v>
      </c>
      <c r="IE9" s="163">
        <v>-47.4</v>
      </c>
      <c r="IF9" s="163">
        <v>-34.4</v>
      </c>
      <c r="IG9" s="163">
        <v>-34.5</v>
      </c>
      <c r="IH9" s="163">
        <v>1.5736000000000001</v>
      </c>
      <c r="II9" s="164"/>
      <c r="IJ9" s="163">
        <v>-542.72310000000004</v>
      </c>
      <c r="IK9" s="163">
        <v>-362.32850000000002</v>
      </c>
      <c r="IL9" s="163">
        <v>428.38</v>
      </c>
      <c r="IM9" s="163">
        <v>355.755</v>
      </c>
      <c r="IN9" s="163">
        <v>-45.073700000000002</v>
      </c>
      <c r="IO9" s="163">
        <v>-342.7801</v>
      </c>
      <c r="IP9" s="163">
        <v>348.11200000000002</v>
      </c>
      <c r="IQ9" s="163">
        <v>-157.28200000000001</v>
      </c>
      <c r="IR9" s="163">
        <v>-212.15610000000001</v>
      </c>
      <c r="IS9" s="163">
        <v>-338.70280000000002</v>
      </c>
      <c r="IT9" s="163">
        <v>90.328199999999995</v>
      </c>
      <c r="IU9" s="163">
        <v>89.762900000000002</v>
      </c>
      <c r="IV9" s="163">
        <v>159.41370000000001</v>
      </c>
      <c r="IW9" s="163">
        <v>-417.5933</v>
      </c>
      <c r="IX9" s="163">
        <v>215.72210000000001</v>
      </c>
      <c r="IY9" s="163">
        <v>-197.77809999999999</v>
      </c>
      <c r="IZ9" s="163">
        <v>200.82419999999999</v>
      </c>
      <c r="JA9" s="163">
        <v>-8.1204000000000001</v>
      </c>
      <c r="JB9" s="164"/>
      <c r="JC9" s="163">
        <v>8.64</v>
      </c>
      <c r="JD9" s="163">
        <v>8.2170000000000005</v>
      </c>
      <c r="JE9" s="163">
        <v>8.2469999999999999</v>
      </c>
      <c r="JF9" s="163">
        <v>-8.32</v>
      </c>
      <c r="JG9" s="163">
        <v>-15.28</v>
      </c>
      <c r="JH9" s="164"/>
      <c r="JI9" s="163">
        <v>15.675599999999999</v>
      </c>
      <c r="JJ9" s="163">
        <v>-29.002800000000001</v>
      </c>
      <c r="JK9" s="163">
        <v>-39.9313</v>
      </c>
      <c r="JL9" s="163">
        <v>24.2</v>
      </c>
      <c r="JM9" s="163">
        <v>52.037999999999997</v>
      </c>
      <c r="JN9" s="163">
        <v>51.002000000000002</v>
      </c>
      <c r="JO9" s="163">
        <v>11.1214</v>
      </c>
      <c r="JP9" s="163">
        <v>13.4429</v>
      </c>
      <c r="JQ9" s="163">
        <v>52.259099999999997</v>
      </c>
      <c r="JR9" s="163">
        <v>54.088000000000001</v>
      </c>
      <c r="JS9" s="163">
        <v>54.303100000000001</v>
      </c>
      <c r="JT9" s="164"/>
      <c r="JU9" s="163">
        <v>45.1</v>
      </c>
      <c r="JV9" s="163">
        <v>20.5397</v>
      </c>
      <c r="JW9" s="163">
        <v>6.84</v>
      </c>
      <c r="JX9" s="164"/>
      <c r="JY9" s="163">
        <v>-56.2376</v>
      </c>
      <c r="JZ9" s="163">
        <v>82.406099999999995</v>
      </c>
      <c r="KA9" s="163">
        <v>64.202500000000001</v>
      </c>
      <c r="KB9" s="163">
        <v>-56.2072</v>
      </c>
      <c r="KC9" s="163">
        <v>-81.350300000000004</v>
      </c>
      <c r="KD9" s="163">
        <v>54.834499999999998</v>
      </c>
      <c r="KE9" s="163">
        <v>25.6785</v>
      </c>
      <c r="KF9" s="163">
        <v>-59.6</v>
      </c>
      <c r="KG9" s="163">
        <v>59.4</v>
      </c>
      <c r="KH9" s="163">
        <v>67.904899999999998</v>
      </c>
      <c r="KI9" s="163">
        <v>84.867900000000006</v>
      </c>
    </row>
    <row r="10" spans="1:295" ht="18" customHeight="1" x14ac:dyDescent="0.3">
      <c r="A10" s="162" t="s">
        <v>27</v>
      </c>
      <c r="B10" s="162" t="s">
        <v>712</v>
      </c>
      <c r="C10" s="166">
        <v>0</v>
      </c>
      <c r="D10" s="166">
        <v>14.3111</v>
      </c>
      <c r="E10" s="166">
        <v>-20.796299999999999</v>
      </c>
      <c r="F10" s="166">
        <v>-15.494199999999999</v>
      </c>
      <c r="G10" s="166">
        <v>27.496300000000002</v>
      </c>
      <c r="H10" s="167"/>
      <c r="I10" s="166">
        <v>42.689599999999999</v>
      </c>
      <c r="J10" s="166">
        <v>-75.0017</v>
      </c>
      <c r="K10" s="166">
        <v>46.449199999999998</v>
      </c>
      <c r="L10" s="166">
        <v>23.607299999999999</v>
      </c>
      <c r="M10" s="166">
        <v>23.075600000000001</v>
      </c>
      <c r="N10" s="166">
        <v>13.32</v>
      </c>
      <c r="O10" s="166">
        <v>-40.975000000000001</v>
      </c>
      <c r="P10" s="166">
        <v>37.4</v>
      </c>
      <c r="Q10" s="166">
        <v>19.872</v>
      </c>
      <c r="R10" s="167"/>
      <c r="S10" s="166">
        <v>13.934200000000001</v>
      </c>
      <c r="T10" s="166">
        <v>45.0214</v>
      </c>
      <c r="U10" s="166">
        <v>10.299799999999999</v>
      </c>
      <c r="V10" s="166">
        <v>10.5588</v>
      </c>
      <c r="W10" s="166">
        <v>17.353899999999999</v>
      </c>
      <c r="X10" s="166">
        <v>15.573700000000001</v>
      </c>
      <c r="Y10" s="166">
        <v>5.2401</v>
      </c>
      <c r="Z10" s="166">
        <v>8.3417999999999992</v>
      </c>
      <c r="AA10" s="167"/>
      <c r="AB10" s="167"/>
      <c r="AC10" s="166">
        <v>-49.29</v>
      </c>
      <c r="AD10" s="166">
        <v>-49.62</v>
      </c>
      <c r="AE10" s="167"/>
      <c r="AF10" s="166">
        <v>-13.32</v>
      </c>
      <c r="AG10" s="166">
        <v>39.6</v>
      </c>
      <c r="AH10" s="166">
        <v>5.7069999999999999</v>
      </c>
      <c r="AI10" s="166">
        <v>0.16900000000000001</v>
      </c>
      <c r="AJ10" s="168">
        <v>-51.52</v>
      </c>
      <c r="AK10" s="166">
        <v>-51.18</v>
      </c>
      <c r="AL10" s="166">
        <v>-36.01</v>
      </c>
      <c r="AM10" s="166">
        <v>51.52</v>
      </c>
      <c r="AN10" s="166">
        <v>51.78</v>
      </c>
      <c r="AO10" s="166">
        <v>16.967700000000001</v>
      </c>
      <c r="AP10" s="166">
        <v>-0.19070000000000001</v>
      </c>
      <c r="AQ10" s="166">
        <v>54.256300000000003</v>
      </c>
      <c r="AR10" s="166">
        <v>56.0578</v>
      </c>
      <c r="AS10" s="166">
        <v>23.493300000000001</v>
      </c>
      <c r="AT10" s="166">
        <v>0</v>
      </c>
      <c r="AU10" s="166">
        <v>-50.6372</v>
      </c>
      <c r="AV10" s="166">
        <v>10.023199999999999</v>
      </c>
      <c r="AW10" s="166">
        <v>11.519</v>
      </c>
      <c r="AX10" s="166">
        <v>52.807099999999998</v>
      </c>
      <c r="AY10" s="166">
        <v>53.034500000000001</v>
      </c>
      <c r="AZ10" s="166">
        <v>5.5265000000000004</v>
      </c>
      <c r="BA10" s="166">
        <v>4.5941000000000001</v>
      </c>
      <c r="BB10" s="166">
        <v>-377.68920000000003</v>
      </c>
      <c r="BC10" s="166">
        <v>5.4570999999999996</v>
      </c>
      <c r="BD10" s="166">
        <v>-12.8</v>
      </c>
      <c r="BE10" s="166">
        <v>-12.8</v>
      </c>
      <c r="BF10" s="166">
        <v>0</v>
      </c>
      <c r="BG10" s="166">
        <v>57.359099999999998</v>
      </c>
      <c r="BH10" s="166">
        <v>-8.0733999999999995</v>
      </c>
      <c r="BI10" s="167"/>
      <c r="BJ10" s="166">
        <v>-37.379199999999997</v>
      </c>
      <c r="BK10" s="166">
        <v>7.3426</v>
      </c>
      <c r="BL10" s="166">
        <v>13.739599999999999</v>
      </c>
      <c r="BM10" s="166">
        <v>9.3354999999999997</v>
      </c>
      <c r="BN10" s="166">
        <v>428.81549999999999</v>
      </c>
      <c r="BO10" s="166">
        <v>93.356099999999998</v>
      </c>
      <c r="BP10" s="166">
        <v>92.684700000000007</v>
      </c>
      <c r="BQ10" s="166">
        <v>-412.91520000000003</v>
      </c>
      <c r="BR10" s="166">
        <v>394.69470000000001</v>
      </c>
      <c r="BS10" s="167"/>
      <c r="BT10" s="166">
        <v>-51.007899999999999</v>
      </c>
      <c r="BU10" s="166">
        <v>52.917299999999997</v>
      </c>
      <c r="BV10" s="166">
        <v>84.516800000000003</v>
      </c>
      <c r="BW10" s="166">
        <v>27.85</v>
      </c>
      <c r="BX10" s="166">
        <v>20.59</v>
      </c>
      <c r="BY10" s="166">
        <v>57.33</v>
      </c>
      <c r="BZ10" s="166">
        <v>88.14</v>
      </c>
      <c r="CA10" s="166">
        <v>-39.781100000000002</v>
      </c>
      <c r="CB10" s="166">
        <v>-39.781100000000002</v>
      </c>
      <c r="CC10" s="166">
        <v>99.530500000000004</v>
      </c>
      <c r="CD10" s="166">
        <v>100.1935</v>
      </c>
      <c r="CE10" s="166">
        <v>-4.5797999999999996</v>
      </c>
      <c r="CF10" s="166">
        <v>-89.794200000000004</v>
      </c>
      <c r="CG10" s="166">
        <v>-90.199399999999997</v>
      </c>
      <c r="CH10" s="166">
        <v>-5.9364999999999997</v>
      </c>
      <c r="CI10" s="167"/>
      <c r="CJ10" s="167"/>
      <c r="CK10" s="167"/>
      <c r="CL10" s="166">
        <v>98.2</v>
      </c>
      <c r="CM10" s="166">
        <v>88.1</v>
      </c>
      <c r="CN10" s="166">
        <v>-13.26</v>
      </c>
      <c r="CO10" s="166">
        <v>65.973699999999994</v>
      </c>
      <c r="CP10" s="166">
        <v>65.2042</v>
      </c>
      <c r="CQ10" s="166">
        <v>64.603700000000003</v>
      </c>
      <c r="CR10" s="166">
        <v>-10.1183</v>
      </c>
      <c r="CS10" s="166">
        <v>-9.8042999999999996</v>
      </c>
      <c r="CT10" s="166">
        <v>18.8401</v>
      </c>
      <c r="CU10" s="166">
        <v>-54.052</v>
      </c>
      <c r="CV10" s="166">
        <v>24.4803</v>
      </c>
      <c r="CW10" s="166">
        <v>13.4399</v>
      </c>
      <c r="CX10" s="166">
        <v>49.81</v>
      </c>
      <c r="CY10" s="166">
        <v>26.98</v>
      </c>
      <c r="CZ10" s="166">
        <v>29.7729</v>
      </c>
      <c r="DA10" s="166">
        <v>28.2761</v>
      </c>
      <c r="DB10" s="166">
        <v>-27.94</v>
      </c>
      <c r="DC10" s="167"/>
      <c r="DD10" s="167"/>
      <c r="DE10" s="167"/>
      <c r="DF10" s="166">
        <v>-86.545400000000001</v>
      </c>
      <c r="DG10" s="167"/>
      <c r="DH10" s="167"/>
      <c r="DI10" s="166">
        <v>-78.5</v>
      </c>
      <c r="DJ10" s="166">
        <v>-77.7</v>
      </c>
      <c r="DK10" s="166">
        <v>23.958400000000001</v>
      </c>
      <c r="DL10" s="166">
        <v>44.247399999999999</v>
      </c>
      <c r="DM10" s="166">
        <v>45.100700000000003</v>
      </c>
      <c r="DN10" s="166">
        <v>62.127699999999997</v>
      </c>
      <c r="DO10" s="166">
        <v>43.41</v>
      </c>
      <c r="DP10" s="166">
        <v>-4.5599999999999996</v>
      </c>
      <c r="DQ10" s="166">
        <v>52.39</v>
      </c>
      <c r="DR10" s="166">
        <v>84.207300000000004</v>
      </c>
      <c r="DS10" s="166">
        <v>-44.84</v>
      </c>
      <c r="DT10" s="167"/>
      <c r="DU10" s="166">
        <v>92.24</v>
      </c>
      <c r="DV10" s="166">
        <v>53.7</v>
      </c>
      <c r="DW10" s="166">
        <v>85.163600000000002</v>
      </c>
      <c r="DX10" s="166">
        <v>84.018199999999993</v>
      </c>
      <c r="DY10" s="166">
        <v>-19.389800000000001</v>
      </c>
      <c r="DZ10" s="166">
        <v>-19.2182</v>
      </c>
      <c r="EA10" s="166">
        <v>178.06960000000001</v>
      </c>
      <c r="EB10" s="166">
        <v>136.46420000000001</v>
      </c>
      <c r="EC10" s="166">
        <v>131.7929</v>
      </c>
      <c r="ED10" s="166">
        <v>132.31620000000001</v>
      </c>
      <c r="EE10" s="166">
        <v>109.2484</v>
      </c>
      <c r="EF10" s="166">
        <v>93.113500000000002</v>
      </c>
      <c r="EG10" s="166">
        <v>-25.431999999999999</v>
      </c>
      <c r="EH10" s="166">
        <v>426.36559999999997</v>
      </c>
      <c r="EI10" s="166">
        <v>391.88830000000002</v>
      </c>
      <c r="EJ10" s="167"/>
      <c r="EK10" s="166">
        <v>-28.055900000000001</v>
      </c>
      <c r="EL10" s="166">
        <v>-25.6736</v>
      </c>
      <c r="EM10" s="166">
        <v>-23.639900000000001</v>
      </c>
      <c r="EN10" s="166">
        <v>48.6907</v>
      </c>
      <c r="EO10" s="166">
        <v>45.49</v>
      </c>
      <c r="EP10" s="166">
        <v>142.90799999999999</v>
      </c>
      <c r="EQ10" s="166">
        <v>-74.230699999999999</v>
      </c>
      <c r="ER10" s="166">
        <v>-75.2928</v>
      </c>
      <c r="ES10" s="166">
        <v>-53.860900000000001</v>
      </c>
      <c r="ET10" s="166">
        <v>0</v>
      </c>
      <c r="EU10" s="166">
        <v>-15.06</v>
      </c>
      <c r="EV10" s="166">
        <v>109.1</v>
      </c>
      <c r="EW10" s="166">
        <v>17.176600000000001</v>
      </c>
      <c r="EX10" s="166">
        <v>21.8293</v>
      </c>
      <c r="EY10" s="166">
        <v>-38.052399999999999</v>
      </c>
      <c r="EZ10" s="166">
        <v>-37.393900000000002</v>
      </c>
      <c r="FA10" s="166">
        <v>8.3493999999999993</v>
      </c>
      <c r="FB10" s="166">
        <v>-90.553799999999995</v>
      </c>
      <c r="FC10" s="166">
        <v>53.179299999999998</v>
      </c>
      <c r="FD10" s="166">
        <v>23.560300000000002</v>
      </c>
      <c r="FE10" s="167"/>
      <c r="FF10" s="166">
        <v>22.919599999999999</v>
      </c>
      <c r="FG10" s="166">
        <v>40.612299999999998</v>
      </c>
      <c r="FH10" s="166">
        <v>40.284500000000001</v>
      </c>
      <c r="FI10" s="166">
        <v>39.331299999999999</v>
      </c>
      <c r="FJ10" s="166">
        <v>39.017299999999999</v>
      </c>
      <c r="FK10" s="166">
        <v>40.022100000000002</v>
      </c>
      <c r="FL10" s="166">
        <v>-38.18</v>
      </c>
      <c r="FM10" s="166">
        <v>21.938600000000001</v>
      </c>
      <c r="FN10" s="166">
        <v>21.4468</v>
      </c>
      <c r="FO10" s="166">
        <v>-60.6387</v>
      </c>
      <c r="FP10" s="166">
        <v>-62.718400000000003</v>
      </c>
      <c r="FQ10" s="166">
        <v>25.688300000000002</v>
      </c>
      <c r="FR10" s="166">
        <v>-14.3</v>
      </c>
      <c r="FS10" s="166">
        <v>3.6652</v>
      </c>
      <c r="FT10" s="166">
        <v>0.878</v>
      </c>
      <c r="FU10" s="166">
        <v>-1.42</v>
      </c>
      <c r="FV10" s="166">
        <v>18.54</v>
      </c>
      <c r="FW10" s="166">
        <v>24.107299999999999</v>
      </c>
      <c r="FX10" s="167"/>
      <c r="FY10" s="166">
        <v>-4.2720000000000002</v>
      </c>
      <c r="FZ10" s="166">
        <v>4.3780000000000001</v>
      </c>
      <c r="GA10" s="167"/>
      <c r="GB10" s="166">
        <v>52.37</v>
      </c>
      <c r="GC10" s="166">
        <v>63.670499999999997</v>
      </c>
      <c r="GD10" s="166">
        <v>60.164299999999997</v>
      </c>
      <c r="GE10" s="166">
        <v>12.66</v>
      </c>
      <c r="GF10" s="166">
        <v>92.271199999999993</v>
      </c>
      <c r="GG10" s="166">
        <v>24</v>
      </c>
      <c r="GH10" s="166">
        <v>-17.701899999999998</v>
      </c>
      <c r="GI10" s="166">
        <v>-2.2056</v>
      </c>
      <c r="GJ10" s="166">
        <v>-2.1073</v>
      </c>
      <c r="GK10" s="166">
        <v>1.5712999999999999</v>
      </c>
      <c r="GL10" s="167"/>
      <c r="GM10" s="167"/>
      <c r="GN10" s="166">
        <v>-15.2629</v>
      </c>
      <c r="GO10" s="166">
        <v>-28.7014</v>
      </c>
      <c r="GP10" s="166">
        <v>17.6845</v>
      </c>
      <c r="GQ10" s="166">
        <v>29.698</v>
      </c>
      <c r="GR10" s="166">
        <v>55.025199999999998</v>
      </c>
      <c r="GS10" s="166">
        <v>56.863900000000001</v>
      </c>
      <c r="GT10" s="166">
        <v>-144.48820000000001</v>
      </c>
      <c r="GU10" s="166">
        <v>-19.989799999999999</v>
      </c>
      <c r="GV10" s="166">
        <v>34.809600000000003</v>
      </c>
      <c r="GW10" s="166">
        <v>-48.784500000000001</v>
      </c>
      <c r="GX10" s="166">
        <v>11.3445</v>
      </c>
      <c r="GY10" s="166">
        <v>6.1048999999999998</v>
      </c>
      <c r="GZ10" s="166">
        <v>5.9077000000000002</v>
      </c>
      <c r="HA10" s="167"/>
      <c r="HB10" s="166">
        <v>140.09119999999999</v>
      </c>
      <c r="HC10" s="166">
        <v>139.9794</v>
      </c>
      <c r="HD10" s="166">
        <v>206.6</v>
      </c>
      <c r="HE10" s="166">
        <v>-206.46860000000001</v>
      </c>
      <c r="HF10" s="166">
        <v>-482.38490000000002</v>
      </c>
      <c r="HG10" s="166">
        <v>488.50420000000003</v>
      </c>
      <c r="HH10" s="166">
        <v>560.16890000000001</v>
      </c>
      <c r="HI10" s="166">
        <v>-134.48699999999999</v>
      </c>
      <c r="HJ10" s="166">
        <v>-132.57830000000001</v>
      </c>
      <c r="HK10" s="166">
        <v>-63.484400000000001</v>
      </c>
      <c r="HL10" s="166">
        <v>-55.304400000000001</v>
      </c>
      <c r="HM10" s="166">
        <v>75.891099999999994</v>
      </c>
      <c r="HN10" s="166">
        <v>75.875100000000003</v>
      </c>
      <c r="HO10" s="167"/>
      <c r="HP10" s="166">
        <v>-99.825599999999994</v>
      </c>
      <c r="HQ10" s="166">
        <v>36.159300000000002</v>
      </c>
      <c r="HR10" s="166">
        <v>35.313299999999998</v>
      </c>
      <c r="HS10" s="166">
        <v>-51.280999999999999</v>
      </c>
      <c r="HT10" s="166">
        <v>-50.482799999999997</v>
      </c>
      <c r="HU10" s="166">
        <v>99.07</v>
      </c>
      <c r="HV10" s="166">
        <v>97.5</v>
      </c>
      <c r="HW10" s="166">
        <v>10.9</v>
      </c>
      <c r="HX10" s="166">
        <v>10.199999999999999</v>
      </c>
      <c r="HY10" s="166">
        <v>21.6371</v>
      </c>
      <c r="HZ10" s="166">
        <v>28.32</v>
      </c>
      <c r="IA10" s="166">
        <v>-335.0129</v>
      </c>
      <c r="IB10" s="166">
        <v>107.46769999999999</v>
      </c>
      <c r="IC10" s="166">
        <v>106.6524</v>
      </c>
      <c r="ID10" s="166">
        <v>13.9</v>
      </c>
      <c r="IE10" s="166">
        <v>-48.1</v>
      </c>
      <c r="IF10" s="166">
        <v>-34.4</v>
      </c>
      <c r="IG10" s="166">
        <v>-34.5</v>
      </c>
      <c r="IH10" s="166">
        <v>1.613</v>
      </c>
      <c r="II10" s="166">
        <v>1.3508</v>
      </c>
      <c r="IJ10" s="166">
        <v>-547.00869999999998</v>
      </c>
      <c r="IK10" s="166">
        <v>-359.13569999999999</v>
      </c>
      <c r="IL10" s="166">
        <v>410.12560000000002</v>
      </c>
      <c r="IM10" s="166">
        <v>343.4529</v>
      </c>
      <c r="IN10" s="166">
        <v>-55.635399999999997</v>
      </c>
      <c r="IO10" s="166">
        <v>-332.5641</v>
      </c>
      <c r="IP10" s="166">
        <v>332.9151</v>
      </c>
      <c r="IQ10" s="166">
        <v>-151.35</v>
      </c>
      <c r="IR10" s="166">
        <v>-208.53479999999999</v>
      </c>
      <c r="IS10" s="166">
        <v>-325.40219999999999</v>
      </c>
      <c r="IT10" s="166">
        <v>85.046400000000006</v>
      </c>
      <c r="IU10" s="166">
        <v>83.139399999999995</v>
      </c>
      <c r="IV10" s="166">
        <v>155.94049999999999</v>
      </c>
      <c r="IW10" s="166">
        <v>-400.63959999999997</v>
      </c>
      <c r="IX10" s="166">
        <v>211.59139999999999</v>
      </c>
      <c r="IY10" s="166">
        <v>-188.41990000000001</v>
      </c>
      <c r="IZ10" s="166">
        <v>189.63079999999999</v>
      </c>
      <c r="JA10" s="166">
        <v>-8.1478999999999999</v>
      </c>
      <c r="JB10" s="167"/>
      <c r="JC10" s="166">
        <v>8.7200000000000006</v>
      </c>
      <c r="JD10" s="166">
        <v>8.3000000000000007</v>
      </c>
      <c r="JE10" s="166">
        <v>8.33</v>
      </c>
      <c r="JF10" s="166">
        <v>-8.7200000000000006</v>
      </c>
      <c r="JG10" s="166">
        <v>-16</v>
      </c>
      <c r="JH10" s="167"/>
      <c r="JI10" s="166">
        <v>17.228999999999999</v>
      </c>
      <c r="JJ10" s="166">
        <v>-28.331399999999999</v>
      </c>
      <c r="JK10" s="166">
        <v>-40.956699999999998</v>
      </c>
      <c r="JL10" s="166">
        <v>23.6</v>
      </c>
      <c r="JM10" s="166">
        <v>50.063000000000002</v>
      </c>
      <c r="JN10" s="166">
        <v>49.597000000000001</v>
      </c>
      <c r="JO10" s="167"/>
      <c r="JP10" s="166">
        <v>13.2134</v>
      </c>
      <c r="JQ10" s="166">
        <v>51.618699999999997</v>
      </c>
      <c r="JR10" s="166">
        <v>51.737499999999997</v>
      </c>
      <c r="JS10" s="166">
        <v>51.4146</v>
      </c>
      <c r="JT10" s="167"/>
      <c r="JU10" s="166">
        <v>48.4</v>
      </c>
      <c r="JV10" s="166">
        <v>21.313600000000001</v>
      </c>
      <c r="JW10" s="166">
        <v>6.58</v>
      </c>
      <c r="JX10" s="167"/>
      <c r="JY10" s="166">
        <v>-57.000300000000003</v>
      </c>
      <c r="JZ10" s="166">
        <v>82.092299999999994</v>
      </c>
      <c r="KA10" s="166">
        <v>64.680099999999996</v>
      </c>
      <c r="KB10" s="166">
        <v>-56.885800000000003</v>
      </c>
      <c r="KC10" s="166">
        <v>-80.885300000000001</v>
      </c>
      <c r="KD10" s="166">
        <v>53.590899999999998</v>
      </c>
      <c r="KE10" s="166">
        <v>25.505400000000002</v>
      </c>
      <c r="KF10" s="166">
        <v>-62.6</v>
      </c>
      <c r="KG10" s="166">
        <v>61.4</v>
      </c>
      <c r="KH10" s="166">
        <v>70.258499999999998</v>
      </c>
      <c r="KI10" s="166">
        <v>79.321600000000004</v>
      </c>
    </row>
    <row r="11" spans="1:295" ht="18" customHeight="1" x14ac:dyDescent="0.3">
      <c r="A11" s="162" t="s">
        <v>27</v>
      </c>
      <c r="B11" s="162" t="s">
        <v>713</v>
      </c>
      <c r="C11" s="166">
        <v>0</v>
      </c>
      <c r="D11" s="166">
        <v>13.992699999999999</v>
      </c>
      <c r="E11" s="166">
        <v>-20.302</v>
      </c>
      <c r="F11" s="166">
        <v>-15.7934</v>
      </c>
      <c r="G11" s="166">
        <v>26.8003</v>
      </c>
      <c r="H11" s="167"/>
      <c r="I11" s="166">
        <v>41.153199999999998</v>
      </c>
      <c r="J11" s="166">
        <v>-72.995400000000004</v>
      </c>
      <c r="K11" s="166">
        <v>44.543900000000001</v>
      </c>
      <c r="L11" s="166">
        <v>22.423300000000001</v>
      </c>
      <c r="M11" s="166">
        <v>21.848500000000001</v>
      </c>
      <c r="N11" s="166">
        <v>22.2</v>
      </c>
      <c r="O11" s="166">
        <v>-41.459000000000003</v>
      </c>
      <c r="P11" s="166">
        <v>37.4</v>
      </c>
      <c r="Q11" s="166">
        <v>19.044</v>
      </c>
      <c r="R11" s="166">
        <v>-37.4</v>
      </c>
      <c r="S11" s="166">
        <v>11.908899999999999</v>
      </c>
      <c r="T11" s="166">
        <v>40.340600000000002</v>
      </c>
      <c r="U11" s="166">
        <v>8.7781000000000002</v>
      </c>
      <c r="V11" s="166">
        <v>8.6353000000000009</v>
      </c>
      <c r="W11" s="166">
        <v>14.236499999999999</v>
      </c>
      <c r="X11" s="166">
        <v>11.4877</v>
      </c>
      <c r="Y11" s="166">
        <v>5.6828000000000003</v>
      </c>
      <c r="Z11" s="166">
        <v>8.5358000000000001</v>
      </c>
      <c r="AA11" s="167"/>
      <c r="AB11" s="167"/>
      <c r="AC11" s="166">
        <v>0</v>
      </c>
      <c r="AD11" s="166">
        <v>-79.14</v>
      </c>
      <c r="AE11" s="167"/>
      <c r="AF11" s="166">
        <v>-22.2</v>
      </c>
      <c r="AG11" s="166">
        <v>39.6</v>
      </c>
      <c r="AH11" s="166">
        <v>5.8739999999999997</v>
      </c>
      <c r="AI11" s="166">
        <v>0.16600000000000001</v>
      </c>
      <c r="AJ11" s="168">
        <v>-38.369999999999997</v>
      </c>
      <c r="AK11" s="166">
        <v>-38.61</v>
      </c>
      <c r="AL11" s="166">
        <v>-40.19</v>
      </c>
      <c r="AM11" s="166">
        <v>38.369999999999997</v>
      </c>
      <c r="AN11" s="166">
        <v>38.6</v>
      </c>
      <c r="AO11" s="166">
        <v>16.0015</v>
      </c>
      <c r="AP11" s="166">
        <v>1.03E-2</v>
      </c>
      <c r="AQ11" s="166">
        <v>51.655799999999999</v>
      </c>
      <c r="AR11" s="166">
        <v>53.160299999999999</v>
      </c>
      <c r="AS11" s="166">
        <v>27.885899999999999</v>
      </c>
      <c r="AT11" s="166">
        <v>0</v>
      </c>
      <c r="AU11" s="166">
        <v>-44.974400000000003</v>
      </c>
      <c r="AV11" s="166">
        <v>11.3851</v>
      </c>
      <c r="AW11" s="166">
        <v>11.189299999999999</v>
      </c>
      <c r="AX11" s="166">
        <v>54.169899999999998</v>
      </c>
      <c r="AY11" s="166">
        <v>53.995800000000003</v>
      </c>
      <c r="AZ11" s="166">
        <v>5.9996999999999998</v>
      </c>
      <c r="BA11" s="166">
        <v>4.5248999999999997</v>
      </c>
      <c r="BB11" s="166">
        <v>-391.72710000000001</v>
      </c>
      <c r="BC11" s="166">
        <v>2.5310999999999999</v>
      </c>
      <c r="BD11" s="166">
        <v>-12.8</v>
      </c>
      <c r="BE11" s="166">
        <v>-12.7</v>
      </c>
      <c r="BF11" s="166">
        <v>0</v>
      </c>
      <c r="BG11" s="166">
        <v>52.009900000000002</v>
      </c>
      <c r="BH11" s="166">
        <v>-7.3844000000000003</v>
      </c>
      <c r="BI11" s="167"/>
      <c r="BJ11" s="166">
        <v>-43.098199999999999</v>
      </c>
      <c r="BK11" s="166">
        <v>6.3243</v>
      </c>
      <c r="BL11" s="166">
        <v>13.4658</v>
      </c>
      <c r="BM11" s="166">
        <v>9.1181999999999999</v>
      </c>
      <c r="BN11" s="166">
        <v>445.29539999999997</v>
      </c>
      <c r="BO11" s="166">
        <v>95.065100000000001</v>
      </c>
      <c r="BP11" s="166">
        <v>94.820999999999998</v>
      </c>
      <c r="BQ11" s="166">
        <v>-410.34870000000001</v>
      </c>
      <c r="BR11" s="166">
        <v>408.51889999999997</v>
      </c>
      <c r="BS11" s="167"/>
      <c r="BT11" s="166">
        <v>-66.009100000000004</v>
      </c>
      <c r="BU11" s="166">
        <v>67.138800000000003</v>
      </c>
      <c r="BV11" s="166">
        <v>81.413200000000003</v>
      </c>
      <c r="BW11" s="166">
        <v>27.76</v>
      </c>
      <c r="BX11" s="166">
        <v>19.89</v>
      </c>
      <c r="BY11" s="166">
        <v>55</v>
      </c>
      <c r="BZ11" s="167"/>
      <c r="CA11" s="166">
        <v>-25.849499999999999</v>
      </c>
      <c r="CB11" s="166">
        <v>-25.1797</v>
      </c>
      <c r="CC11" s="166">
        <v>89.172700000000006</v>
      </c>
      <c r="CD11" s="166">
        <v>89.162499999999994</v>
      </c>
      <c r="CE11" s="166">
        <v>-5.7678000000000003</v>
      </c>
      <c r="CF11" s="166">
        <v>-84.298199999999994</v>
      </c>
      <c r="CG11" s="166">
        <v>-84.553399999999996</v>
      </c>
      <c r="CH11" s="166">
        <v>-5.0453999999999999</v>
      </c>
      <c r="CI11" s="166">
        <v>0</v>
      </c>
      <c r="CJ11" s="167"/>
      <c r="CK11" s="167"/>
      <c r="CL11" s="166">
        <v>94.6</v>
      </c>
      <c r="CM11" s="166">
        <v>85.2</v>
      </c>
      <c r="CN11" s="166">
        <v>-13.01</v>
      </c>
      <c r="CO11" s="166">
        <v>64.7072</v>
      </c>
      <c r="CP11" s="166">
        <v>63.903500000000001</v>
      </c>
      <c r="CQ11" s="166">
        <v>62.933999999999997</v>
      </c>
      <c r="CR11" s="166">
        <v>-15.2956</v>
      </c>
      <c r="CS11" s="166">
        <v>-14.6592</v>
      </c>
      <c r="CT11" s="166">
        <v>32.954999999999998</v>
      </c>
      <c r="CU11" s="166">
        <v>-62.499200000000002</v>
      </c>
      <c r="CV11" s="166">
        <v>38.418199999999999</v>
      </c>
      <c r="CW11" s="166">
        <v>12.863</v>
      </c>
      <c r="CX11" s="166">
        <v>47.19</v>
      </c>
      <c r="CY11" s="166">
        <v>25.77</v>
      </c>
      <c r="CZ11" s="166">
        <v>28.366700000000002</v>
      </c>
      <c r="DA11" s="166">
        <v>27.690100000000001</v>
      </c>
      <c r="DB11" s="166">
        <v>-27.91</v>
      </c>
      <c r="DC11" s="167"/>
      <c r="DD11" s="167"/>
      <c r="DE11" s="167"/>
      <c r="DF11" s="166">
        <v>-68.904399999999995</v>
      </c>
      <c r="DG11" s="167"/>
      <c r="DH11" s="167"/>
      <c r="DI11" s="166">
        <v>-76.099999999999994</v>
      </c>
      <c r="DJ11" s="166">
        <v>-75.3</v>
      </c>
      <c r="DK11" s="166">
        <v>23.348700000000001</v>
      </c>
      <c r="DL11" s="166">
        <v>41.317700000000002</v>
      </c>
      <c r="DM11" s="166">
        <v>41.813200000000002</v>
      </c>
      <c r="DN11" s="166">
        <v>58.612099999999998</v>
      </c>
      <c r="DO11" s="166">
        <v>41.29</v>
      </c>
      <c r="DP11" s="166">
        <v>-3.79</v>
      </c>
      <c r="DQ11" s="166">
        <v>51.227499999999999</v>
      </c>
      <c r="DR11" s="166">
        <v>67.9739</v>
      </c>
      <c r="DS11" s="166">
        <v>-46.18</v>
      </c>
      <c r="DT11" s="167"/>
      <c r="DU11" s="166">
        <v>88.44</v>
      </c>
      <c r="DV11" s="166">
        <v>51.64</v>
      </c>
      <c r="DW11" s="166">
        <v>68.581800000000001</v>
      </c>
      <c r="DX11" s="166">
        <v>67.363600000000005</v>
      </c>
      <c r="DY11" s="166">
        <v>-11.788600000000001</v>
      </c>
      <c r="DZ11" s="166">
        <v>-11.8727</v>
      </c>
      <c r="EA11" s="166">
        <v>168.37</v>
      </c>
      <c r="EB11" s="166">
        <v>127.69880000000001</v>
      </c>
      <c r="EC11" s="166">
        <v>122.37220000000001</v>
      </c>
      <c r="ED11" s="166">
        <v>122.60980000000001</v>
      </c>
      <c r="EE11" s="166">
        <v>108.0034</v>
      </c>
      <c r="EF11" s="166">
        <v>92.006799999999998</v>
      </c>
      <c r="EG11" s="166">
        <v>-25.491</v>
      </c>
      <c r="EH11" s="166">
        <v>419.50369999999998</v>
      </c>
      <c r="EI11" s="166">
        <v>371.49220000000003</v>
      </c>
      <c r="EJ11" s="167"/>
      <c r="EK11" s="166">
        <v>-27.523499999999999</v>
      </c>
      <c r="EL11" s="166">
        <v>-25.8567</v>
      </c>
      <c r="EM11" s="166">
        <v>-24.6221</v>
      </c>
      <c r="EN11" s="166">
        <v>48.094499999999996</v>
      </c>
      <c r="EO11" s="166">
        <v>45.260800000000003</v>
      </c>
      <c r="EP11" s="166">
        <v>153.66</v>
      </c>
      <c r="EQ11" s="166">
        <v>-80.372</v>
      </c>
      <c r="ER11" s="166">
        <v>-81.351600000000005</v>
      </c>
      <c r="ES11" s="166">
        <v>-53.838000000000001</v>
      </c>
      <c r="ET11" s="166">
        <v>0</v>
      </c>
      <c r="EU11" s="166">
        <v>-12.68</v>
      </c>
      <c r="EV11" s="166">
        <v>114.3</v>
      </c>
      <c r="EW11" s="166">
        <v>16.612500000000001</v>
      </c>
      <c r="EX11" s="166">
        <v>22.130099999999999</v>
      </c>
      <c r="EY11" s="166">
        <v>-39.271900000000002</v>
      </c>
      <c r="EZ11" s="166">
        <v>-38.090000000000003</v>
      </c>
      <c r="FA11" s="166">
        <v>10.4077</v>
      </c>
      <c r="FB11" s="166">
        <v>-87.331900000000005</v>
      </c>
      <c r="FC11" s="166">
        <v>51.151600000000002</v>
      </c>
      <c r="FD11" s="166">
        <v>24.260300000000001</v>
      </c>
      <c r="FE11" s="167"/>
      <c r="FF11" s="166">
        <v>23.964099999999998</v>
      </c>
      <c r="FG11" s="166">
        <v>40.723500000000001</v>
      </c>
      <c r="FH11" s="166">
        <v>41.309399999999997</v>
      </c>
      <c r="FI11" s="166">
        <v>39.259799999999998</v>
      </c>
      <c r="FJ11" s="166">
        <v>25.118400000000001</v>
      </c>
      <c r="FK11" s="166">
        <v>25.285900000000002</v>
      </c>
      <c r="FL11" s="166">
        <v>23.109000000000002</v>
      </c>
      <c r="FM11" s="166">
        <v>13.603899999999999</v>
      </c>
      <c r="FN11" s="166">
        <v>13.980600000000001</v>
      </c>
      <c r="FO11" s="166">
        <v>-11.721500000000001</v>
      </c>
      <c r="FP11" s="166">
        <v>0</v>
      </c>
      <c r="FQ11" s="166">
        <v>32.375399999999999</v>
      </c>
      <c r="FR11" s="166">
        <v>-7.58</v>
      </c>
      <c r="FS11" s="166">
        <v>3.5724</v>
      </c>
      <c r="FT11" s="166">
        <v>0.84499999999999997</v>
      </c>
      <c r="FU11" s="166">
        <v>-1.46</v>
      </c>
      <c r="FV11" s="166">
        <v>18.7</v>
      </c>
      <c r="FW11" s="166">
        <v>30.0823</v>
      </c>
      <c r="FX11" s="167"/>
      <c r="FY11" s="166">
        <v>-4.4409999999999998</v>
      </c>
      <c r="FZ11" s="166">
        <v>4.2389999999999999</v>
      </c>
      <c r="GA11" s="167"/>
      <c r="GB11" s="166">
        <v>48.89</v>
      </c>
      <c r="GC11" s="166">
        <v>9.1929999999999996</v>
      </c>
      <c r="GD11" s="166">
        <v>12.406599999999999</v>
      </c>
      <c r="GE11" s="167"/>
      <c r="GF11" s="166">
        <v>83.317400000000006</v>
      </c>
      <c r="GG11" s="166">
        <v>24.8</v>
      </c>
      <c r="GH11" s="166">
        <v>-15.6142</v>
      </c>
      <c r="GI11" s="166">
        <v>-2.6124000000000001</v>
      </c>
      <c r="GJ11" s="166">
        <v>-2.6436999999999999</v>
      </c>
      <c r="GK11" s="166">
        <v>1.4845999999999999</v>
      </c>
      <c r="GL11" s="167"/>
      <c r="GM11" s="167"/>
      <c r="GN11" s="167"/>
      <c r="GO11" s="166">
        <v>-25.566500000000001</v>
      </c>
      <c r="GP11" s="166">
        <v>18.939900000000002</v>
      </c>
      <c r="GQ11" s="166">
        <v>26.473099999999999</v>
      </c>
      <c r="GR11" s="166">
        <v>55.843400000000003</v>
      </c>
      <c r="GS11" s="166">
        <v>57.932200000000002</v>
      </c>
      <c r="GT11" s="166">
        <v>-122.6431</v>
      </c>
      <c r="GU11" s="166">
        <v>-19.483499999999999</v>
      </c>
      <c r="GV11" s="166">
        <v>33.249099999999999</v>
      </c>
      <c r="GW11" s="166">
        <v>-48.008299999999998</v>
      </c>
      <c r="GX11" s="167"/>
      <c r="GY11" s="166">
        <v>5.5483000000000002</v>
      </c>
      <c r="GZ11" s="166">
        <v>5.3369</v>
      </c>
      <c r="HA11" s="167"/>
      <c r="HB11" s="166">
        <v>137.48949999999999</v>
      </c>
      <c r="HC11" s="166">
        <v>137.07169999999999</v>
      </c>
      <c r="HD11" s="166">
        <v>255.2</v>
      </c>
      <c r="HE11" s="166">
        <v>-254.72290000000001</v>
      </c>
      <c r="HF11" s="166">
        <v>-530.44659999999999</v>
      </c>
      <c r="HG11" s="166">
        <v>532.76189999999997</v>
      </c>
      <c r="HH11" s="166">
        <v>562.68359999999996</v>
      </c>
      <c r="HI11" s="166">
        <v>-133.02250000000001</v>
      </c>
      <c r="HJ11" s="166">
        <v>-129.01179999999999</v>
      </c>
      <c r="HK11" s="166">
        <v>-65.012799999999999</v>
      </c>
      <c r="HL11" s="166">
        <v>-56.985900000000001</v>
      </c>
      <c r="HM11" s="166">
        <v>78.703100000000006</v>
      </c>
      <c r="HN11" s="166">
        <v>77.669700000000006</v>
      </c>
      <c r="HO11" s="167"/>
      <c r="HP11" s="167"/>
      <c r="HQ11" s="166">
        <v>35.467199999999998</v>
      </c>
      <c r="HR11" s="166">
        <v>34.467399999999998</v>
      </c>
      <c r="HS11" s="166">
        <v>-49.214199999999998</v>
      </c>
      <c r="HT11" s="166">
        <v>-48.7303</v>
      </c>
      <c r="HU11" s="166">
        <v>100.43</v>
      </c>
      <c r="HV11" s="166">
        <v>99.68</v>
      </c>
      <c r="HW11" s="166">
        <v>9.1999999999999993</v>
      </c>
      <c r="HX11" s="166">
        <v>10.1</v>
      </c>
      <c r="HY11" s="166">
        <v>21.453399999999998</v>
      </c>
      <c r="HZ11" s="166">
        <v>27.6</v>
      </c>
      <c r="IA11" s="166">
        <v>-329.85109999999997</v>
      </c>
      <c r="IB11" s="166">
        <v>107.43989999999999</v>
      </c>
      <c r="IC11" s="166">
        <v>107.2381</v>
      </c>
      <c r="ID11" s="166">
        <v>13.9</v>
      </c>
      <c r="IE11" s="166">
        <v>-48.5</v>
      </c>
      <c r="IF11" s="166">
        <v>-34.4</v>
      </c>
      <c r="IG11" s="166">
        <v>-34.5</v>
      </c>
      <c r="IH11" s="167"/>
      <c r="II11" s="166">
        <v>1.4947999999999999</v>
      </c>
      <c r="IJ11" s="166">
        <v>-554.02290000000005</v>
      </c>
      <c r="IK11" s="166">
        <v>-336.29559999999998</v>
      </c>
      <c r="IL11" s="166">
        <v>405.3039</v>
      </c>
      <c r="IM11" s="166">
        <v>338.77210000000002</v>
      </c>
      <c r="IN11" s="166">
        <v>-54.1462</v>
      </c>
      <c r="IO11" s="166">
        <v>-327.36500000000001</v>
      </c>
      <c r="IP11" s="166">
        <v>328.01100000000002</v>
      </c>
      <c r="IQ11" s="166">
        <v>-150.49420000000001</v>
      </c>
      <c r="IR11" s="166">
        <v>-206.04859999999999</v>
      </c>
      <c r="IS11" s="166">
        <v>-325.39299999999997</v>
      </c>
      <c r="IT11" s="166">
        <v>82.879199999999997</v>
      </c>
      <c r="IU11" s="166">
        <v>84.376000000000005</v>
      </c>
      <c r="IV11" s="166">
        <v>152.61859999999999</v>
      </c>
      <c r="IW11" s="166">
        <v>-397.71949999999998</v>
      </c>
      <c r="IX11" s="166">
        <v>209.685</v>
      </c>
      <c r="IY11" s="166">
        <v>-186.88650000000001</v>
      </c>
      <c r="IZ11" s="166">
        <v>186.13120000000001</v>
      </c>
      <c r="JA11" s="166">
        <v>-7.9611000000000001</v>
      </c>
      <c r="JB11" s="167"/>
      <c r="JC11" s="166">
        <v>9.1999999999999993</v>
      </c>
      <c r="JD11" s="166">
        <v>8.3829999999999991</v>
      </c>
      <c r="JE11" s="166">
        <v>8.4250000000000007</v>
      </c>
      <c r="JF11" s="166">
        <v>-8.4</v>
      </c>
      <c r="JG11" s="166">
        <v>-16</v>
      </c>
      <c r="JH11" s="167"/>
      <c r="JI11" s="166">
        <v>16.9665</v>
      </c>
      <c r="JJ11" s="166">
        <v>-28.917400000000001</v>
      </c>
      <c r="JK11" s="166">
        <v>-40.459299999999999</v>
      </c>
      <c r="JL11" s="166">
        <v>24.8</v>
      </c>
      <c r="JM11" s="166">
        <v>52.505000000000003</v>
      </c>
      <c r="JN11" s="166">
        <v>52.301000000000002</v>
      </c>
      <c r="JO11" s="167"/>
      <c r="JP11" s="166">
        <v>13.216900000000001</v>
      </c>
      <c r="JQ11" s="166">
        <v>52.416899999999998</v>
      </c>
      <c r="JR11" s="166">
        <v>52.072200000000002</v>
      </c>
      <c r="JS11" s="166">
        <v>51.844000000000001</v>
      </c>
      <c r="JT11" s="167"/>
      <c r="JU11" s="166">
        <v>50.3</v>
      </c>
      <c r="JV11" s="166">
        <v>22.0379</v>
      </c>
      <c r="JW11" s="166">
        <v>6.19</v>
      </c>
      <c r="JX11" s="167"/>
      <c r="JY11" s="166">
        <v>-58.746499999999997</v>
      </c>
      <c r="JZ11" s="166">
        <v>82.601600000000005</v>
      </c>
      <c r="KA11" s="166">
        <v>66.690399999999997</v>
      </c>
      <c r="KB11" s="166">
        <v>-60.028100000000002</v>
      </c>
      <c r="KC11" s="166">
        <v>-82.260599999999997</v>
      </c>
      <c r="KD11" s="166">
        <v>57.037500000000001</v>
      </c>
      <c r="KE11" s="166">
        <v>24.003799999999998</v>
      </c>
      <c r="KF11" s="166">
        <v>-63.3</v>
      </c>
      <c r="KG11" s="166">
        <v>63</v>
      </c>
      <c r="KH11" s="166">
        <v>29.121400000000001</v>
      </c>
      <c r="KI11" s="166">
        <v>109.3218</v>
      </c>
    </row>
    <row r="12" spans="1:295" ht="18" customHeight="1" x14ac:dyDescent="0.3">
      <c r="A12" s="162" t="s">
        <v>27</v>
      </c>
      <c r="B12" s="162" t="s">
        <v>714</v>
      </c>
      <c r="C12" s="166">
        <v>0</v>
      </c>
      <c r="D12" s="166">
        <v>13.68</v>
      </c>
      <c r="E12" s="166">
        <v>-19.799399999999999</v>
      </c>
      <c r="F12" s="166">
        <v>-16.524699999999999</v>
      </c>
      <c r="G12" s="166">
        <v>26.6996</v>
      </c>
      <c r="H12" s="167"/>
      <c r="I12" s="166">
        <v>40.446599999999997</v>
      </c>
      <c r="J12" s="166">
        <v>-70.395099999999999</v>
      </c>
      <c r="K12" s="166">
        <v>42.103999999999999</v>
      </c>
      <c r="L12" s="166">
        <v>21.295400000000001</v>
      </c>
      <c r="M12" s="166">
        <v>20.850300000000001</v>
      </c>
      <c r="N12" s="166">
        <v>24.42</v>
      </c>
      <c r="O12" s="166">
        <v>-41.03</v>
      </c>
      <c r="P12" s="167"/>
      <c r="Q12" s="167"/>
      <c r="R12" s="166">
        <v>-37.4</v>
      </c>
      <c r="S12" s="166">
        <v>14.0036</v>
      </c>
      <c r="T12" s="166">
        <v>38.435200000000002</v>
      </c>
      <c r="U12" s="166">
        <v>8.3427000000000007</v>
      </c>
      <c r="V12" s="166">
        <v>8.3674999999999997</v>
      </c>
      <c r="W12" s="166">
        <v>13.910500000000001</v>
      </c>
      <c r="X12" s="166">
        <v>10.4533</v>
      </c>
      <c r="Y12" s="166">
        <v>5.2390999999999996</v>
      </c>
      <c r="Z12" s="166">
        <v>8.0670000000000002</v>
      </c>
      <c r="AA12" s="167"/>
      <c r="AB12" s="167"/>
      <c r="AC12" s="167"/>
      <c r="AD12" s="166">
        <v>-75.64</v>
      </c>
      <c r="AE12" s="167"/>
      <c r="AF12" s="166">
        <v>-24.42</v>
      </c>
      <c r="AG12" s="166">
        <v>39.6</v>
      </c>
      <c r="AH12" s="166">
        <v>5.22</v>
      </c>
      <c r="AI12" s="166">
        <v>0.16300000000000001</v>
      </c>
      <c r="AJ12" s="168">
        <v>-34.81</v>
      </c>
      <c r="AK12" s="166">
        <v>-34.340000000000003</v>
      </c>
      <c r="AL12" s="166">
        <v>-46.26</v>
      </c>
      <c r="AM12" s="166">
        <v>34.81</v>
      </c>
      <c r="AN12" s="166">
        <v>34.5</v>
      </c>
      <c r="AO12" s="166">
        <v>16.0502</v>
      </c>
      <c r="AP12" s="166">
        <v>0.19919999999999999</v>
      </c>
      <c r="AQ12" s="166">
        <v>49.464100000000002</v>
      </c>
      <c r="AR12" s="166">
        <v>51.5092</v>
      </c>
      <c r="AS12" s="166">
        <v>26.953299999999999</v>
      </c>
      <c r="AT12" s="166">
        <v>0</v>
      </c>
      <c r="AU12" s="166">
        <v>-38.259900000000002</v>
      </c>
      <c r="AV12" s="166">
        <v>7.1992000000000003</v>
      </c>
      <c r="AW12" s="166">
        <v>7.8800999999999997</v>
      </c>
      <c r="AX12" s="166">
        <v>52.668199999999999</v>
      </c>
      <c r="AY12" s="166">
        <v>52.819699999999997</v>
      </c>
      <c r="AZ12" s="166">
        <v>0.6946</v>
      </c>
      <c r="BA12" s="166">
        <v>-0.25390000000000001</v>
      </c>
      <c r="BB12" s="166">
        <v>-379.37619999999998</v>
      </c>
      <c r="BC12" s="166">
        <v>2.2071999999999998</v>
      </c>
      <c r="BD12" s="166">
        <v>-13.5</v>
      </c>
      <c r="BE12" s="166">
        <v>-13.4</v>
      </c>
      <c r="BF12" s="166">
        <v>0</v>
      </c>
      <c r="BG12" s="166">
        <v>44.783000000000001</v>
      </c>
      <c r="BH12" s="166">
        <v>-7.8003999999999998</v>
      </c>
      <c r="BI12" s="167"/>
      <c r="BJ12" s="166">
        <v>-37.083500000000001</v>
      </c>
      <c r="BK12" s="166">
        <v>5.1433</v>
      </c>
      <c r="BL12" s="166">
        <v>13.2783</v>
      </c>
      <c r="BM12" s="166">
        <v>8.9635999999999996</v>
      </c>
      <c r="BN12" s="166">
        <v>431.16539999999998</v>
      </c>
      <c r="BO12" s="166">
        <v>94.912499999999994</v>
      </c>
      <c r="BP12" s="166">
        <v>95.339799999999997</v>
      </c>
      <c r="BQ12" s="166">
        <v>-416.56900000000002</v>
      </c>
      <c r="BR12" s="166">
        <v>393.55700000000002</v>
      </c>
      <c r="BS12" s="167"/>
      <c r="BT12" s="166">
        <v>-45.187600000000003</v>
      </c>
      <c r="BU12" s="166">
        <v>47.0627</v>
      </c>
      <c r="BV12" s="166">
        <v>78.279600000000002</v>
      </c>
      <c r="BW12" s="166">
        <v>27.42</v>
      </c>
      <c r="BX12" s="166">
        <v>18.98</v>
      </c>
      <c r="BY12" s="166">
        <v>53.88</v>
      </c>
      <c r="BZ12" s="166">
        <v>84.66</v>
      </c>
      <c r="CA12" s="166">
        <v>-26.385400000000001</v>
      </c>
      <c r="CB12" s="166">
        <v>-26.653300000000002</v>
      </c>
      <c r="CC12" s="166">
        <v>86.342799999999997</v>
      </c>
      <c r="CD12" s="166">
        <v>86.769900000000007</v>
      </c>
      <c r="CE12" s="166">
        <v>-5.9345999999999997</v>
      </c>
      <c r="CF12" s="166">
        <v>-78.477599999999995</v>
      </c>
      <c r="CG12" s="166">
        <v>-77.7971</v>
      </c>
      <c r="CH12" s="166">
        <v>-7.9301000000000004</v>
      </c>
      <c r="CI12" s="167"/>
      <c r="CJ12" s="167"/>
      <c r="CK12" s="167"/>
      <c r="CL12" s="166">
        <v>90.1</v>
      </c>
      <c r="CM12" s="166">
        <v>81.2</v>
      </c>
      <c r="CN12" s="166">
        <v>-12.37</v>
      </c>
      <c r="CO12" s="166">
        <v>64.096199999999996</v>
      </c>
      <c r="CP12" s="166">
        <v>62.808799999999998</v>
      </c>
      <c r="CQ12" s="166">
        <v>62.37</v>
      </c>
      <c r="CR12" s="166">
        <v>-18.444099999999999</v>
      </c>
      <c r="CS12" s="166">
        <v>-18.186199999999999</v>
      </c>
      <c r="CT12" s="166">
        <v>40.259099999999997</v>
      </c>
      <c r="CU12" s="166">
        <v>-66.289299999999997</v>
      </c>
      <c r="CV12" s="166">
        <v>46.756399999999999</v>
      </c>
      <c r="CW12" s="166">
        <v>12.6823</v>
      </c>
      <c r="CX12" s="166">
        <v>54.11</v>
      </c>
      <c r="CY12" s="166">
        <v>28.41</v>
      </c>
      <c r="CZ12" s="167"/>
      <c r="DA12" s="166">
        <v>26.957699999999999</v>
      </c>
      <c r="DB12" s="166">
        <v>-28.42</v>
      </c>
      <c r="DC12" s="167"/>
      <c r="DD12" s="167"/>
      <c r="DE12" s="167"/>
      <c r="DF12" s="166">
        <v>-82.468299999999999</v>
      </c>
      <c r="DG12" s="167"/>
      <c r="DH12" s="167"/>
      <c r="DI12" s="167"/>
      <c r="DJ12" s="166">
        <v>-73</v>
      </c>
      <c r="DK12" s="166">
        <v>21.426100000000002</v>
      </c>
      <c r="DL12" s="166">
        <v>37.216200000000001</v>
      </c>
      <c r="DM12" s="166">
        <v>39.4649</v>
      </c>
      <c r="DN12" s="166">
        <v>52.752699999999997</v>
      </c>
      <c r="DO12" s="166">
        <v>36.79</v>
      </c>
      <c r="DP12" s="166">
        <v>-3.48</v>
      </c>
      <c r="DQ12" s="166">
        <v>52.405500000000004</v>
      </c>
      <c r="DR12" s="166">
        <v>81.302099999999996</v>
      </c>
      <c r="DS12" s="166">
        <v>-47.25</v>
      </c>
      <c r="DT12" s="167"/>
      <c r="DU12" s="166">
        <v>88.43</v>
      </c>
      <c r="DV12" s="166">
        <v>48.94</v>
      </c>
      <c r="DW12" s="166">
        <v>84.145499999999998</v>
      </c>
      <c r="DX12" s="166">
        <v>81.127300000000005</v>
      </c>
      <c r="DY12" s="166">
        <v>-7.9448999999999996</v>
      </c>
      <c r="DZ12" s="166">
        <v>-8.0817999999999994</v>
      </c>
      <c r="EA12" s="166">
        <v>169.7363</v>
      </c>
      <c r="EB12" s="166">
        <v>130.65639999999999</v>
      </c>
      <c r="EC12" s="166">
        <v>125.4393</v>
      </c>
      <c r="ED12" s="166">
        <v>126.187</v>
      </c>
      <c r="EE12" s="166">
        <v>106.0936</v>
      </c>
      <c r="EF12" s="166">
        <v>89.595200000000006</v>
      </c>
      <c r="EG12" s="166">
        <v>-25.55</v>
      </c>
      <c r="EH12" s="166">
        <v>428.75409999999999</v>
      </c>
      <c r="EI12" s="166">
        <v>382.10590000000002</v>
      </c>
      <c r="EJ12" s="167"/>
      <c r="EK12" s="166">
        <v>-27.254300000000001</v>
      </c>
      <c r="EL12" s="166">
        <v>-26.284700000000001</v>
      </c>
      <c r="EM12" s="166">
        <v>-23.908100000000001</v>
      </c>
      <c r="EN12" s="166">
        <v>55.275300000000001</v>
      </c>
      <c r="EO12" s="166">
        <v>51.908200000000001</v>
      </c>
      <c r="EP12" s="166">
        <v>136.76400000000001</v>
      </c>
      <c r="EQ12" s="166">
        <v>-77.0077</v>
      </c>
      <c r="ER12" s="166">
        <v>-77.606899999999996</v>
      </c>
      <c r="ES12" s="166">
        <v>-53.395899999999997</v>
      </c>
      <c r="ET12" s="166">
        <v>0</v>
      </c>
      <c r="EU12" s="166">
        <v>-14.33</v>
      </c>
      <c r="EV12" s="166">
        <v>91.2</v>
      </c>
      <c r="EW12" s="166">
        <v>16.298400000000001</v>
      </c>
      <c r="EX12" s="166">
        <v>38.652900000000002</v>
      </c>
      <c r="EY12" s="166">
        <v>-38.209499999999998</v>
      </c>
      <c r="EZ12" s="166">
        <v>-37.528100000000002</v>
      </c>
      <c r="FA12" s="166">
        <v>9.1321999999999992</v>
      </c>
      <c r="FB12" s="166">
        <v>-88.03</v>
      </c>
      <c r="FC12" s="166">
        <v>48.166200000000003</v>
      </c>
      <c r="FD12" s="166">
        <v>23.6724</v>
      </c>
      <c r="FE12" s="167"/>
      <c r="FF12" s="166">
        <v>23.0519</v>
      </c>
      <c r="FG12" s="166">
        <v>40.1205</v>
      </c>
      <c r="FH12" s="166">
        <v>41.263800000000003</v>
      </c>
      <c r="FI12" s="166">
        <v>39.491700000000002</v>
      </c>
      <c r="FJ12" s="166">
        <v>27.295400000000001</v>
      </c>
      <c r="FK12" s="166">
        <v>25.285900000000002</v>
      </c>
      <c r="FL12" s="166">
        <v>23.6113</v>
      </c>
      <c r="FM12" s="166">
        <v>10.1647</v>
      </c>
      <c r="FN12" s="166">
        <v>9.7905999999999995</v>
      </c>
      <c r="FO12" s="166">
        <v>-11.790900000000001</v>
      </c>
      <c r="FP12" s="166">
        <v>-9.1826000000000008</v>
      </c>
      <c r="FQ12" s="166">
        <v>33.034599999999998</v>
      </c>
      <c r="FR12" s="166">
        <v>-5.5</v>
      </c>
      <c r="FS12" s="166">
        <v>3.6652</v>
      </c>
      <c r="FT12" s="166">
        <v>0.82189999999999996</v>
      </c>
      <c r="FU12" s="166">
        <v>-1.64</v>
      </c>
      <c r="FV12" s="166">
        <v>18.53</v>
      </c>
      <c r="FW12" s="166">
        <v>32.217599999999997</v>
      </c>
      <c r="FX12" s="167"/>
      <c r="FY12" s="166">
        <v>-4.5629999999999997</v>
      </c>
      <c r="FZ12" s="166">
        <v>4.4020000000000001</v>
      </c>
      <c r="GA12" s="167"/>
      <c r="GB12" s="166">
        <v>50.12</v>
      </c>
      <c r="GC12" s="166">
        <v>8.9974000000000007</v>
      </c>
      <c r="GD12" s="166">
        <v>10.763299999999999</v>
      </c>
      <c r="GE12" s="166">
        <v>13.83</v>
      </c>
      <c r="GF12" s="166">
        <v>82.870900000000006</v>
      </c>
      <c r="GG12" s="166">
        <v>25</v>
      </c>
      <c r="GH12" s="166">
        <v>-15.730499999999999</v>
      </c>
      <c r="GI12" s="166">
        <v>-2.6331000000000002</v>
      </c>
      <c r="GJ12" s="166">
        <v>-2.6524000000000001</v>
      </c>
      <c r="GK12" s="166">
        <v>1.3998999999999999</v>
      </c>
      <c r="GL12" s="167"/>
      <c r="GM12" s="167"/>
      <c r="GN12" s="166">
        <v>-14.9354</v>
      </c>
      <c r="GO12" s="166">
        <v>-24.909700000000001</v>
      </c>
      <c r="GP12" s="166">
        <v>18.5549</v>
      </c>
      <c r="GQ12" s="166">
        <v>25.760200000000001</v>
      </c>
      <c r="GR12" s="166">
        <v>58.029299999999999</v>
      </c>
      <c r="GS12" s="166">
        <v>56.097499999999997</v>
      </c>
      <c r="GT12" s="166">
        <v>-122.0167</v>
      </c>
      <c r="GU12" s="166">
        <v>-18.9405</v>
      </c>
      <c r="GV12" s="166">
        <v>32.365900000000003</v>
      </c>
      <c r="GW12" s="166">
        <v>-45.929499999999997</v>
      </c>
      <c r="GX12" s="166">
        <v>11.4826</v>
      </c>
      <c r="GY12" s="166">
        <v>5.0599999999999996</v>
      </c>
      <c r="GZ12" s="166">
        <v>4.7884000000000002</v>
      </c>
      <c r="HA12" s="167"/>
      <c r="HB12" s="166">
        <v>136.89080000000001</v>
      </c>
      <c r="HC12" s="166">
        <v>136.71700000000001</v>
      </c>
      <c r="HD12" s="166">
        <v>245.6</v>
      </c>
      <c r="HE12" s="166">
        <v>-242.4282</v>
      </c>
      <c r="HF12" s="166">
        <v>-522.28719999999998</v>
      </c>
      <c r="HG12" s="166">
        <v>531.01559999999995</v>
      </c>
      <c r="HH12" s="166">
        <v>569.72199999999998</v>
      </c>
      <c r="HI12" s="166">
        <v>-131.90459999999999</v>
      </c>
      <c r="HJ12" s="166">
        <v>-129.79069999999999</v>
      </c>
      <c r="HK12" s="166">
        <v>-67.305499999999995</v>
      </c>
      <c r="HL12" s="166">
        <v>-59.414999999999999</v>
      </c>
      <c r="HM12" s="166">
        <v>77.380700000000004</v>
      </c>
      <c r="HN12" s="166">
        <v>77.502799999999993</v>
      </c>
      <c r="HO12" s="167"/>
      <c r="HP12" s="167"/>
      <c r="HQ12" s="166">
        <v>34.478400000000001</v>
      </c>
      <c r="HR12" s="166">
        <v>34.599200000000003</v>
      </c>
      <c r="HS12" s="166">
        <v>-47.675199999999997</v>
      </c>
      <c r="HT12" s="166">
        <v>-46.900700000000001</v>
      </c>
      <c r="HU12" s="166">
        <v>105.28</v>
      </c>
      <c r="HV12" s="166">
        <v>104.14</v>
      </c>
      <c r="HW12" s="166">
        <v>8.8000000000000007</v>
      </c>
      <c r="HX12" s="166">
        <v>7.1</v>
      </c>
      <c r="HY12" s="166">
        <v>21.5154</v>
      </c>
      <c r="HZ12" s="166">
        <v>27.44</v>
      </c>
      <c r="IA12" s="166">
        <v>-319.69220000000001</v>
      </c>
      <c r="IB12" s="166">
        <v>100.886</v>
      </c>
      <c r="IC12" s="166">
        <v>100.6947</v>
      </c>
      <c r="ID12" s="166">
        <v>13.3</v>
      </c>
      <c r="IE12" s="166">
        <v>-48.5</v>
      </c>
      <c r="IF12" s="166">
        <v>-32.700000000000003</v>
      </c>
      <c r="IG12" s="166">
        <v>-32.799999999999997</v>
      </c>
      <c r="IH12" s="167"/>
      <c r="II12" s="167"/>
      <c r="IJ12" s="166">
        <v>-551.70100000000002</v>
      </c>
      <c r="IK12" s="166">
        <v>-350.10899999999998</v>
      </c>
      <c r="IL12" s="166">
        <v>405.77480000000003</v>
      </c>
      <c r="IM12" s="166">
        <v>334.09780000000001</v>
      </c>
      <c r="IN12" s="166">
        <v>-59.4587</v>
      </c>
      <c r="IO12" s="166">
        <v>-323.0779</v>
      </c>
      <c r="IP12" s="166">
        <v>324.05130000000003</v>
      </c>
      <c r="IQ12" s="166">
        <v>-144.8331</v>
      </c>
      <c r="IR12" s="166">
        <v>-203.3553</v>
      </c>
      <c r="IS12" s="166">
        <v>-323.84230000000002</v>
      </c>
      <c r="IT12" s="166">
        <v>86.472099999999998</v>
      </c>
      <c r="IU12" s="166">
        <v>86.145499999999998</v>
      </c>
      <c r="IV12" s="166">
        <v>143.46010000000001</v>
      </c>
      <c r="IW12" s="166">
        <v>-393.86799999999999</v>
      </c>
      <c r="IX12" s="166">
        <v>208.56899999999999</v>
      </c>
      <c r="IY12" s="166">
        <v>-187.74629999999999</v>
      </c>
      <c r="IZ12" s="166">
        <v>182.81139999999999</v>
      </c>
      <c r="JA12" s="166">
        <v>-8.7796000000000003</v>
      </c>
      <c r="JB12" s="167"/>
      <c r="JC12" s="166">
        <v>8</v>
      </c>
      <c r="JD12" s="167"/>
      <c r="JE12" s="166">
        <v>8.5180000000000007</v>
      </c>
      <c r="JF12" s="166">
        <v>-8.4</v>
      </c>
      <c r="JG12" s="166">
        <v>-15.76</v>
      </c>
      <c r="JH12" s="167"/>
      <c r="JI12" s="166">
        <v>16.673500000000001</v>
      </c>
      <c r="JJ12" s="166">
        <v>-29.649799999999999</v>
      </c>
      <c r="JK12" s="166">
        <v>-40.871299999999998</v>
      </c>
      <c r="JL12" s="166">
        <v>24.6</v>
      </c>
      <c r="JM12" s="166">
        <v>47.722999999999999</v>
      </c>
      <c r="JN12" s="166">
        <v>48.011000000000003</v>
      </c>
      <c r="JO12" s="167"/>
      <c r="JP12" s="166">
        <v>13.488</v>
      </c>
      <c r="JQ12" s="166">
        <v>52.243699999999997</v>
      </c>
      <c r="JR12" s="166">
        <v>51.061</v>
      </c>
      <c r="JS12" s="166">
        <v>51.982199999999999</v>
      </c>
      <c r="JT12" s="167"/>
      <c r="JU12" s="166">
        <v>51.4</v>
      </c>
      <c r="JV12" s="166">
        <v>21.578299999999999</v>
      </c>
      <c r="JW12" s="166">
        <v>6</v>
      </c>
      <c r="JX12" s="167"/>
      <c r="JY12" s="166">
        <v>-61.532499999999999</v>
      </c>
      <c r="JZ12" s="166">
        <v>83.617400000000004</v>
      </c>
      <c r="KA12" s="166">
        <v>68.662999999999997</v>
      </c>
      <c r="KB12" s="166">
        <v>-60.476399999999998</v>
      </c>
      <c r="KC12" s="166">
        <v>-82.790400000000005</v>
      </c>
      <c r="KD12" s="166">
        <v>59.2318</v>
      </c>
      <c r="KE12" s="166">
        <v>23.4483</v>
      </c>
      <c r="KF12" s="166">
        <v>-65</v>
      </c>
      <c r="KG12" s="166">
        <v>63.6</v>
      </c>
      <c r="KH12" s="166">
        <v>38.850499999999997</v>
      </c>
      <c r="KI12" s="166">
        <v>94.226500000000001</v>
      </c>
    </row>
    <row r="13" spans="1:295" ht="18" customHeight="1" x14ac:dyDescent="0.3">
      <c r="A13" s="162" t="s">
        <v>27</v>
      </c>
      <c r="B13" s="162" t="s">
        <v>715</v>
      </c>
      <c r="C13" s="166">
        <v>0</v>
      </c>
      <c r="D13" s="166">
        <v>13.4642</v>
      </c>
      <c r="E13" s="166">
        <v>-20.005700000000001</v>
      </c>
      <c r="F13" s="166">
        <v>-16.363700000000001</v>
      </c>
      <c r="G13" s="167"/>
      <c r="H13" s="167"/>
      <c r="I13" s="166">
        <v>39.372399999999999</v>
      </c>
      <c r="J13" s="166">
        <v>-70.070400000000006</v>
      </c>
      <c r="K13" s="166">
        <v>41.125399999999999</v>
      </c>
      <c r="L13" s="166">
        <v>20.805399999999999</v>
      </c>
      <c r="M13" s="166">
        <v>20.368200000000002</v>
      </c>
      <c r="N13" s="166">
        <v>26.64</v>
      </c>
      <c r="O13" s="166">
        <v>-40.234999999999999</v>
      </c>
      <c r="P13" s="166">
        <v>35.200000000000003</v>
      </c>
      <c r="Q13" s="166">
        <v>18.216000000000001</v>
      </c>
      <c r="R13" s="166">
        <v>-35.200000000000003</v>
      </c>
      <c r="S13" s="166">
        <v>14.744899999999999</v>
      </c>
      <c r="T13" s="166">
        <v>39.421199999999999</v>
      </c>
      <c r="U13" s="166">
        <v>8.1226000000000003</v>
      </c>
      <c r="V13" s="166">
        <v>8.0144000000000002</v>
      </c>
      <c r="W13" s="166">
        <v>13.424099999999999</v>
      </c>
      <c r="X13" s="166">
        <v>10.3971</v>
      </c>
      <c r="Y13" s="166">
        <v>5.3183999999999996</v>
      </c>
      <c r="Z13" s="166">
        <v>8.1387999999999998</v>
      </c>
      <c r="AA13" s="167"/>
      <c r="AB13" s="167"/>
      <c r="AC13" s="166">
        <v>0</v>
      </c>
      <c r="AD13" s="166">
        <v>-71.83</v>
      </c>
      <c r="AE13" s="167"/>
      <c r="AF13" s="166">
        <v>-26.64</v>
      </c>
      <c r="AG13" s="166">
        <v>37.4</v>
      </c>
      <c r="AH13" s="166">
        <v>5.556</v>
      </c>
      <c r="AI13" s="166">
        <v>0.16500000000000001</v>
      </c>
      <c r="AJ13" s="168">
        <v>-29.19</v>
      </c>
      <c r="AK13" s="166">
        <v>-29.18</v>
      </c>
      <c r="AL13" s="166">
        <v>-51.04</v>
      </c>
      <c r="AM13" s="166">
        <v>29.19</v>
      </c>
      <c r="AN13" s="166">
        <v>29.34</v>
      </c>
      <c r="AO13" s="166">
        <v>15.9986</v>
      </c>
      <c r="AP13" s="166">
        <v>0.32540000000000002</v>
      </c>
      <c r="AQ13" s="166">
        <v>49.189300000000003</v>
      </c>
      <c r="AR13" s="166">
        <v>50.798999999999999</v>
      </c>
      <c r="AS13" s="166">
        <v>23.909300000000002</v>
      </c>
      <c r="AT13" s="166">
        <v>0</v>
      </c>
      <c r="AU13" s="166">
        <v>-38.264800000000001</v>
      </c>
      <c r="AV13" s="166">
        <v>7.5411999999999999</v>
      </c>
      <c r="AW13" s="166">
        <v>7.4743000000000004</v>
      </c>
      <c r="AX13" s="166">
        <v>51.789499999999997</v>
      </c>
      <c r="AY13" s="166">
        <v>52.046799999999998</v>
      </c>
      <c r="AZ13" s="166">
        <v>0.38100000000000001</v>
      </c>
      <c r="BA13" s="166">
        <v>-0.94520000000000004</v>
      </c>
      <c r="BB13" s="166">
        <v>-369.30869999999999</v>
      </c>
      <c r="BC13" s="166">
        <v>-1.3508</v>
      </c>
      <c r="BD13" s="166">
        <v>-13.3</v>
      </c>
      <c r="BE13" s="166">
        <v>-13.6</v>
      </c>
      <c r="BF13" s="166">
        <v>0</v>
      </c>
      <c r="BG13" s="166">
        <v>45.703200000000002</v>
      </c>
      <c r="BH13" s="166">
        <v>-7.0785</v>
      </c>
      <c r="BI13" s="167"/>
      <c r="BJ13" s="166">
        <v>-42.808100000000003</v>
      </c>
      <c r="BK13" s="166">
        <v>4.8273000000000001</v>
      </c>
      <c r="BL13" s="166">
        <v>12.9755</v>
      </c>
      <c r="BM13" s="166">
        <v>8.7227999999999994</v>
      </c>
      <c r="BN13" s="166">
        <v>421.85719999999998</v>
      </c>
      <c r="BO13" s="166">
        <v>90.060100000000006</v>
      </c>
      <c r="BP13" s="166">
        <v>89.571799999999996</v>
      </c>
      <c r="BQ13" s="166">
        <v>-417.26010000000002</v>
      </c>
      <c r="BR13" s="166">
        <v>375.33420000000001</v>
      </c>
      <c r="BS13" s="167"/>
      <c r="BT13" s="166">
        <v>-51.299599999999998</v>
      </c>
      <c r="BU13" s="166">
        <v>52.378300000000003</v>
      </c>
      <c r="BV13" s="166">
        <v>76.253799999999998</v>
      </c>
      <c r="BW13" s="166">
        <v>26.51</v>
      </c>
      <c r="BX13" s="166">
        <v>17.829999999999998</v>
      </c>
      <c r="BY13" s="166">
        <v>51.07</v>
      </c>
      <c r="BZ13" s="166">
        <v>82.06</v>
      </c>
      <c r="CA13" s="166">
        <v>-16.070699999999999</v>
      </c>
      <c r="CB13" s="166">
        <v>-17.008400000000002</v>
      </c>
      <c r="CC13" s="166">
        <v>79.476200000000006</v>
      </c>
      <c r="CD13" s="166">
        <v>79.0077</v>
      </c>
      <c r="CE13" s="166">
        <v>-5.1666999999999996</v>
      </c>
      <c r="CF13" s="166">
        <v>-66.623099999999994</v>
      </c>
      <c r="CG13" s="166">
        <v>-66.404399999999995</v>
      </c>
      <c r="CH13" s="166">
        <v>-6.7039999999999997</v>
      </c>
      <c r="CI13" s="167"/>
      <c r="CJ13" s="167"/>
      <c r="CK13" s="167"/>
      <c r="CL13" s="166">
        <v>87</v>
      </c>
      <c r="CM13" s="166">
        <v>78.2</v>
      </c>
      <c r="CN13" s="166">
        <v>-11.89</v>
      </c>
      <c r="CO13" s="166">
        <v>67.035899999999998</v>
      </c>
      <c r="CP13" s="166">
        <v>65.5916</v>
      </c>
      <c r="CQ13" s="166">
        <v>64.556200000000004</v>
      </c>
      <c r="CR13" s="166">
        <v>-16.320399999999999</v>
      </c>
      <c r="CS13" s="166">
        <v>-16.048300000000001</v>
      </c>
      <c r="CT13" s="166">
        <v>34.784199999999998</v>
      </c>
      <c r="CU13" s="166">
        <v>-59.444099999999999</v>
      </c>
      <c r="CV13" s="166">
        <v>39.974899999999998</v>
      </c>
      <c r="CW13" s="166">
        <v>12.5603</v>
      </c>
      <c r="CX13" s="166">
        <v>52.22</v>
      </c>
      <c r="CY13" s="166">
        <v>27.49</v>
      </c>
      <c r="CZ13" s="166">
        <v>27.8979</v>
      </c>
      <c r="DA13" s="166">
        <v>26.6647</v>
      </c>
      <c r="DB13" s="166">
        <v>-28.29</v>
      </c>
      <c r="DC13" s="167"/>
      <c r="DD13" s="167"/>
      <c r="DE13" s="167"/>
      <c r="DF13" s="166">
        <v>-66.969499999999996</v>
      </c>
      <c r="DG13" s="167"/>
      <c r="DH13" s="167"/>
      <c r="DI13" s="167"/>
      <c r="DJ13" s="166">
        <v>-70.7</v>
      </c>
      <c r="DK13" s="166">
        <v>20.635100000000001</v>
      </c>
      <c r="DL13" s="166">
        <v>35.458399999999997</v>
      </c>
      <c r="DM13" s="166">
        <v>35.707799999999999</v>
      </c>
      <c r="DN13" s="166">
        <v>50.408900000000003</v>
      </c>
      <c r="DO13" s="166">
        <v>35.28</v>
      </c>
      <c r="DP13" s="166">
        <v>-2.57</v>
      </c>
      <c r="DQ13" s="166">
        <v>46.670499999999997</v>
      </c>
      <c r="DR13" s="166">
        <v>67.265100000000004</v>
      </c>
      <c r="DS13" s="166">
        <v>-48.7</v>
      </c>
      <c r="DT13" s="167"/>
      <c r="DU13" s="166">
        <v>88.39</v>
      </c>
      <c r="DV13" s="166">
        <v>81.92</v>
      </c>
      <c r="DW13" s="166">
        <v>66.563599999999994</v>
      </c>
      <c r="DX13" s="166">
        <v>64.254499999999993</v>
      </c>
      <c r="DY13" s="166">
        <v>-3.4087000000000001</v>
      </c>
      <c r="DZ13" s="166">
        <v>-4.3909000000000002</v>
      </c>
      <c r="EA13" s="166">
        <v>155.12010000000001</v>
      </c>
      <c r="EB13" s="166">
        <v>127.03570000000001</v>
      </c>
      <c r="EC13" s="166">
        <v>122.5157</v>
      </c>
      <c r="ED13" s="166">
        <v>122.14919999999999</v>
      </c>
      <c r="EE13" s="166">
        <v>107.0102</v>
      </c>
      <c r="EF13" s="166">
        <v>94.665199999999999</v>
      </c>
      <c r="EG13" s="166">
        <v>-24.227</v>
      </c>
      <c r="EH13" s="166">
        <v>428.11270000000002</v>
      </c>
      <c r="EI13" s="166">
        <v>390.45530000000002</v>
      </c>
      <c r="EJ13" s="167"/>
      <c r="EK13" s="166">
        <v>-26.897500000000001</v>
      </c>
      <c r="EL13" s="166">
        <v>-25.078800000000001</v>
      </c>
      <c r="EM13" s="166">
        <v>-20.521799999999999</v>
      </c>
      <c r="EN13" s="166">
        <v>51.2318</v>
      </c>
      <c r="EO13" s="166">
        <v>48.9452</v>
      </c>
      <c r="EP13" s="166">
        <v>169.02</v>
      </c>
      <c r="EQ13" s="166">
        <v>-79.564899999999994</v>
      </c>
      <c r="ER13" s="166">
        <v>-80.241799999999998</v>
      </c>
      <c r="ES13" s="166">
        <v>-55.841500000000003</v>
      </c>
      <c r="ET13" s="166">
        <v>0</v>
      </c>
      <c r="EU13" s="166">
        <v>-14.58</v>
      </c>
      <c r="EV13" s="166">
        <v>117.8</v>
      </c>
      <c r="EW13" s="166">
        <v>15.9564</v>
      </c>
      <c r="EX13" s="166">
        <v>31.6343</v>
      </c>
      <c r="EY13" s="166">
        <v>-39.358499999999999</v>
      </c>
      <c r="EZ13" s="166">
        <v>-38.617899999999999</v>
      </c>
      <c r="FA13" s="166">
        <v>9.8485999999999994</v>
      </c>
      <c r="FB13" s="166">
        <v>-91.252899999999997</v>
      </c>
      <c r="FC13" s="166">
        <v>51.276600000000002</v>
      </c>
      <c r="FD13" s="166">
        <v>23.9344</v>
      </c>
      <c r="FE13" s="167"/>
      <c r="FF13" s="166">
        <v>23.602</v>
      </c>
      <c r="FG13" s="166">
        <v>42.031700000000001</v>
      </c>
      <c r="FH13" s="166">
        <v>41.988399999999999</v>
      </c>
      <c r="FI13" s="166">
        <v>40.635599999999997</v>
      </c>
      <c r="FJ13" s="166">
        <v>15.2385</v>
      </c>
      <c r="FK13" s="166">
        <v>14.7362</v>
      </c>
      <c r="FL13" s="166">
        <v>47.055199999999999</v>
      </c>
      <c r="FM13" s="166">
        <v>6.3670999999999998</v>
      </c>
      <c r="FN13" s="166">
        <v>6.2047999999999996</v>
      </c>
      <c r="FO13" s="166">
        <v>4.88</v>
      </c>
      <c r="FP13" s="166">
        <v>11.6197</v>
      </c>
      <c r="FQ13" s="166">
        <v>35.473599999999998</v>
      </c>
      <c r="FR13" s="166">
        <v>-4.82</v>
      </c>
      <c r="FS13" s="166">
        <v>3.5724</v>
      </c>
      <c r="FT13" s="166">
        <v>0.7974</v>
      </c>
      <c r="FU13" s="166">
        <v>-1.54</v>
      </c>
      <c r="FV13" s="166">
        <v>18.670000000000002</v>
      </c>
      <c r="FW13" s="166">
        <v>34.436199999999999</v>
      </c>
      <c r="FX13" s="167"/>
      <c r="FY13" s="167"/>
      <c r="FZ13" s="166">
        <v>4.3529999999999998</v>
      </c>
      <c r="GA13" s="167"/>
      <c r="GB13" s="166">
        <v>46.92</v>
      </c>
      <c r="GC13" s="166">
        <v>-10.063499999999999</v>
      </c>
      <c r="GD13" s="166">
        <v>-4.6973000000000003</v>
      </c>
      <c r="GE13" s="166">
        <v>13.2</v>
      </c>
      <c r="GF13" s="166">
        <v>78.521100000000004</v>
      </c>
      <c r="GG13" s="166">
        <v>24.4</v>
      </c>
      <c r="GH13" s="166">
        <v>-14.020200000000001</v>
      </c>
      <c r="GI13" s="166">
        <v>-2.6196999999999999</v>
      </c>
      <c r="GJ13" s="166">
        <v>-2.6254</v>
      </c>
      <c r="GK13" s="166">
        <v>1.3589</v>
      </c>
      <c r="GL13" s="167"/>
      <c r="GM13" s="167"/>
      <c r="GN13" s="167"/>
      <c r="GO13" s="166">
        <v>-22.342199999999998</v>
      </c>
      <c r="GP13" s="166">
        <v>18.674299999999999</v>
      </c>
      <c r="GQ13" s="166">
        <v>23.244599999999998</v>
      </c>
      <c r="GR13" s="166">
        <v>55.482799999999997</v>
      </c>
      <c r="GS13" s="166">
        <v>56.539700000000003</v>
      </c>
      <c r="GT13" s="166">
        <v>-105.1499</v>
      </c>
      <c r="GU13" s="166">
        <v>-18.420999999999999</v>
      </c>
      <c r="GV13" s="166">
        <v>30.061299999999999</v>
      </c>
      <c r="GW13" s="166">
        <v>-45.326700000000002</v>
      </c>
      <c r="GX13" s="167"/>
      <c r="GY13" s="166">
        <v>4.7950999999999997</v>
      </c>
      <c r="GZ13" s="166">
        <v>4.5986000000000002</v>
      </c>
      <c r="HA13" s="167"/>
      <c r="HB13" s="166">
        <v>135.0916</v>
      </c>
      <c r="HC13" s="166">
        <v>135.5643</v>
      </c>
      <c r="HD13" s="166">
        <v>241.8</v>
      </c>
      <c r="HE13" s="166">
        <v>-242.1301</v>
      </c>
      <c r="HF13" s="166">
        <v>-510.99119999999999</v>
      </c>
      <c r="HG13" s="166">
        <v>510.33969999999999</v>
      </c>
      <c r="HH13" s="166">
        <v>559.70479999999998</v>
      </c>
      <c r="HI13" s="166">
        <v>-130.73050000000001</v>
      </c>
      <c r="HJ13" s="166">
        <v>-128.5772</v>
      </c>
      <c r="HK13" s="166">
        <v>-66.163600000000002</v>
      </c>
      <c r="HL13" s="166">
        <v>-58.771900000000002</v>
      </c>
      <c r="HM13" s="166">
        <v>80.741900000000001</v>
      </c>
      <c r="HN13" s="166">
        <v>78.652799999999999</v>
      </c>
      <c r="HO13" s="167"/>
      <c r="HP13" s="167"/>
      <c r="HQ13" s="166">
        <v>34.467399999999998</v>
      </c>
      <c r="HR13" s="166">
        <v>34.2806</v>
      </c>
      <c r="HS13" s="166">
        <v>-44.8474</v>
      </c>
      <c r="HT13" s="166">
        <v>-45.897300000000001</v>
      </c>
      <c r="HU13" s="166">
        <v>103.06</v>
      </c>
      <c r="HV13" s="166">
        <v>102.32</v>
      </c>
      <c r="HW13" s="166">
        <v>10.5</v>
      </c>
      <c r="HX13" s="166">
        <v>9.5</v>
      </c>
      <c r="HY13" s="166">
        <v>21.577300000000001</v>
      </c>
      <c r="HZ13" s="166">
        <v>27.12</v>
      </c>
      <c r="IA13" s="166">
        <v>-318.26069999999999</v>
      </c>
      <c r="IB13" s="166">
        <v>101.87860000000001</v>
      </c>
      <c r="IC13" s="166">
        <v>100.179</v>
      </c>
      <c r="ID13" s="167"/>
      <c r="IE13" s="166">
        <v>-47.9</v>
      </c>
      <c r="IF13" s="166">
        <v>-32.5</v>
      </c>
      <c r="IG13" s="166">
        <v>-32.799999999999997</v>
      </c>
      <c r="IH13" s="167"/>
      <c r="II13" s="166">
        <v>1.2771999999999999</v>
      </c>
      <c r="IJ13" s="166">
        <v>-551.38049999999998</v>
      </c>
      <c r="IK13" s="166">
        <v>-356.88080000000002</v>
      </c>
      <c r="IL13" s="166">
        <v>407.64269999999999</v>
      </c>
      <c r="IM13" s="166">
        <v>335.30900000000003</v>
      </c>
      <c r="IN13" s="166">
        <v>-63.830500000000001</v>
      </c>
      <c r="IO13" s="166">
        <v>-328.34800000000001</v>
      </c>
      <c r="IP13" s="166">
        <v>327.43009999999998</v>
      </c>
      <c r="IQ13" s="166">
        <v>-142.51230000000001</v>
      </c>
      <c r="IR13" s="166">
        <v>-202.39769999999999</v>
      </c>
      <c r="IS13" s="166">
        <v>-321.4735</v>
      </c>
      <c r="IT13" s="166">
        <v>86.837199999999996</v>
      </c>
      <c r="IU13" s="166">
        <v>86.234800000000007</v>
      </c>
      <c r="IV13" s="166">
        <v>143.92400000000001</v>
      </c>
      <c r="IW13" s="166">
        <v>-392.80450000000002</v>
      </c>
      <c r="IX13" s="166">
        <v>207.45500000000001</v>
      </c>
      <c r="IY13" s="166">
        <v>-184.52080000000001</v>
      </c>
      <c r="IZ13" s="166">
        <v>187.0993</v>
      </c>
      <c r="JA13" s="166">
        <v>-8.3318999999999992</v>
      </c>
      <c r="JB13" s="167"/>
      <c r="JC13" s="166">
        <v>8.4</v>
      </c>
      <c r="JD13" s="166">
        <v>8.6820000000000004</v>
      </c>
      <c r="JE13" s="166">
        <v>8.6959999999999997</v>
      </c>
      <c r="JF13" s="166">
        <v>-9.2799999999999994</v>
      </c>
      <c r="JG13" s="166">
        <v>-15.36</v>
      </c>
      <c r="JH13" s="167"/>
      <c r="JI13" s="166">
        <v>15.822100000000001</v>
      </c>
      <c r="JJ13" s="166">
        <v>-29.649799999999999</v>
      </c>
      <c r="JK13" s="166">
        <v>-41.045200000000001</v>
      </c>
      <c r="JL13" s="166">
        <v>24.9</v>
      </c>
      <c r="JM13" s="166">
        <v>48.874000000000002</v>
      </c>
      <c r="JN13" s="166">
        <v>48.247</v>
      </c>
      <c r="JO13" s="167"/>
      <c r="JP13" s="166">
        <v>13.5267</v>
      </c>
      <c r="JQ13" s="166">
        <v>52.702399999999997</v>
      </c>
      <c r="JR13" s="166">
        <v>52.0351</v>
      </c>
      <c r="JS13" s="166">
        <v>52.120699999999999</v>
      </c>
      <c r="JT13" s="167"/>
      <c r="JU13" s="166">
        <v>50.1</v>
      </c>
      <c r="JV13" s="166">
        <v>22.311900000000001</v>
      </c>
      <c r="JW13" s="166">
        <v>5.85</v>
      </c>
      <c r="JX13" s="167"/>
      <c r="JY13" s="166">
        <v>-58.857399999999998</v>
      </c>
      <c r="JZ13" s="166">
        <v>83.858500000000006</v>
      </c>
      <c r="KA13" s="166">
        <v>68.063100000000006</v>
      </c>
      <c r="KB13" s="166">
        <v>-58.012300000000003</v>
      </c>
      <c r="KC13" s="166">
        <v>-83.363100000000003</v>
      </c>
      <c r="KD13" s="166">
        <v>58.420499999999997</v>
      </c>
      <c r="KE13" s="166">
        <v>23.600100000000001</v>
      </c>
      <c r="KF13" s="166">
        <v>-62</v>
      </c>
      <c r="KG13" s="166">
        <v>64</v>
      </c>
      <c r="KH13" s="166">
        <v>53.3005</v>
      </c>
      <c r="KI13" s="166">
        <v>78.275099999999995</v>
      </c>
    </row>
    <row r="14" spans="1:295" ht="18" customHeight="1" x14ac:dyDescent="0.3">
      <c r="A14" s="162" t="s">
        <v>27</v>
      </c>
      <c r="B14" s="162" t="s">
        <v>716</v>
      </c>
      <c r="C14" s="166">
        <v>0</v>
      </c>
      <c r="D14" s="167"/>
      <c r="E14" s="166">
        <v>-19.800899999999999</v>
      </c>
      <c r="F14" s="166">
        <v>-16.668800000000001</v>
      </c>
      <c r="G14" s="166">
        <v>26.287099999999999</v>
      </c>
      <c r="H14" s="167"/>
      <c r="I14" s="166">
        <v>38.418100000000003</v>
      </c>
      <c r="J14" s="166">
        <v>-67.349299999999999</v>
      </c>
      <c r="K14" s="166">
        <v>40.258899999999997</v>
      </c>
      <c r="L14" s="166">
        <v>20.5974</v>
      </c>
      <c r="M14" s="166">
        <v>20.081099999999999</v>
      </c>
      <c r="N14" s="166">
        <v>31.08</v>
      </c>
      <c r="O14" s="166">
        <v>-39.302999999999997</v>
      </c>
      <c r="P14" s="166">
        <v>35.200000000000003</v>
      </c>
      <c r="Q14" s="166">
        <v>18.216000000000001</v>
      </c>
      <c r="R14" s="166">
        <v>-35.200000000000003</v>
      </c>
      <c r="S14" s="166">
        <v>14.520200000000001</v>
      </c>
      <c r="T14" s="166">
        <v>37.868600000000001</v>
      </c>
      <c r="U14" s="166">
        <v>8.1145999999999994</v>
      </c>
      <c r="V14" s="166">
        <v>7.9965999999999999</v>
      </c>
      <c r="W14" s="166">
        <v>13.371</v>
      </c>
      <c r="X14" s="166">
        <v>11.1906</v>
      </c>
      <c r="Y14" s="166">
        <v>4.8841999999999999</v>
      </c>
      <c r="Z14" s="166">
        <v>8.3666</v>
      </c>
      <c r="AA14" s="167"/>
      <c r="AB14" s="167"/>
      <c r="AC14" s="166">
        <v>0</v>
      </c>
      <c r="AD14" s="166">
        <v>-61.94</v>
      </c>
      <c r="AE14" s="167"/>
      <c r="AF14" s="166">
        <v>-31.08</v>
      </c>
      <c r="AG14" s="166">
        <v>37.4</v>
      </c>
      <c r="AH14" s="166">
        <v>4.9560000000000004</v>
      </c>
      <c r="AI14" s="166">
        <v>0.16500000000000001</v>
      </c>
      <c r="AJ14" s="168">
        <v>-25.11</v>
      </c>
      <c r="AK14" s="166">
        <v>-25.1</v>
      </c>
      <c r="AL14" s="166">
        <v>-48.02</v>
      </c>
      <c r="AM14" s="166">
        <v>25.11</v>
      </c>
      <c r="AN14" s="166">
        <v>25.31</v>
      </c>
      <c r="AO14" s="166">
        <v>15.707100000000001</v>
      </c>
      <c r="AP14" s="166">
        <v>0.47449999999999998</v>
      </c>
      <c r="AQ14" s="166">
        <v>49.210500000000003</v>
      </c>
      <c r="AR14" s="166">
        <v>50.407800000000002</v>
      </c>
      <c r="AS14" s="166">
        <v>22.918800000000001</v>
      </c>
      <c r="AT14" s="166">
        <v>0</v>
      </c>
      <c r="AU14" s="166">
        <v>-41.084600000000002</v>
      </c>
      <c r="AV14" s="166">
        <v>6.01</v>
      </c>
      <c r="AW14" s="166">
        <v>5.9820000000000002</v>
      </c>
      <c r="AX14" s="166">
        <v>52.808700000000002</v>
      </c>
      <c r="AY14" s="166">
        <v>53.078000000000003</v>
      </c>
      <c r="AZ14" s="166">
        <v>-2.0268000000000002</v>
      </c>
      <c r="BA14" s="166">
        <v>-5.7061999999999999</v>
      </c>
      <c r="BB14" s="166">
        <v>-361.30900000000003</v>
      </c>
      <c r="BC14" s="166">
        <v>-0.49930000000000002</v>
      </c>
      <c r="BD14" s="166">
        <v>-12.4</v>
      </c>
      <c r="BE14" s="166">
        <v>-12.3</v>
      </c>
      <c r="BF14" s="166">
        <v>0</v>
      </c>
      <c r="BG14" s="166">
        <v>47.121000000000002</v>
      </c>
      <c r="BH14" s="166">
        <v>-6.984</v>
      </c>
      <c r="BI14" s="167"/>
      <c r="BJ14" s="166">
        <v>-44.145200000000003</v>
      </c>
      <c r="BK14" s="166">
        <v>5.2628000000000004</v>
      </c>
      <c r="BL14" s="166">
        <v>12.8405</v>
      </c>
      <c r="BM14" s="166">
        <v>8.7035</v>
      </c>
      <c r="BN14" s="166">
        <v>411.4504</v>
      </c>
      <c r="BO14" s="166">
        <v>82.338899999999995</v>
      </c>
      <c r="BP14" s="166">
        <v>82.552499999999995</v>
      </c>
      <c r="BQ14" s="166">
        <v>-417.39659999999998</v>
      </c>
      <c r="BR14" s="166">
        <v>354.97050000000002</v>
      </c>
      <c r="BS14" s="167"/>
      <c r="BT14" s="166">
        <v>-35.568800000000003</v>
      </c>
      <c r="BU14" s="166">
        <v>37.292400000000001</v>
      </c>
      <c r="BV14" s="166">
        <v>75.255799999999994</v>
      </c>
      <c r="BW14" s="166">
        <v>26.14</v>
      </c>
      <c r="BX14" s="166">
        <v>17.29</v>
      </c>
      <c r="BY14" s="166">
        <v>49.94</v>
      </c>
      <c r="BZ14" s="166">
        <v>81.069999999999993</v>
      </c>
      <c r="CA14" s="166">
        <v>-14.597099999999999</v>
      </c>
      <c r="CB14" s="166">
        <v>-13.6594</v>
      </c>
      <c r="CC14" s="166">
        <v>83.875900000000001</v>
      </c>
      <c r="CD14" s="166">
        <v>84.140900000000002</v>
      </c>
      <c r="CE14" s="166">
        <v>-4.8826000000000001</v>
      </c>
      <c r="CF14" s="166">
        <v>-58.0244</v>
      </c>
      <c r="CG14" s="166">
        <v>-57.928199999999997</v>
      </c>
      <c r="CH14" s="166">
        <v>-7.2331000000000003</v>
      </c>
      <c r="CI14" s="167"/>
      <c r="CJ14" s="167"/>
      <c r="CK14" s="167"/>
      <c r="CL14" s="166">
        <v>84.6</v>
      </c>
      <c r="CM14" s="166">
        <v>76.2</v>
      </c>
      <c r="CN14" s="166">
        <v>-11.58</v>
      </c>
      <c r="CO14" s="166">
        <v>67.780600000000007</v>
      </c>
      <c r="CP14" s="166">
        <v>66.923199999999994</v>
      </c>
      <c r="CQ14" s="166">
        <v>66.139700000000005</v>
      </c>
      <c r="CR14" s="166">
        <v>-13.6557</v>
      </c>
      <c r="CS14" s="166">
        <v>-12.9375</v>
      </c>
      <c r="CT14" s="166">
        <v>27.651800000000001</v>
      </c>
      <c r="CU14" s="166">
        <v>-54.141300000000001</v>
      </c>
      <c r="CV14" s="166">
        <v>32.180799999999998</v>
      </c>
      <c r="CW14" s="166">
        <v>12.073</v>
      </c>
      <c r="CX14" s="166">
        <v>50.62</v>
      </c>
      <c r="CY14" s="166">
        <v>26.68</v>
      </c>
      <c r="CZ14" s="166">
        <v>27.8979</v>
      </c>
      <c r="DA14" s="166">
        <v>26.3718</v>
      </c>
      <c r="DB14" s="166">
        <v>-28.36</v>
      </c>
      <c r="DC14" s="167"/>
      <c r="DD14" s="167"/>
      <c r="DE14" s="167"/>
      <c r="DF14" s="166">
        <v>-66.139499999999998</v>
      </c>
      <c r="DG14" s="167"/>
      <c r="DH14" s="167"/>
      <c r="DI14" s="166">
        <v>-69.2</v>
      </c>
      <c r="DJ14" s="166">
        <v>-73.099999999999994</v>
      </c>
      <c r="DK14" s="166">
        <v>20.849299999999999</v>
      </c>
      <c r="DL14" s="166">
        <v>34.872399999999999</v>
      </c>
      <c r="DM14" s="166">
        <v>33.8292</v>
      </c>
      <c r="DN14" s="166">
        <v>49.237099999999998</v>
      </c>
      <c r="DO14" s="166">
        <v>34.56</v>
      </c>
      <c r="DP14" s="166">
        <v>-2.4</v>
      </c>
      <c r="DQ14" s="166">
        <v>45.275500000000001</v>
      </c>
      <c r="DR14" s="166">
        <v>65.703699999999998</v>
      </c>
      <c r="DS14" s="166">
        <v>-48.5</v>
      </c>
      <c r="DT14" s="167"/>
      <c r="DU14" s="166">
        <v>85.89</v>
      </c>
      <c r="DV14" s="166">
        <v>80.06</v>
      </c>
      <c r="DW14" s="166">
        <v>67.418199999999999</v>
      </c>
      <c r="DX14" s="166">
        <v>64.0364</v>
      </c>
      <c r="DY14" s="166">
        <v>-5.3891999999999998</v>
      </c>
      <c r="DZ14" s="166">
        <v>-6.5636000000000001</v>
      </c>
      <c r="EA14" s="166">
        <v>149.70920000000001</v>
      </c>
      <c r="EB14" s="166">
        <v>123.22280000000001</v>
      </c>
      <c r="EC14" s="166">
        <v>118.5278</v>
      </c>
      <c r="ED14" s="166">
        <v>119.68089999999999</v>
      </c>
      <c r="EE14" s="166">
        <v>107.4101</v>
      </c>
      <c r="EF14" s="166">
        <v>90.016599999999997</v>
      </c>
      <c r="EG14" s="166">
        <v>-24.178999999999998</v>
      </c>
      <c r="EH14" s="166">
        <v>429.2133</v>
      </c>
      <c r="EI14" s="166">
        <v>373.03710000000001</v>
      </c>
      <c r="EJ14" s="167"/>
      <c r="EK14" s="166">
        <v>-23.731200000000001</v>
      </c>
      <c r="EL14" s="166">
        <v>-21.2118</v>
      </c>
      <c r="EM14" s="166">
        <v>-23.989599999999999</v>
      </c>
      <c r="EN14" s="166">
        <v>49.131700000000002</v>
      </c>
      <c r="EO14" s="166">
        <v>46.627400000000002</v>
      </c>
      <c r="EP14" s="166">
        <v>170.55600000000001</v>
      </c>
      <c r="EQ14" s="166">
        <v>-81.534800000000004</v>
      </c>
      <c r="ER14" s="166">
        <v>-82.057400000000001</v>
      </c>
      <c r="ES14" s="166">
        <v>-54.236199999999997</v>
      </c>
      <c r="ET14" s="166">
        <v>0</v>
      </c>
      <c r="EU14" s="166">
        <v>-14.82</v>
      </c>
      <c r="EV14" s="166">
        <v>108.3</v>
      </c>
      <c r="EW14" s="166">
        <v>15.540100000000001</v>
      </c>
      <c r="EX14" s="166">
        <v>31.404499999999999</v>
      </c>
      <c r="EY14" s="166">
        <v>-39.558900000000001</v>
      </c>
      <c r="EZ14" s="166">
        <v>-39.079300000000003</v>
      </c>
      <c r="FA14" s="166">
        <v>10.6608</v>
      </c>
      <c r="FB14" s="166">
        <v>-89.165099999999995</v>
      </c>
      <c r="FC14" s="166">
        <v>50.667999999999999</v>
      </c>
      <c r="FD14" s="166">
        <v>24.000900000000001</v>
      </c>
      <c r="FE14" s="167"/>
      <c r="FF14" s="166">
        <v>23.8551</v>
      </c>
      <c r="FG14" s="166">
        <v>40.594000000000001</v>
      </c>
      <c r="FH14" s="166">
        <v>42.193899999999999</v>
      </c>
      <c r="FI14" s="166">
        <v>39.585500000000003</v>
      </c>
      <c r="FJ14" s="166">
        <v>13.3965</v>
      </c>
      <c r="FK14" s="166">
        <v>13.731400000000001</v>
      </c>
      <c r="FL14" s="166">
        <v>38.18</v>
      </c>
      <c r="FM14" s="166">
        <v>7.5304000000000002</v>
      </c>
      <c r="FN14" s="166">
        <v>7.5472000000000001</v>
      </c>
      <c r="FO14" s="166">
        <v>2.7292999999999998</v>
      </c>
      <c r="FP14" s="166">
        <v>0</v>
      </c>
      <c r="FQ14" s="166">
        <v>34.2211</v>
      </c>
      <c r="FR14" s="166">
        <v>-5.13</v>
      </c>
      <c r="FS14" s="166">
        <v>3.7555999999999998</v>
      </c>
      <c r="FT14" s="166">
        <v>0.75470000000000004</v>
      </c>
      <c r="FU14" s="166">
        <v>-1.46</v>
      </c>
      <c r="FV14" s="166">
        <v>18.59</v>
      </c>
      <c r="FW14" s="166">
        <v>32.261899999999997</v>
      </c>
      <c r="FX14" s="167"/>
      <c r="FY14" s="166">
        <v>-4.6479999999999997</v>
      </c>
      <c r="FZ14" s="166">
        <v>4.2690000000000001</v>
      </c>
      <c r="GA14" s="167"/>
      <c r="GB14" s="166">
        <v>46.44</v>
      </c>
      <c r="GC14" s="166">
        <v>-3.8473000000000002</v>
      </c>
      <c r="GD14" s="166">
        <v>-1.2453000000000001</v>
      </c>
      <c r="GE14" s="166">
        <v>13.26</v>
      </c>
      <c r="GF14" s="166">
        <v>75.730599999999995</v>
      </c>
      <c r="GG14" s="166">
        <v>26.2</v>
      </c>
      <c r="GH14" s="166">
        <v>-13.9367</v>
      </c>
      <c r="GI14" s="166">
        <v>-2.8567</v>
      </c>
      <c r="GJ14" s="166">
        <v>-2.8201000000000001</v>
      </c>
      <c r="GK14" s="166">
        <v>1.3321000000000001</v>
      </c>
      <c r="GL14" s="167"/>
      <c r="GM14" s="167"/>
      <c r="GN14" s="166">
        <v>-15.2982</v>
      </c>
      <c r="GO14" s="166">
        <v>-22.318300000000001</v>
      </c>
      <c r="GP14" s="166">
        <v>18.377300000000002</v>
      </c>
      <c r="GQ14" s="166">
        <v>23.361499999999999</v>
      </c>
      <c r="GR14" s="166">
        <v>58.417099999999998</v>
      </c>
      <c r="GS14" s="166">
        <v>56.448599999999999</v>
      </c>
      <c r="GT14" s="166">
        <v>-103.1558</v>
      </c>
      <c r="GU14" s="166">
        <v>-18.1555</v>
      </c>
      <c r="GV14" s="166">
        <v>30.546500000000002</v>
      </c>
      <c r="GW14" s="166">
        <v>-45.373899999999999</v>
      </c>
      <c r="GX14" s="166">
        <v>11.898400000000001</v>
      </c>
      <c r="GY14" s="166">
        <v>4.6779000000000002</v>
      </c>
      <c r="GZ14" s="166">
        <v>4.4192999999999998</v>
      </c>
      <c r="HA14" s="166">
        <v>13.229900000000001</v>
      </c>
      <c r="HB14" s="166">
        <v>135.0883</v>
      </c>
      <c r="HC14" s="166">
        <v>135.8047</v>
      </c>
      <c r="HD14" s="166">
        <v>271.60000000000002</v>
      </c>
      <c r="HE14" s="166">
        <v>-271.44560000000001</v>
      </c>
      <c r="HF14" s="166">
        <v>-548.77959999999996</v>
      </c>
      <c r="HG14" s="166">
        <v>554.42520000000002</v>
      </c>
      <c r="HH14" s="166">
        <v>556.49519999999995</v>
      </c>
      <c r="HI14" s="166">
        <v>-129.49709999999999</v>
      </c>
      <c r="HJ14" s="166">
        <v>-127.5971</v>
      </c>
      <c r="HK14" s="166">
        <v>-68.8964</v>
      </c>
      <c r="HL14" s="166">
        <v>-61.794600000000003</v>
      </c>
      <c r="HM14" s="166">
        <v>77.637799999999999</v>
      </c>
      <c r="HN14" s="166">
        <v>77.876400000000004</v>
      </c>
      <c r="HO14" s="167"/>
      <c r="HP14" s="167"/>
      <c r="HQ14" s="166">
        <v>36.060400000000001</v>
      </c>
      <c r="HR14" s="166">
        <v>35.313299999999998</v>
      </c>
      <c r="HS14" s="166">
        <v>-44.932299999999998</v>
      </c>
      <c r="HT14" s="166">
        <v>-45.214700000000001</v>
      </c>
      <c r="HU14" s="166">
        <v>101.13</v>
      </c>
      <c r="HV14" s="166">
        <v>101.04</v>
      </c>
      <c r="HW14" s="166">
        <v>11.9</v>
      </c>
      <c r="HX14" s="166">
        <v>11.9</v>
      </c>
      <c r="HY14" s="166">
        <v>21.720500000000001</v>
      </c>
      <c r="HZ14" s="166">
        <v>26</v>
      </c>
      <c r="IA14" s="166">
        <v>-325.71100000000001</v>
      </c>
      <c r="IB14" s="166">
        <v>104.8909</v>
      </c>
      <c r="IC14" s="166">
        <v>103.09520000000001</v>
      </c>
      <c r="ID14" s="166">
        <v>12.8</v>
      </c>
      <c r="IE14" s="166">
        <v>-52.3</v>
      </c>
      <c r="IF14" s="166">
        <v>-33.5</v>
      </c>
      <c r="IG14" s="166">
        <v>-33.6</v>
      </c>
      <c r="IH14" s="167"/>
      <c r="II14" s="166">
        <v>1.4388000000000001</v>
      </c>
      <c r="IJ14" s="166">
        <v>-544.17250000000001</v>
      </c>
      <c r="IK14" s="166">
        <v>-341.54360000000003</v>
      </c>
      <c r="IL14" s="166">
        <v>402.28399999999999</v>
      </c>
      <c r="IM14" s="166">
        <v>334.238</v>
      </c>
      <c r="IN14" s="166">
        <v>-56.218000000000004</v>
      </c>
      <c r="IO14" s="166">
        <v>-324.2047</v>
      </c>
      <c r="IP14" s="166">
        <v>324.03879999999998</v>
      </c>
      <c r="IQ14" s="166">
        <v>-143.0018</v>
      </c>
      <c r="IR14" s="166">
        <v>-202.02680000000001</v>
      </c>
      <c r="IS14" s="166">
        <v>-316.52460000000002</v>
      </c>
      <c r="IT14" s="166">
        <v>82.295299999999997</v>
      </c>
      <c r="IU14" s="166">
        <v>84.1798</v>
      </c>
      <c r="IV14" s="166">
        <v>153.2534</v>
      </c>
      <c r="IW14" s="166">
        <v>-388.774</v>
      </c>
      <c r="IX14" s="166">
        <v>207.1825</v>
      </c>
      <c r="IY14" s="166">
        <v>-184.78890000000001</v>
      </c>
      <c r="IZ14" s="166">
        <v>184.94900000000001</v>
      </c>
      <c r="JA14" s="166">
        <v>-9.6502999999999997</v>
      </c>
      <c r="JB14" s="167"/>
      <c r="JC14" s="166">
        <v>8.9600000000000009</v>
      </c>
      <c r="JD14" s="167"/>
      <c r="JE14" s="167"/>
      <c r="JF14" s="166">
        <v>-9.1999999999999993</v>
      </c>
      <c r="JG14" s="166">
        <v>-15.44</v>
      </c>
      <c r="JH14" s="167"/>
      <c r="JI14" s="166">
        <v>16.145600000000002</v>
      </c>
      <c r="JJ14" s="166">
        <v>-30.382200000000001</v>
      </c>
      <c r="JK14" s="166">
        <v>-40.987299999999998</v>
      </c>
      <c r="JL14" s="166">
        <v>26.9</v>
      </c>
      <c r="JM14" s="166">
        <v>51.878</v>
      </c>
      <c r="JN14" s="166">
        <v>51.124000000000002</v>
      </c>
      <c r="JO14" s="167"/>
      <c r="JP14" s="166">
        <v>13.280099999999999</v>
      </c>
      <c r="JQ14" s="166">
        <v>51.532299999999999</v>
      </c>
      <c r="JR14" s="166">
        <v>52.479399999999998</v>
      </c>
      <c r="JS14" s="166">
        <v>52.213500000000003</v>
      </c>
      <c r="JT14" s="167"/>
      <c r="JU14" s="166">
        <v>51.8</v>
      </c>
      <c r="JV14" s="166">
        <v>22.7441</v>
      </c>
      <c r="JW14" s="166">
        <v>5.72</v>
      </c>
      <c r="JX14" s="167"/>
      <c r="JY14" s="166">
        <v>-61.217300000000002</v>
      </c>
      <c r="JZ14" s="166">
        <v>84.635599999999997</v>
      </c>
      <c r="KA14" s="166">
        <v>69.903700000000001</v>
      </c>
      <c r="KB14" s="166">
        <v>-60.5595</v>
      </c>
      <c r="KC14" s="166">
        <v>-84.429500000000004</v>
      </c>
      <c r="KD14" s="166">
        <v>59.566400000000002</v>
      </c>
      <c r="KE14" s="166">
        <v>22.9221</v>
      </c>
      <c r="KF14" s="166">
        <v>-61.9</v>
      </c>
      <c r="KG14" s="166">
        <v>62.8</v>
      </c>
      <c r="KH14" s="166">
        <v>5.2439999999999998</v>
      </c>
      <c r="KI14" s="166">
        <v>58.997799999999998</v>
      </c>
    </row>
    <row r="15" spans="1:295" ht="18" customHeight="1" x14ac:dyDescent="0.3">
      <c r="A15" s="162" t="s">
        <v>27</v>
      </c>
      <c r="B15" s="162" t="s">
        <v>717</v>
      </c>
      <c r="C15" s="166">
        <v>0</v>
      </c>
      <c r="D15" s="166">
        <v>13.7814</v>
      </c>
      <c r="E15" s="166">
        <v>-20.632899999999999</v>
      </c>
      <c r="F15" s="166">
        <v>-16.1753</v>
      </c>
      <c r="G15" s="166">
        <v>26.355699999999999</v>
      </c>
      <c r="H15" s="167"/>
      <c r="I15" s="166">
        <v>37.490099999999998</v>
      </c>
      <c r="J15" s="166">
        <v>-66.442099999999996</v>
      </c>
      <c r="K15" s="166">
        <v>39.5749</v>
      </c>
      <c r="L15" s="166">
        <v>20.177399999999999</v>
      </c>
      <c r="M15" s="166">
        <v>19.683199999999999</v>
      </c>
      <c r="N15" s="166">
        <v>33.299999999999997</v>
      </c>
      <c r="O15" s="166">
        <v>-39.018999999999998</v>
      </c>
      <c r="P15" s="166">
        <v>35.200000000000003</v>
      </c>
      <c r="Q15" s="167"/>
      <c r="R15" s="166">
        <v>-35.200000000000003</v>
      </c>
      <c r="S15" s="166">
        <v>14.495699999999999</v>
      </c>
      <c r="T15" s="166">
        <v>37.989600000000003</v>
      </c>
      <c r="U15" s="166">
        <v>8.6181000000000001</v>
      </c>
      <c r="V15" s="166">
        <v>8.3897999999999993</v>
      </c>
      <c r="W15" s="166">
        <v>14.0931</v>
      </c>
      <c r="X15" s="166">
        <v>12.0341</v>
      </c>
      <c r="Y15" s="166">
        <v>5.2591999999999999</v>
      </c>
      <c r="Z15" s="166">
        <v>8.0059000000000005</v>
      </c>
      <c r="AA15" s="167"/>
      <c r="AB15" s="167"/>
      <c r="AC15" s="167"/>
      <c r="AD15" s="166">
        <v>-56.5</v>
      </c>
      <c r="AE15" s="167"/>
      <c r="AF15" s="166">
        <v>-33.299999999999997</v>
      </c>
      <c r="AG15" s="167"/>
      <c r="AH15" s="166">
        <v>4.6589999999999998</v>
      </c>
      <c r="AI15" s="166">
        <v>0.161</v>
      </c>
      <c r="AJ15" s="168">
        <v>-27.12</v>
      </c>
      <c r="AK15" s="166">
        <v>-26.71</v>
      </c>
      <c r="AL15" s="166">
        <v>-38.78</v>
      </c>
      <c r="AM15" s="166">
        <v>27.12</v>
      </c>
      <c r="AN15" s="166">
        <v>26.3</v>
      </c>
      <c r="AO15" s="166">
        <v>15.8626</v>
      </c>
      <c r="AP15" s="166">
        <v>0.21199999999999999</v>
      </c>
      <c r="AQ15" s="166">
        <v>47.891599999999997</v>
      </c>
      <c r="AR15" s="166">
        <v>50.162100000000002</v>
      </c>
      <c r="AS15" s="166">
        <v>17.677700000000002</v>
      </c>
      <c r="AT15" s="166">
        <v>0</v>
      </c>
      <c r="AU15" s="166">
        <v>-32.649799999999999</v>
      </c>
      <c r="AV15" s="166">
        <v>27.1358</v>
      </c>
      <c r="AW15" s="166">
        <v>24.2821</v>
      </c>
      <c r="AX15" s="166">
        <v>48.338500000000003</v>
      </c>
      <c r="AY15" s="166">
        <v>45.043300000000002</v>
      </c>
      <c r="AZ15" s="166">
        <v>7.968</v>
      </c>
      <c r="BA15" s="166">
        <v>8.6629000000000005</v>
      </c>
      <c r="BB15" s="166">
        <v>-388.12619999999998</v>
      </c>
      <c r="BC15" s="166">
        <v>9.3619000000000003</v>
      </c>
      <c r="BD15" s="166">
        <v>-13</v>
      </c>
      <c r="BE15" s="166">
        <v>-13</v>
      </c>
      <c r="BF15" s="166">
        <v>0</v>
      </c>
      <c r="BG15" s="166">
        <v>42.428899999999999</v>
      </c>
      <c r="BH15" s="166">
        <v>-7.1760000000000002</v>
      </c>
      <c r="BI15" s="167"/>
      <c r="BJ15" s="166">
        <v>-40.891300000000001</v>
      </c>
      <c r="BK15" s="166">
        <v>4.0679999999999996</v>
      </c>
      <c r="BL15" s="166">
        <v>12.741300000000001</v>
      </c>
      <c r="BM15" s="166">
        <v>8.6103000000000005</v>
      </c>
      <c r="BN15" s="166">
        <v>428.57130000000001</v>
      </c>
      <c r="BO15" s="166">
        <v>94.973600000000005</v>
      </c>
      <c r="BP15" s="166">
        <v>94.759900000000002</v>
      </c>
      <c r="BQ15" s="166">
        <v>-443.38170000000002</v>
      </c>
      <c r="BR15" s="166">
        <v>379.18009999999998</v>
      </c>
      <c r="BS15" s="167"/>
      <c r="BT15" s="166">
        <v>-24.209900000000001</v>
      </c>
      <c r="BU15" s="166">
        <v>24.956</v>
      </c>
      <c r="BV15" s="166">
        <v>73.060299999999998</v>
      </c>
      <c r="BW15" s="166">
        <v>26.76</v>
      </c>
      <c r="BX15" s="166">
        <v>18.45</v>
      </c>
      <c r="BY15" s="166">
        <v>49.35</v>
      </c>
      <c r="BZ15" s="166">
        <v>81.08</v>
      </c>
      <c r="CA15" s="166">
        <v>-19.151700000000002</v>
      </c>
      <c r="CB15" s="166">
        <v>-19.5535</v>
      </c>
      <c r="CC15" s="166">
        <v>76.822400000000002</v>
      </c>
      <c r="CD15" s="166">
        <v>77.467600000000004</v>
      </c>
      <c r="CE15" s="166">
        <v>-5.2179000000000002</v>
      </c>
      <c r="CF15" s="166">
        <v>-65.453599999999994</v>
      </c>
      <c r="CG15" s="166">
        <v>-64.483800000000002</v>
      </c>
      <c r="CH15" s="166">
        <v>-8.8002000000000002</v>
      </c>
      <c r="CI15" s="167"/>
      <c r="CJ15" s="167"/>
      <c r="CK15" s="167"/>
      <c r="CL15" s="166">
        <v>84</v>
      </c>
      <c r="CM15" s="166">
        <v>76.2</v>
      </c>
      <c r="CN15" s="166">
        <v>-11.66</v>
      </c>
      <c r="CO15" s="166">
        <v>63.635800000000003</v>
      </c>
      <c r="CP15" s="166">
        <v>62.704999999999998</v>
      </c>
      <c r="CQ15" s="166">
        <v>61.522100000000002</v>
      </c>
      <c r="CR15" s="166">
        <v>-22.523599999999998</v>
      </c>
      <c r="CS15" s="166">
        <v>-21.122499999999999</v>
      </c>
      <c r="CT15" s="166">
        <v>50.072800000000001</v>
      </c>
      <c r="CU15" s="166">
        <v>-68.366</v>
      </c>
      <c r="CV15" s="166">
        <v>56.210700000000003</v>
      </c>
      <c r="CW15" s="166">
        <v>12.1525</v>
      </c>
      <c r="CX15" s="166">
        <v>50.7</v>
      </c>
      <c r="CY15" s="166">
        <v>26.55</v>
      </c>
      <c r="CZ15" s="166">
        <v>26.9604</v>
      </c>
      <c r="DA15" s="166">
        <v>25.785799999999998</v>
      </c>
      <c r="DB15" s="166">
        <v>-27.78</v>
      </c>
      <c r="DC15" s="167"/>
      <c r="DD15" s="167"/>
      <c r="DE15" s="167"/>
      <c r="DF15" s="166">
        <v>-88.954800000000006</v>
      </c>
      <c r="DG15" s="167"/>
      <c r="DH15" s="167"/>
      <c r="DI15" s="167"/>
      <c r="DJ15" s="166">
        <v>-68.3</v>
      </c>
      <c r="DK15" s="166">
        <v>20.470300000000002</v>
      </c>
      <c r="DL15" s="167"/>
      <c r="DM15" s="166">
        <v>35.238100000000003</v>
      </c>
      <c r="DN15" s="166">
        <v>48.6511</v>
      </c>
      <c r="DO15" s="166">
        <v>33.81</v>
      </c>
      <c r="DP15" s="166">
        <v>-3.16</v>
      </c>
      <c r="DQ15" s="166">
        <v>45.290999999999997</v>
      </c>
      <c r="DR15" s="166">
        <v>87.905000000000001</v>
      </c>
      <c r="DS15" s="166">
        <v>-49.06</v>
      </c>
      <c r="DT15" s="167"/>
      <c r="DU15" s="166">
        <v>85.24</v>
      </c>
      <c r="DV15" s="166">
        <v>78.44</v>
      </c>
      <c r="DW15" s="166">
        <v>87.745500000000007</v>
      </c>
      <c r="DX15" s="166">
        <v>86.090900000000005</v>
      </c>
      <c r="DY15" s="166">
        <v>1.4404999999999999</v>
      </c>
      <c r="DZ15" s="166">
        <v>1.6455</v>
      </c>
      <c r="EA15" s="166">
        <v>163.2397</v>
      </c>
      <c r="EB15" s="166">
        <v>136.62540000000001</v>
      </c>
      <c r="EC15" s="166">
        <v>131.45009999999999</v>
      </c>
      <c r="ED15" s="166">
        <v>133.53620000000001</v>
      </c>
      <c r="EE15" s="166">
        <v>83.586399999999998</v>
      </c>
      <c r="EF15" s="166">
        <v>69.042000000000002</v>
      </c>
      <c r="EG15" s="166">
        <v>-25.204999999999998</v>
      </c>
      <c r="EH15" s="166">
        <v>458.44970000000001</v>
      </c>
      <c r="EI15" s="166">
        <v>368.267</v>
      </c>
      <c r="EJ15" s="167"/>
      <c r="EK15" s="166">
        <v>-24.715499999999999</v>
      </c>
      <c r="EL15" s="166">
        <v>-22.796700000000001</v>
      </c>
      <c r="EM15" s="166">
        <v>0</v>
      </c>
      <c r="EN15" s="166">
        <v>56.901499999999999</v>
      </c>
      <c r="EO15" s="166">
        <v>53.061700000000002</v>
      </c>
      <c r="EP15" s="166">
        <v>41.52</v>
      </c>
      <c r="EQ15" s="166">
        <v>-60.947400000000002</v>
      </c>
      <c r="ER15" s="166">
        <v>-61.939900000000002</v>
      </c>
      <c r="ES15" s="166">
        <v>-31.645900000000001</v>
      </c>
      <c r="ET15" s="166">
        <v>0</v>
      </c>
      <c r="EU15" s="166">
        <v>-14.74</v>
      </c>
      <c r="EV15" s="166">
        <v>1</v>
      </c>
      <c r="EW15" s="166">
        <v>15.6264</v>
      </c>
      <c r="EX15" s="166">
        <v>44.88</v>
      </c>
      <c r="EY15" s="166">
        <v>-40.144799999999996</v>
      </c>
      <c r="EZ15" s="166">
        <v>-38.900100000000002</v>
      </c>
      <c r="FA15" s="166">
        <v>9.1204000000000001</v>
      </c>
      <c r="FB15" s="166">
        <v>-65.325800000000001</v>
      </c>
      <c r="FC15" s="166">
        <v>30.396899999999999</v>
      </c>
      <c r="FD15" s="166">
        <v>24.757200000000001</v>
      </c>
      <c r="FE15" s="167"/>
      <c r="FF15" s="166">
        <v>23.871700000000001</v>
      </c>
      <c r="FG15" s="166">
        <v>40.2363</v>
      </c>
      <c r="FH15" s="166">
        <v>39.605600000000003</v>
      </c>
      <c r="FI15" s="166">
        <v>39.179499999999997</v>
      </c>
      <c r="FJ15" s="166">
        <v>18.922599999999999</v>
      </c>
      <c r="FK15" s="166">
        <v>18.420200000000001</v>
      </c>
      <c r="FL15" s="166">
        <v>41.864100000000001</v>
      </c>
      <c r="FM15" s="166">
        <v>-8.9700000000000002E-2</v>
      </c>
      <c r="FN15" s="166">
        <v>-0.39979999999999999</v>
      </c>
      <c r="FO15" s="166">
        <v>9.6376000000000008</v>
      </c>
      <c r="FP15" s="166">
        <v>13.5695</v>
      </c>
      <c r="FQ15" s="166">
        <v>25.563700000000001</v>
      </c>
      <c r="FR15" s="166">
        <v>-1.59</v>
      </c>
      <c r="FS15" s="166">
        <v>7.7545999999999999</v>
      </c>
      <c r="FT15" s="166">
        <v>0.76329999999999998</v>
      </c>
      <c r="FU15" s="166">
        <v>-4.2300000000000004</v>
      </c>
      <c r="FV15" s="166">
        <v>18.920000000000002</v>
      </c>
      <c r="FW15" s="166">
        <v>24.3764</v>
      </c>
      <c r="FX15" s="167"/>
      <c r="FY15" s="166">
        <v>-4.7149999999999999</v>
      </c>
      <c r="FZ15" s="166">
        <v>4.3159999999999998</v>
      </c>
      <c r="GA15" s="167"/>
      <c r="GB15" s="166">
        <v>45.01</v>
      </c>
      <c r="GC15" s="166">
        <v>-15.4994</v>
      </c>
      <c r="GD15" s="166">
        <v>-11.1279</v>
      </c>
      <c r="GE15" s="166">
        <v>13.35</v>
      </c>
      <c r="GF15" s="166">
        <v>77.440799999999996</v>
      </c>
      <c r="GG15" s="166">
        <v>25.3</v>
      </c>
      <c r="GH15" s="166">
        <v>-15.3978</v>
      </c>
      <c r="GI15" s="166">
        <v>-2.4512999999999998</v>
      </c>
      <c r="GJ15" s="166">
        <v>-2.4813999999999998</v>
      </c>
      <c r="GK15" s="166">
        <v>1.3065</v>
      </c>
      <c r="GL15" s="167"/>
      <c r="GM15" s="167"/>
      <c r="GN15" s="166">
        <v>-14.1759</v>
      </c>
      <c r="GO15" s="166">
        <v>-23.308399999999999</v>
      </c>
      <c r="GP15" s="166">
        <v>17.8188</v>
      </c>
      <c r="GQ15" s="166">
        <v>24.194600000000001</v>
      </c>
      <c r="GR15" s="166">
        <v>58.246499999999997</v>
      </c>
      <c r="GS15" s="166">
        <v>58.808799999999998</v>
      </c>
      <c r="GT15" s="166">
        <v>-111.0915</v>
      </c>
      <c r="GU15" s="166">
        <v>-18.1798</v>
      </c>
      <c r="GV15" s="166">
        <v>30.795200000000001</v>
      </c>
      <c r="GW15" s="166">
        <v>-44.624899999999997</v>
      </c>
      <c r="GX15" s="166">
        <v>12.595000000000001</v>
      </c>
      <c r="GY15" s="166">
        <v>4.6193</v>
      </c>
      <c r="GZ15" s="166">
        <v>4.3771000000000004</v>
      </c>
      <c r="HA15" s="166">
        <v>14.144399999999999</v>
      </c>
      <c r="HB15" s="166">
        <v>134.3425</v>
      </c>
      <c r="HC15" s="166">
        <v>134.5385</v>
      </c>
      <c r="HD15" s="166">
        <v>238.5</v>
      </c>
      <c r="HE15" s="166">
        <v>-238.6464</v>
      </c>
      <c r="HF15" s="166">
        <v>-507.69589999999999</v>
      </c>
      <c r="HG15" s="166">
        <v>514.68439999999998</v>
      </c>
      <c r="HH15" s="166">
        <v>521.23050000000001</v>
      </c>
      <c r="HI15" s="166">
        <v>-129.58459999999999</v>
      </c>
      <c r="HJ15" s="166">
        <v>-125.99039999999999</v>
      </c>
      <c r="HK15" s="166">
        <v>-64.795199999999994</v>
      </c>
      <c r="HL15" s="166">
        <v>-57.296599999999998</v>
      </c>
      <c r="HM15" s="166">
        <v>79.290400000000005</v>
      </c>
      <c r="HN15" s="166">
        <v>77.759100000000004</v>
      </c>
      <c r="HO15" s="167"/>
      <c r="HP15" s="167"/>
      <c r="HQ15" s="166">
        <v>34.500300000000003</v>
      </c>
      <c r="HR15" s="166">
        <v>34.467399999999998</v>
      </c>
      <c r="HS15" s="166">
        <v>-43.176299999999998</v>
      </c>
      <c r="HT15" s="166">
        <v>-43.426299999999998</v>
      </c>
      <c r="HU15" s="166">
        <v>100.5</v>
      </c>
      <c r="HV15" s="166">
        <v>100.14</v>
      </c>
      <c r="HW15" s="166">
        <v>10</v>
      </c>
      <c r="HX15" s="166">
        <v>9.8000000000000007</v>
      </c>
      <c r="HY15" s="166">
        <v>21.801600000000001</v>
      </c>
      <c r="HZ15" s="166">
        <v>26.16</v>
      </c>
      <c r="IA15" s="166">
        <v>-320.77429999999998</v>
      </c>
      <c r="IB15" s="166">
        <v>102.5715</v>
      </c>
      <c r="IC15" s="166">
        <v>102.4068</v>
      </c>
      <c r="ID15" s="167"/>
      <c r="IE15" s="166">
        <v>-50.3</v>
      </c>
      <c r="IF15" s="166">
        <v>-32.700000000000003</v>
      </c>
      <c r="IG15" s="166">
        <v>-32.799999999999997</v>
      </c>
      <c r="IH15" s="167"/>
      <c r="II15" s="167"/>
      <c r="IJ15" s="166">
        <v>-513.11509999999998</v>
      </c>
      <c r="IK15" s="166">
        <v>-333.5505</v>
      </c>
      <c r="IL15" s="166">
        <v>402.40609999999998</v>
      </c>
      <c r="IM15" s="166">
        <v>334.65820000000002</v>
      </c>
      <c r="IN15" s="166">
        <v>-38.482399999999998</v>
      </c>
      <c r="IO15" s="166">
        <v>-323.74099999999999</v>
      </c>
      <c r="IP15" s="166">
        <v>326.06110000000001</v>
      </c>
      <c r="IQ15" s="166">
        <v>-145.77590000000001</v>
      </c>
      <c r="IR15" s="166">
        <v>-204.50649999999999</v>
      </c>
      <c r="IS15" s="166">
        <v>-320.80119999999999</v>
      </c>
      <c r="IT15" s="166">
        <v>85.054199999999994</v>
      </c>
      <c r="IU15" s="166">
        <v>85.498900000000006</v>
      </c>
      <c r="IV15" s="166">
        <v>147.1353</v>
      </c>
      <c r="IW15" s="166">
        <v>-393.08390000000003</v>
      </c>
      <c r="IX15" s="166">
        <v>206.70099999999999</v>
      </c>
      <c r="IY15" s="166">
        <v>-184.62790000000001</v>
      </c>
      <c r="IZ15" s="166">
        <v>185.1234</v>
      </c>
      <c r="JA15" s="166">
        <v>-8.2797000000000001</v>
      </c>
      <c r="JB15" s="167"/>
      <c r="JC15" s="166">
        <v>9.2799999999999994</v>
      </c>
      <c r="JD15" s="167"/>
      <c r="JE15" s="167"/>
      <c r="JF15" s="166">
        <v>-9.1999999999999993</v>
      </c>
      <c r="JG15" s="166">
        <v>-14.88</v>
      </c>
      <c r="JH15" s="167"/>
      <c r="JI15" s="166">
        <v>15.617599999999999</v>
      </c>
      <c r="JJ15" s="166">
        <v>-28.798300000000001</v>
      </c>
      <c r="JK15" s="166">
        <v>-40.929299999999998</v>
      </c>
      <c r="JL15" s="166">
        <v>24</v>
      </c>
      <c r="JM15" s="166">
        <v>50.033999999999999</v>
      </c>
      <c r="JN15" s="166">
        <v>51.131999999999998</v>
      </c>
      <c r="JO15" s="166">
        <v>11.132400000000001</v>
      </c>
      <c r="JP15" s="166">
        <v>13.2902</v>
      </c>
      <c r="JQ15" s="166">
        <v>50.854900000000001</v>
      </c>
      <c r="JR15" s="166">
        <v>51.322400000000002</v>
      </c>
      <c r="JS15" s="166">
        <v>51.438200000000002</v>
      </c>
      <c r="JT15" s="167"/>
      <c r="JU15" s="166">
        <v>51</v>
      </c>
      <c r="JV15" s="166">
        <v>22.013000000000002</v>
      </c>
      <c r="JW15" s="166">
        <v>5.59</v>
      </c>
      <c r="JX15" s="167"/>
      <c r="JY15" s="166">
        <v>-58.1374</v>
      </c>
      <c r="JZ15" s="166">
        <v>81.046099999999996</v>
      </c>
      <c r="KA15" s="166">
        <v>66.227800000000002</v>
      </c>
      <c r="KB15" s="166">
        <v>-57.553699999999999</v>
      </c>
      <c r="KC15" s="166">
        <v>-80.232500000000002</v>
      </c>
      <c r="KD15" s="166">
        <v>56.9983</v>
      </c>
      <c r="KE15" s="166">
        <v>22.965499999999999</v>
      </c>
      <c r="KF15" s="166">
        <v>-62.3</v>
      </c>
      <c r="KG15" s="166">
        <v>61.8</v>
      </c>
      <c r="KH15" s="166">
        <v>11.2218</v>
      </c>
      <c r="KI15" s="166">
        <v>60.883099999999999</v>
      </c>
    </row>
    <row r="16" spans="1:295" ht="18" customHeight="1" x14ac:dyDescent="0.3">
      <c r="A16" s="162" t="s">
        <v>27</v>
      </c>
      <c r="B16" s="162" t="s">
        <v>718</v>
      </c>
      <c r="C16" s="169">
        <v>0</v>
      </c>
      <c r="D16" s="170"/>
      <c r="E16" s="170"/>
      <c r="F16" s="169">
        <v>-16.973800000000001</v>
      </c>
      <c r="G16" s="169">
        <v>26.717600000000001</v>
      </c>
      <c r="H16" s="170"/>
      <c r="I16" s="169">
        <v>36.431199999999997</v>
      </c>
      <c r="J16" s="169">
        <v>-64.718500000000006</v>
      </c>
      <c r="K16" s="169">
        <v>39.545299999999997</v>
      </c>
      <c r="L16" s="169">
        <v>19.865400000000001</v>
      </c>
      <c r="M16" s="169">
        <v>19.368400000000001</v>
      </c>
      <c r="N16" s="169">
        <v>37.74</v>
      </c>
      <c r="O16" s="169">
        <v>-41.131</v>
      </c>
      <c r="P16" s="169">
        <v>37.4</v>
      </c>
      <c r="Q16" s="169">
        <v>18.216000000000001</v>
      </c>
      <c r="R16" s="170"/>
      <c r="S16" s="169">
        <v>14.438700000000001</v>
      </c>
      <c r="T16" s="169">
        <v>35.334800000000001</v>
      </c>
      <c r="U16" s="169">
        <v>8.6425999999999998</v>
      </c>
      <c r="V16" s="169">
        <v>8.3519000000000005</v>
      </c>
      <c r="W16" s="169">
        <v>14.218500000000001</v>
      </c>
      <c r="X16" s="169">
        <v>12.3363</v>
      </c>
      <c r="Y16" s="169">
        <v>5.5664999999999996</v>
      </c>
      <c r="Z16" s="169">
        <v>8.0902999999999992</v>
      </c>
      <c r="AA16" s="170"/>
      <c r="AB16" s="170"/>
      <c r="AC16" s="170"/>
      <c r="AD16" s="169">
        <v>-52.84</v>
      </c>
      <c r="AE16" s="170"/>
      <c r="AF16" s="169">
        <v>-35.520000000000003</v>
      </c>
      <c r="AG16" s="169">
        <v>39.6</v>
      </c>
      <c r="AH16" s="169">
        <v>4.3369999999999997</v>
      </c>
      <c r="AI16" s="169">
        <v>0.16</v>
      </c>
      <c r="AJ16" s="171">
        <v>-15.67</v>
      </c>
      <c r="AK16" s="169">
        <v>-15.59</v>
      </c>
      <c r="AL16" s="169">
        <v>-57.79</v>
      </c>
      <c r="AM16" s="169">
        <v>15.67</v>
      </c>
      <c r="AN16" s="169">
        <v>15.62</v>
      </c>
      <c r="AO16" s="169">
        <v>15.1013</v>
      </c>
      <c r="AP16" s="169">
        <v>0.48049999999999998</v>
      </c>
      <c r="AQ16" s="169">
        <v>46.281999999999996</v>
      </c>
      <c r="AR16" s="169">
        <v>47.575600000000001</v>
      </c>
      <c r="AS16" s="169">
        <v>22.735900000000001</v>
      </c>
      <c r="AT16" s="169">
        <v>0</v>
      </c>
      <c r="AU16" s="169">
        <v>-34.296599999999998</v>
      </c>
      <c r="AV16" s="169">
        <v>8.8744999999999994</v>
      </c>
      <c r="AW16" s="169">
        <v>8.7536000000000005</v>
      </c>
      <c r="AX16" s="169">
        <v>50.348300000000002</v>
      </c>
      <c r="AY16" s="169">
        <v>50.9163</v>
      </c>
      <c r="AZ16" s="169">
        <v>1.2710999999999999</v>
      </c>
      <c r="BA16" s="169">
        <v>0.27010000000000001</v>
      </c>
      <c r="BB16" s="169">
        <v>-366.72550000000001</v>
      </c>
      <c r="BC16" s="169">
        <v>-2.5259999999999998</v>
      </c>
      <c r="BD16" s="169">
        <v>-12.6</v>
      </c>
      <c r="BE16" s="169">
        <v>-12.7</v>
      </c>
      <c r="BF16" s="169">
        <v>0</v>
      </c>
      <c r="BG16" s="169">
        <v>41.685099999999998</v>
      </c>
      <c r="BH16" s="169">
        <v>-6.4214000000000002</v>
      </c>
      <c r="BI16" s="170"/>
      <c r="BJ16" s="169">
        <v>-51.470599999999997</v>
      </c>
      <c r="BK16" s="169">
        <v>4.2138</v>
      </c>
      <c r="BL16" s="169">
        <v>12.782500000000001</v>
      </c>
      <c r="BM16" s="169">
        <v>8.7949000000000002</v>
      </c>
      <c r="BN16" s="169">
        <v>418.68329999999997</v>
      </c>
      <c r="BO16" s="169">
        <v>83.956400000000002</v>
      </c>
      <c r="BP16" s="169">
        <v>83.986900000000006</v>
      </c>
      <c r="BQ16" s="169">
        <v>-422.38639999999998</v>
      </c>
      <c r="BR16" s="169">
        <v>355.21510000000001</v>
      </c>
      <c r="BS16" s="170"/>
      <c r="BT16" s="169">
        <v>-51.510300000000001</v>
      </c>
      <c r="BU16" s="169">
        <v>52.622399999999999</v>
      </c>
      <c r="BV16" s="169">
        <v>72.022400000000005</v>
      </c>
      <c r="BW16" s="169">
        <v>25.78</v>
      </c>
      <c r="BX16" s="169">
        <v>17.329999999999998</v>
      </c>
      <c r="BY16" s="169">
        <v>48.31</v>
      </c>
      <c r="BZ16" s="169">
        <v>79.430000000000007</v>
      </c>
      <c r="CA16" s="169">
        <v>-0.9335</v>
      </c>
      <c r="CB16" s="169">
        <v>-0.9335</v>
      </c>
      <c r="CC16" s="169">
        <v>67.146699999999996</v>
      </c>
      <c r="CD16" s="169">
        <v>67.688500000000005</v>
      </c>
      <c r="CE16" s="169">
        <v>-5.8654999999999999</v>
      </c>
      <c r="CF16" s="169">
        <v>-57.200600000000001</v>
      </c>
      <c r="CG16" s="169">
        <v>-56.457799999999999</v>
      </c>
      <c r="CH16" s="169">
        <v>-7.3741000000000003</v>
      </c>
      <c r="CI16" s="170"/>
      <c r="CJ16" s="170"/>
      <c r="CK16" s="170"/>
      <c r="CL16" s="169">
        <v>82.3</v>
      </c>
      <c r="CM16" s="169">
        <v>74.2</v>
      </c>
      <c r="CN16" s="169">
        <v>-11.25</v>
      </c>
      <c r="CO16" s="169">
        <v>66.196100000000001</v>
      </c>
      <c r="CP16" s="169">
        <v>65.537499999999994</v>
      </c>
      <c r="CQ16" s="169">
        <v>64.448800000000006</v>
      </c>
      <c r="CR16" s="169">
        <v>-19.360700000000001</v>
      </c>
      <c r="CS16" s="169">
        <v>-18.921900000000001</v>
      </c>
      <c r="CT16" s="169">
        <v>37.951700000000002</v>
      </c>
      <c r="CU16" s="169">
        <v>-58.207999999999998</v>
      </c>
      <c r="CV16" s="169">
        <v>42.380299999999998</v>
      </c>
      <c r="CW16" s="169">
        <v>12.032999999999999</v>
      </c>
      <c r="CX16" s="169">
        <v>47.44</v>
      </c>
      <c r="CY16" s="169">
        <v>25.09</v>
      </c>
      <c r="CZ16" s="169">
        <v>27.429200000000002</v>
      </c>
      <c r="DA16" s="169">
        <v>26.078800000000001</v>
      </c>
      <c r="DB16" s="169">
        <v>-28.51</v>
      </c>
      <c r="DC16" s="170"/>
      <c r="DD16" s="170"/>
      <c r="DE16" s="170"/>
      <c r="DF16" s="169">
        <v>-62.4512</v>
      </c>
      <c r="DG16" s="170"/>
      <c r="DH16" s="170"/>
      <c r="DI16" s="170"/>
      <c r="DJ16" s="169">
        <v>-66</v>
      </c>
      <c r="DK16" s="169">
        <v>21.277799999999999</v>
      </c>
      <c r="DL16" s="169">
        <v>33.700600000000001</v>
      </c>
      <c r="DM16" s="169">
        <v>31.011299999999999</v>
      </c>
      <c r="DN16" s="169">
        <v>48.065199999999997</v>
      </c>
      <c r="DO16" s="170"/>
      <c r="DP16" s="169">
        <v>-1.7</v>
      </c>
      <c r="DQ16" s="169">
        <v>45.384</v>
      </c>
      <c r="DR16" s="169">
        <v>61.667299999999997</v>
      </c>
      <c r="DS16" s="169">
        <v>-48.62</v>
      </c>
      <c r="DT16" s="170"/>
      <c r="DU16" s="169">
        <v>83.5</v>
      </c>
      <c r="DV16" s="169">
        <v>76.489999999999995</v>
      </c>
      <c r="DW16" s="169">
        <v>62.072699999999998</v>
      </c>
      <c r="DX16" s="169">
        <v>60.2727</v>
      </c>
      <c r="DY16" s="169">
        <v>7.4158999999999997</v>
      </c>
      <c r="DZ16" s="169">
        <v>7.5</v>
      </c>
      <c r="EA16" s="169">
        <v>150.54089999999999</v>
      </c>
      <c r="EB16" s="169">
        <v>123.86060000000001</v>
      </c>
      <c r="EC16" s="169">
        <v>120.0078</v>
      </c>
      <c r="ED16" s="169">
        <v>120.7654</v>
      </c>
      <c r="EE16" s="169">
        <v>100.68429999999999</v>
      </c>
      <c r="EF16" s="169">
        <v>86.487399999999994</v>
      </c>
      <c r="EG16" s="169">
        <v>-23.899000000000001</v>
      </c>
      <c r="EH16" s="169">
        <v>436.87790000000001</v>
      </c>
      <c r="EI16" s="169">
        <v>354.57069999999999</v>
      </c>
      <c r="EJ16" s="170"/>
      <c r="EK16" s="169">
        <v>-25.415400000000002</v>
      </c>
      <c r="EL16" s="169">
        <v>-23.3325</v>
      </c>
      <c r="EM16" s="169">
        <v>-17.0854</v>
      </c>
      <c r="EN16" s="169">
        <v>39.216999999999999</v>
      </c>
      <c r="EO16" s="169">
        <v>36.390799999999999</v>
      </c>
      <c r="EP16" s="169">
        <v>156.732</v>
      </c>
      <c r="EQ16" s="169">
        <v>-73.102699999999999</v>
      </c>
      <c r="ER16" s="169">
        <v>-74.934399999999997</v>
      </c>
      <c r="ES16" s="169">
        <v>-48.585700000000003</v>
      </c>
      <c r="ET16" s="169">
        <v>0</v>
      </c>
      <c r="EU16" s="169">
        <v>-15.42</v>
      </c>
      <c r="EV16" s="169">
        <v>101.7</v>
      </c>
      <c r="EW16" s="169">
        <v>15.500299999999999</v>
      </c>
      <c r="EX16" s="169">
        <v>9.9909999999999997</v>
      </c>
      <c r="EY16" s="169">
        <v>-39.246299999999998</v>
      </c>
      <c r="EZ16" s="169">
        <v>-38.380099999999999</v>
      </c>
      <c r="FA16" s="169">
        <v>9.7736999999999998</v>
      </c>
      <c r="FB16" s="169">
        <v>-83.256</v>
      </c>
      <c r="FC16" s="169">
        <v>47.996000000000002</v>
      </c>
      <c r="FD16" s="169">
        <v>23.825800000000001</v>
      </c>
      <c r="FE16" s="170"/>
      <c r="FF16" s="169">
        <v>23.5517</v>
      </c>
      <c r="FG16" s="169">
        <v>40.932400000000001</v>
      </c>
      <c r="FH16" s="169">
        <v>40.934800000000003</v>
      </c>
      <c r="FI16" s="169">
        <v>39.734400000000001</v>
      </c>
      <c r="FJ16" s="169">
        <v>-1.0046999999999999</v>
      </c>
      <c r="FK16" s="169">
        <v>-0.50239999999999996</v>
      </c>
      <c r="FL16" s="169">
        <v>81.048900000000003</v>
      </c>
      <c r="FM16" s="169">
        <v>-5.8989000000000003</v>
      </c>
      <c r="FN16" s="169">
        <v>-5.7869999999999999</v>
      </c>
      <c r="FO16" s="169">
        <v>43.2789</v>
      </c>
      <c r="FP16" s="169">
        <v>52.328299999999999</v>
      </c>
      <c r="FQ16" s="169">
        <v>27.805</v>
      </c>
      <c r="FR16" s="169">
        <v>4.0199999999999996</v>
      </c>
      <c r="FS16" s="169">
        <v>8.9534000000000002</v>
      </c>
      <c r="FT16" s="169">
        <v>0.76329999999999998</v>
      </c>
      <c r="FU16" s="169">
        <v>-5.28</v>
      </c>
      <c r="FV16" s="169">
        <v>19.14</v>
      </c>
      <c r="FW16" s="169">
        <v>27.0459</v>
      </c>
      <c r="FX16" s="170"/>
      <c r="FY16" s="169">
        <v>-4.6639999999999997</v>
      </c>
      <c r="FZ16" s="169">
        <v>4.2359999999999998</v>
      </c>
      <c r="GA16" s="170"/>
      <c r="GB16" s="169">
        <v>41.24</v>
      </c>
      <c r="GC16" s="169">
        <v>-54.275700000000001</v>
      </c>
      <c r="GD16" s="169">
        <v>-42.177300000000002</v>
      </c>
      <c r="GE16" s="169">
        <v>14.09</v>
      </c>
      <c r="GF16" s="169">
        <v>66.292400000000001</v>
      </c>
      <c r="GG16" s="169">
        <v>24.6</v>
      </c>
      <c r="GH16" s="169">
        <v>-11.334899999999999</v>
      </c>
      <c r="GI16" s="169">
        <v>-2.0926999999999998</v>
      </c>
      <c r="GJ16" s="169">
        <v>-2.4605999999999999</v>
      </c>
      <c r="GK16" s="169">
        <v>1.3460000000000001</v>
      </c>
      <c r="GL16" s="170"/>
      <c r="GM16" s="170"/>
      <c r="GN16" s="169">
        <v>-13.3634</v>
      </c>
      <c r="GO16" s="169">
        <v>-19.4054</v>
      </c>
      <c r="GP16" s="169">
        <v>17.044899999999998</v>
      </c>
      <c r="GQ16" s="169">
        <v>20.037700000000001</v>
      </c>
      <c r="GR16" s="169">
        <v>59.305599999999998</v>
      </c>
      <c r="GS16" s="169">
        <v>58.721699999999998</v>
      </c>
      <c r="GT16" s="169">
        <v>-84.153499999999994</v>
      </c>
      <c r="GU16" s="169">
        <v>-17.788900000000002</v>
      </c>
      <c r="GV16" s="169">
        <v>26.837299999999999</v>
      </c>
      <c r="GW16" s="169">
        <v>-43.03</v>
      </c>
      <c r="GX16" s="169">
        <v>13.594900000000001</v>
      </c>
      <c r="GY16" s="169">
        <v>4.5801999999999996</v>
      </c>
      <c r="GZ16" s="169">
        <v>4.5141999999999998</v>
      </c>
      <c r="HA16" s="169">
        <v>14.475300000000001</v>
      </c>
      <c r="HB16" s="169">
        <v>127.2696</v>
      </c>
      <c r="HC16" s="169">
        <v>127.2089</v>
      </c>
      <c r="HD16" s="169">
        <v>220.8</v>
      </c>
      <c r="HE16" s="169">
        <v>-220.66560000000001</v>
      </c>
      <c r="HF16" s="169">
        <v>-477.69819999999999</v>
      </c>
      <c r="HG16" s="169">
        <v>481.04939999999999</v>
      </c>
      <c r="HH16" s="169">
        <v>498.64800000000002</v>
      </c>
      <c r="HI16" s="169">
        <v>-123.0016</v>
      </c>
      <c r="HJ16" s="169">
        <v>-121.5788</v>
      </c>
      <c r="HK16" s="169">
        <v>-67.895200000000003</v>
      </c>
      <c r="HL16" s="169">
        <v>-59.991399999999999</v>
      </c>
      <c r="HM16" s="169">
        <v>82.992900000000006</v>
      </c>
      <c r="HN16" s="169">
        <v>80.798599999999993</v>
      </c>
      <c r="HO16" s="169">
        <v>-93.355800000000002</v>
      </c>
      <c r="HP16" s="170"/>
      <c r="HQ16" s="169">
        <v>35.335299999999997</v>
      </c>
      <c r="HR16" s="169">
        <v>34.456400000000002</v>
      </c>
      <c r="HS16" s="169">
        <v>-39.0426</v>
      </c>
      <c r="HT16" s="169">
        <v>-39.817399999999999</v>
      </c>
      <c r="HU16" s="169">
        <v>97.95</v>
      </c>
      <c r="HV16" s="169">
        <v>97.56</v>
      </c>
      <c r="HW16" s="169">
        <v>9.1</v>
      </c>
      <c r="HX16" s="169">
        <v>8.8000000000000007</v>
      </c>
      <c r="HY16" s="169">
        <v>21.823</v>
      </c>
      <c r="HZ16" s="170"/>
      <c r="IA16" s="169">
        <v>-317.33510000000001</v>
      </c>
      <c r="IB16" s="169">
        <v>102.2811</v>
      </c>
      <c r="IC16" s="169">
        <v>102.1009</v>
      </c>
      <c r="ID16" s="170"/>
      <c r="IE16" s="169">
        <v>-52.4</v>
      </c>
      <c r="IF16" s="169">
        <v>-34.4</v>
      </c>
      <c r="IG16" s="169">
        <v>-34.5</v>
      </c>
      <c r="IH16" s="170"/>
      <c r="II16" s="170"/>
      <c r="IJ16" s="169">
        <v>-488.74430000000001</v>
      </c>
      <c r="IK16" s="169">
        <v>-316.53590000000003</v>
      </c>
      <c r="IL16" s="169">
        <v>391.52440000000001</v>
      </c>
      <c r="IM16" s="169">
        <v>325.11689999999999</v>
      </c>
      <c r="IN16" s="169">
        <v>-30.186599999999999</v>
      </c>
      <c r="IO16" s="169">
        <v>-318.11040000000003</v>
      </c>
      <c r="IP16" s="169">
        <v>316.9735</v>
      </c>
      <c r="IQ16" s="169">
        <v>-149.1815</v>
      </c>
      <c r="IR16" s="169">
        <v>-199.76730000000001</v>
      </c>
      <c r="IS16" s="169">
        <v>-311.89429999999999</v>
      </c>
      <c r="IT16" s="169">
        <v>79.218199999999996</v>
      </c>
      <c r="IU16" s="169">
        <v>79.737399999999994</v>
      </c>
      <c r="IV16" s="169">
        <v>147.614</v>
      </c>
      <c r="IW16" s="169">
        <v>-382.75630000000001</v>
      </c>
      <c r="IX16" s="169">
        <v>203.75800000000001</v>
      </c>
      <c r="IY16" s="169">
        <v>-180.18600000000001</v>
      </c>
      <c r="IZ16" s="169">
        <v>178.56880000000001</v>
      </c>
      <c r="JA16" s="169">
        <v>-9.2795000000000005</v>
      </c>
      <c r="JB16" s="170"/>
      <c r="JC16" s="169">
        <v>9.76</v>
      </c>
      <c r="JD16" s="169">
        <v>8.7759999999999998</v>
      </c>
      <c r="JE16" s="169">
        <v>8.7989999999999995</v>
      </c>
      <c r="JF16" s="169">
        <v>-9.44</v>
      </c>
      <c r="JG16" s="169">
        <v>-14.32</v>
      </c>
      <c r="JH16" s="170"/>
      <c r="JI16" s="169">
        <v>15.062200000000001</v>
      </c>
      <c r="JJ16" s="169">
        <v>-28.535900000000002</v>
      </c>
      <c r="JK16" s="169">
        <v>-41.222200000000001</v>
      </c>
      <c r="JL16" s="169">
        <v>24.8</v>
      </c>
      <c r="JM16" s="169">
        <v>51.576999999999998</v>
      </c>
      <c r="JN16" s="169">
        <v>49.906999999999996</v>
      </c>
      <c r="JO16" s="170"/>
      <c r="JP16" s="169">
        <v>13.302300000000001</v>
      </c>
      <c r="JQ16" s="169">
        <v>50.923200000000001</v>
      </c>
      <c r="JR16" s="169">
        <v>51.851399999999998</v>
      </c>
      <c r="JS16" s="169">
        <v>52.354100000000003</v>
      </c>
      <c r="JT16" s="170"/>
      <c r="JU16" s="169">
        <v>53.4</v>
      </c>
      <c r="JV16" s="169">
        <v>22.471499999999999</v>
      </c>
      <c r="JW16" s="169">
        <v>5.53</v>
      </c>
      <c r="JX16" s="170"/>
      <c r="JY16" s="169">
        <v>-60.804900000000004</v>
      </c>
      <c r="JZ16" s="169">
        <v>84.544600000000003</v>
      </c>
      <c r="KA16" s="169">
        <v>68.850499999999997</v>
      </c>
      <c r="KB16" s="169">
        <v>-60.126399999999997</v>
      </c>
      <c r="KC16" s="169">
        <v>-83.0227</v>
      </c>
      <c r="KD16" s="169">
        <v>59.428699999999999</v>
      </c>
      <c r="KE16" s="169">
        <v>22.6113</v>
      </c>
      <c r="KF16" s="169">
        <v>-63.4</v>
      </c>
      <c r="KG16" s="169">
        <v>64.3</v>
      </c>
      <c r="KH16" s="169">
        <v>20.578299999999999</v>
      </c>
      <c r="KI16" s="169">
        <v>45.545400000000001</v>
      </c>
    </row>
    <row r="17" spans="1:295" ht="18" customHeight="1" x14ac:dyDescent="0.3">
      <c r="A17" s="162" t="s">
        <v>27</v>
      </c>
      <c r="B17" s="162" t="s">
        <v>719</v>
      </c>
      <c r="C17" s="163">
        <v>0</v>
      </c>
      <c r="D17" s="164"/>
      <c r="E17" s="163">
        <v>-20.766400000000001</v>
      </c>
      <c r="F17" s="163">
        <v>-16.771100000000001</v>
      </c>
      <c r="G17" s="163">
        <v>28.347200000000001</v>
      </c>
      <c r="H17" s="164"/>
      <c r="I17" s="163">
        <v>35.994799999999998</v>
      </c>
      <c r="J17" s="163">
        <v>-67.085999999999999</v>
      </c>
      <c r="K17" s="163">
        <v>39.582299999999996</v>
      </c>
      <c r="L17" s="163">
        <v>20.005400000000002</v>
      </c>
      <c r="M17" s="163">
        <v>19.5396</v>
      </c>
      <c r="N17" s="163">
        <v>35.520000000000003</v>
      </c>
      <c r="O17" s="163">
        <v>-41.073999999999998</v>
      </c>
      <c r="P17" s="164"/>
      <c r="Q17" s="163">
        <v>18.216000000000001</v>
      </c>
      <c r="R17" s="164"/>
      <c r="S17" s="163">
        <v>14.417</v>
      </c>
      <c r="T17" s="163">
        <v>36.083399999999997</v>
      </c>
      <c r="U17" s="163">
        <v>8.6144999999999996</v>
      </c>
      <c r="V17" s="163">
        <v>8.4380000000000006</v>
      </c>
      <c r="W17" s="163">
        <v>14.126200000000001</v>
      </c>
      <c r="X17" s="163">
        <v>12.6683</v>
      </c>
      <c r="Y17" s="163">
        <v>5.9696999999999996</v>
      </c>
      <c r="Z17" s="163">
        <v>8.1720000000000006</v>
      </c>
      <c r="AA17" s="164"/>
      <c r="AB17" s="164"/>
      <c r="AC17" s="164"/>
      <c r="AD17" s="163">
        <v>-50.85</v>
      </c>
      <c r="AE17" s="164"/>
      <c r="AF17" s="163">
        <v>-35.520000000000003</v>
      </c>
      <c r="AG17" s="164"/>
      <c r="AH17" s="163">
        <v>4.2160000000000002</v>
      </c>
      <c r="AI17" s="163">
        <v>0.154</v>
      </c>
      <c r="AJ17" s="165">
        <v>-16.5</v>
      </c>
      <c r="AK17" s="163">
        <v>-16.559999999999999</v>
      </c>
      <c r="AL17" s="163">
        <v>-57.38</v>
      </c>
      <c r="AM17" s="163">
        <v>16.5</v>
      </c>
      <c r="AN17" s="163">
        <v>16.600000000000001</v>
      </c>
      <c r="AO17" s="163">
        <v>15.3657</v>
      </c>
      <c r="AP17" s="163">
        <v>0.41720000000000002</v>
      </c>
      <c r="AQ17" s="163">
        <v>46.238</v>
      </c>
      <c r="AR17" s="163">
        <v>47.637799999999999</v>
      </c>
      <c r="AS17" s="163">
        <v>21.820399999999999</v>
      </c>
      <c r="AT17" s="163">
        <v>0</v>
      </c>
      <c r="AU17" s="163">
        <v>-33.176600000000001</v>
      </c>
      <c r="AV17" s="163">
        <v>11.757400000000001</v>
      </c>
      <c r="AW17" s="163">
        <v>11.7189</v>
      </c>
      <c r="AX17" s="163">
        <v>50.461799999999997</v>
      </c>
      <c r="AY17" s="163">
        <v>50.218699999999998</v>
      </c>
      <c r="AZ17" s="163">
        <v>3.3102999999999998</v>
      </c>
      <c r="BA17" s="163">
        <v>1.7847</v>
      </c>
      <c r="BB17" s="163">
        <v>-373.93599999999998</v>
      </c>
      <c r="BC17" s="163">
        <v>-6.5953999999999997</v>
      </c>
      <c r="BD17" s="163">
        <v>-11.7</v>
      </c>
      <c r="BE17" s="163">
        <v>-11.7</v>
      </c>
      <c r="BF17" s="163">
        <v>0</v>
      </c>
      <c r="BG17" s="163">
        <v>39.613500000000002</v>
      </c>
      <c r="BH17" s="163">
        <v>-6.7854999999999999</v>
      </c>
      <c r="BI17" s="164"/>
      <c r="BJ17" s="163">
        <v>-48.093899999999998</v>
      </c>
      <c r="BK17" s="163">
        <v>3.2454999999999998</v>
      </c>
      <c r="BL17" s="163">
        <v>12.7555</v>
      </c>
      <c r="BM17" s="163">
        <v>8.7132000000000005</v>
      </c>
      <c r="BN17" s="163">
        <v>424.39030000000002</v>
      </c>
      <c r="BO17" s="163">
        <v>85.787499999999994</v>
      </c>
      <c r="BP17" s="163">
        <v>85.634900000000002</v>
      </c>
      <c r="BQ17" s="163">
        <v>-426.03789999999998</v>
      </c>
      <c r="BR17" s="163">
        <v>362.44639999999998</v>
      </c>
      <c r="BS17" s="164"/>
      <c r="BT17" s="163">
        <v>-63.717100000000002</v>
      </c>
      <c r="BU17" s="163">
        <v>64.472800000000007</v>
      </c>
      <c r="BV17" s="163">
        <v>70.934700000000007</v>
      </c>
      <c r="BW17" s="163">
        <v>25.77</v>
      </c>
      <c r="BX17" s="163">
        <v>17.260000000000002</v>
      </c>
      <c r="BY17" s="163">
        <v>47.81</v>
      </c>
      <c r="BZ17" s="163">
        <v>79.430000000000007</v>
      </c>
      <c r="CA17" s="163">
        <v>3.621</v>
      </c>
      <c r="CB17" s="163">
        <v>2.4154</v>
      </c>
      <c r="CC17" s="163">
        <v>66.980800000000002</v>
      </c>
      <c r="CD17" s="163">
        <v>67.454700000000003</v>
      </c>
      <c r="CE17" s="163">
        <v>-5.4058999999999999</v>
      </c>
      <c r="CF17" s="163">
        <v>-62.9377</v>
      </c>
      <c r="CG17" s="163">
        <v>-61.8825</v>
      </c>
      <c r="CH17" s="163">
        <v>-7.8878000000000004</v>
      </c>
      <c r="CI17" s="164"/>
      <c r="CJ17" s="164"/>
      <c r="CK17" s="164"/>
      <c r="CL17" s="163">
        <v>84.6</v>
      </c>
      <c r="CM17" s="163">
        <v>76.599999999999994</v>
      </c>
      <c r="CN17" s="163">
        <v>-11.3</v>
      </c>
      <c r="CO17" s="163">
        <v>63.9375</v>
      </c>
      <c r="CP17" s="163">
        <v>62.364100000000001</v>
      </c>
      <c r="CQ17" s="163">
        <v>61.393799999999999</v>
      </c>
      <c r="CR17" s="163">
        <v>-24.002800000000001</v>
      </c>
      <c r="CS17" s="163">
        <v>-24.040800000000001</v>
      </c>
      <c r="CT17" s="163">
        <v>45.895099999999999</v>
      </c>
      <c r="CU17" s="163">
        <v>-60.340200000000003</v>
      </c>
      <c r="CV17" s="163">
        <v>50.928899999999999</v>
      </c>
      <c r="CW17" s="163">
        <v>11.8725</v>
      </c>
      <c r="CX17" s="163">
        <v>48.15</v>
      </c>
      <c r="CY17" s="163">
        <v>25.33</v>
      </c>
      <c r="CZ17" s="163">
        <v>26.9604</v>
      </c>
      <c r="DA17" s="163">
        <v>25.785799999999998</v>
      </c>
      <c r="DB17" s="163">
        <v>-28.61</v>
      </c>
      <c r="DC17" s="164"/>
      <c r="DD17" s="164"/>
      <c r="DE17" s="164"/>
      <c r="DF17" s="163">
        <v>-63.829300000000003</v>
      </c>
      <c r="DG17" s="164"/>
      <c r="DH17" s="164"/>
      <c r="DI17" s="164"/>
      <c r="DJ17" s="163">
        <v>-65.900000000000006</v>
      </c>
      <c r="DK17" s="163">
        <v>20.937200000000001</v>
      </c>
      <c r="DL17" s="164"/>
      <c r="DM17" s="163">
        <v>31.481000000000002</v>
      </c>
      <c r="DN17" s="163">
        <v>47.479199999999999</v>
      </c>
      <c r="DO17" s="163">
        <v>33.119999999999997</v>
      </c>
      <c r="DP17" s="163">
        <v>-1.86</v>
      </c>
      <c r="DQ17" s="163">
        <v>45.399500000000003</v>
      </c>
      <c r="DR17" s="163">
        <v>60.792200000000001</v>
      </c>
      <c r="DS17" s="163">
        <v>-49.29</v>
      </c>
      <c r="DT17" s="164"/>
      <c r="DU17" s="163">
        <v>84.41</v>
      </c>
      <c r="DV17" s="163">
        <v>76.39</v>
      </c>
      <c r="DW17" s="163">
        <v>63.2727</v>
      </c>
      <c r="DX17" s="163">
        <v>62.7455</v>
      </c>
      <c r="DY17" s="163">
        <v>10.0825</v>
      </c>
      <c r="DZ17" s="163">
        <v>9.4635999999999996</v>
      </c>
      <c r="EA17" s="163">
        <v>152.06280000000001</v>
      </c>
      <c r="EB17" s="163">
        <v>125.94119999999999</v>
      </c>
      <c r="EC17" s="163">
        <v>121.0506</v>
      </c>
      <c r="ED17" s="163">
        <v>122.20229999999999</v>
      </c>
      <c r="EE17" s="163">
        <v>101.991</v>
      </c>
      <c r="EF17" s="163">
        <v>86.543000000000006</v>
      </c>
      <c r="EG17" s="163">
        <v>-23.966999999999999</v>
      </c>
      <c r="EH17" s="163">
        <v>440.01949999999999</v>
      </c>
      <c r="EI17" s="163">
        <v>353.90800000000002</v>
      </c>
      <c r="EJ17" s="164"/>
      <c r="EK17" s="163">
        <v>-26.103200000000001</v>
      </c>
      <c r="EL17" s="163">
        <v>-24.0349</v>
      </c>
      <c r="EM17" s="163">
        <v>-19.602</v>
      </c>
      <c r="EN17" s="163">
        <v>34.450099999999999</v>
      </c>
      <c r="EO17" s="163">
        <v>32.8369</v>
      </c>
      <c r="EP17" s="163">
        <v>152.124</v>
      </c>
      <c r="EQ17" s="163">
        <v>-71.649100000000004</v>
      </c>
      <c r="ER17" s="163">
        <v>-72.558899999999994</v>
      </c>
      <c r="ES17" s="163">
        <v>-48.753599999999999</v>
      </c>
      <c r="ET17" s="163">
        <v>0</v>
      </c>
      <c r="EU17" s="163">
        <v>-14.58</v>
      </c>
      <c r="EV17" s="163">
        <v>110.8</v>
      </c>
      <c r="EW17" s="163">
        <v>10.8188</v>
      </c>
      <c r="EX17" s="163">
        <v>20.8781</v>
      </c>
      <c r="EY17" s="163">
        <v>-38.9437</v>
      </c>
      <c r="EZ17" s="163">
        <v>-37.969799999999999</v>
      </c>
      <c r="FA17" s="163">
        <v>9.2993000000000006</v>
      </c>
      <c r="FB17" s="163">
        <v>-81.625600000000006</v>
      </c>
      <c r="FC17" s="163">
        <v>46.700400000000002</v>
      </c>
      <c r="FD17" s="163">
        <v>23.881900000000002</v>
      </c>
      <c r="FE17" s="164"/>
      <c r="FF17" s="163">
        <v>23.566500000000001</v>
      </c>
      <c r="FG17" s="163">
        <v>42.089799999999997</v>
      </c>
      <c r="FH17" s="163">
        <v>41.201000000000001</v>
      </c>
      <c r="FI17" s="163">
        <v>41.149000000000001</v>
      </c>
      <c r="FJ17" s="163">
        <v>-3.8515000000000001</v>
      </c>
      <c r="FK17" s="163">
        <v>-4.1863999999999999</v>
      </c>
      <c r="FL17" s="163">
        <v>89.254199999999997</v>
      </c>
      <c r="FM17" s="163">
        <v>-9.1783999999999999</v>
      </c>
      <c r="FN17" s="163">
        <v>-9.1342999999999996</v>
      </c>
      <c r="FO17" s="163">
        <v>46.060899999999997</v>
      </c>
      <c r="FP17" s="163">
        <v>56.961599999999997</v>
      </c>
      <c r="FQ17" s="163">
        <v>29.057400000000001</v>
      </c>
      <c r="FR17" s="163">
        <v>5.25</v>
      </c>
      <c r="FS17" s="163">
        <v>8.4602000000000004</v>
      </c>
      <c r="FT17" s="163">
        <v>0.751</v>
      </c>
      <c r="FU17" s="163">
        <v>-5.29</v>
      </c>
      <c r="FV17" s="163">
        <v>18.47</v>
      </c>
      <c r="FW17" s="163">
        <v>29.415900000000001</v>
      </c>
      <c r="FX17" s="164"/>
      <c r="FY17" s="164"/>
      <c r="FZ17" s="163">
        <v>4.2469999999999999</v>
      </c>
      <c r="GA17" s="164"/>
      <c r="GB17" s="163">
        <v>42.6</v>
      </c>
      <c r="GC17" s="163">
        <v>-55.4283</v>
      </c>
      <c r="GD17" s="163">
        <v>-44.515599999999999</v>
      </c>
      <c r="GE17" s="163">
        <v>14.52</v>
      </c>
      <c r="GF17" s="163">
        <v>68.908199999999994</v>
      </c>
      <c r="GG17" s="163">
        <v>22.4</v>
      </c>
      <c r="GH17" s="163">
        <v>-12.2035</v>
      </c>
      <c r="GI17" s="163">
        <v>-2.5629</v>
      </c>
      <c r="GJ17" s="163">
        <v>-2.9070999999999998</v>
      </c>
      <c r="GK17" s="163">
        <v>1.3357000000000001</v>
      </c>
      <c r="GL17" s="164"/>
      <c r="GM17" s="164"/>
      <c r="GN17" s="163">
        <v>-14.1762</v>
      </c>
      <c r="GO17" s="163">
        <v>-19.2544</v>
      </c>
      <c r="GP17" s="163">
        <v>16.680599999999998</v>
      </c>
      <c r="GQ17" s="163">
        <v>19.975000000000001</v>
      </c>
      <c r="GR17" s="163">
        <v>54.677399999999999</v>
      </c>
      <c r="GS17" s="163">
        <v>59.634399999999999</v>
      </c>
      <c r="GT17" s="163">
        <v>-85.456000000000003</v>
      </c>
      <c r="GU17" s="163">
        <v>-17.524000000000001</v>
      </c>
      <c r="GV17" s="163">
        <v>27.156700000000001</v>
      </c>
      <c r="GW17" s="163">
        <v>-43.473599999999998</v>
      </c>
      <c r="GX17" s="163">
        <v>12.513199999999999</v>
      </c>
      <c r="GY17" s="163">
        <v>4.7365000000000004</v>
      </c>
      <c r="GZ17" s="163">
        <v>4.4404000000000003</v>
      </c>
      <c r="HA17" s="163">
        <v>14.152200000000001</v>
      </c>
      <c r="HB17" s="163">
        <v>130.58240000000001</v>
      </c>
      <c r="HC17" s="163">
        <v>130.6206</v>
      </c>
      <c r="HD17" s="163">
        <v>217.9</v>
      </c>
      <c r="HE17" s="163">
        <v>-218.45920000000001</v>
      </c>
      <c r="HF17" s="163">
        <v>-471.505</v>
      </c>
      <c r="HG17" s="163">
        <v>471.89769999999999</v>
      </c>
      <c r="HH17" s="163">
        <v>505.0838</v>
      </c>
      <c r="HI17" s="163">
        <v>-126.07640000000001</v>
      </c>
      <c r="HJ17" s="163">
        <v>-123.99460000000001</v>
      </c>
      <c r="HK17" s="163">
        <v>-64.994699999999995</v>
      </c>
      <c r="HL17" s="163">
        <v>-57.39</v>
      </c>
      <c r="HM17" s="163">
        <v>81.819199999999995</v>
      </c>
      <c r="HN17" s="163">
        <v>79.931299999999993</v>
      </c>
      <c r="HO17" s="164"/>
      <c r="HP17" s="164"/>
      <c r="HQ17" s="163">
        <v>36.906399999999998</v>
      </c>
      <c r="HR17" s="163">
        <v>36.137300000000003</v>
      </c>
      <c r="HS17" s="163">
        <v>-42.700400000000002</v>
      </c>
      <c r="HT17" s="163">
        <v>-42.956099999999999</v>
      </c>
      <c r="HU17" s="163">
        <v>95.13</v>
      </c>
      <c r="HV17" s="163">
        <v>94.52</v>
      </c>
      <c r="HW17" s="163">
        <v>9.3000000000000007</v>
      </c>
      <c r="HX17" s="163">
        <v>9.9</v>
      </c>
      <c r="HY17" s="163">
        <v>21.556000000000001</v>
      </c>
      <c r="HZ17" s="163">
        <v>27.2</v>
      </c>
      <c r="IA17" s="163">
        <v>-330.4171</v>
      </c>
      <c r="IB17" s="163">
        <v>105.19410000000001</v>
      </c>
      <c r="IC17" s="163">
        <v>105.00360000000001</v>
      </c>
      <c r="ID17" s="163">
        <v>13.3</v>
      </c>
      <c r="IE17" s="163">
        <v>-50.8</v>
      </c>
      <c r="IF17" s="163">
        <v>-35.200000000000003</v>
      </c>
      <c r="IG17" s="163">
        <v>-35.299999999999997</v>
      </c>
      <c r="IH17" s="164"/>
      <c r="II17" s="164"/>
      <c r="IJ17" s="163">
        <v>-490.52589999999998</v>
      </c>
      <c r="IK17" s="163">
        <v>-322.51429999999999</v>
      </c>
      <c r="IL17" s="163">
        <v>406.52190000000002</v>
      </c>
      <c r="IM17" s="163">
        <v>342.61770000000001</v>
      </c>
      <c r="IN17" s="163">
        <v>-26.508299999999998</v>
      </c>
      <c r="IO17" s="163">
        <v>-331.98770000000002</v>
      </c>
      <c r="IP17" s="163">
        <v>328.6096</v>
      </c>
      <c r="IQ17" s="163">
        <v>-153.95320000000001</v>
      </c>
      <c r="IR17" s="163">
        <v>-203.01480000000001</v>
      </c>
      <c r="IS17" s="163">
        <v>-322.58479999999997</v>
      </c>
      <c r="IT17" s="163">
        <v>82.206800000000001</v>
      </c>
      <c r="IU17" s="163">
        <v>81.381699999999995</v>
      </c>
      <c r="IV17" s="163">
        <v>156.59780000000001</v>
      </c>
      <c r="IW17" s="163">
        <v>-398.56169999999997</v>
      </c>
      <c r="IX17" s="163">
        <v>206.7757</v>
      </c>
      <c r="IY17" s="163">
        <v>-183.88300000000001</v>
      </c>
      <c r="IZ17" s="163">
        <v>185.27080000000001</v>
      </c>
      <c r="JA17" s="163">
        <v>-8.3043999999999993</v>
      </c>
      <c r="JB17" s="164"/>
      <c r="JC17" s="163">
        <v>9.36</v>
      </c>
      <c r="JD17" s="164"/>
      <c r="JE17" s="164"/>
      <c r="JF17" s="163">
        <v>-9.44</v>
      </c>
      <c r="JG17" s="163">
        <v>-14.48</v>
      </c>
      <c r="JH17" s="164"/>
      <c r="JI17" s="163">
        <v>14.915699999999999</v>
      </c>
      <c r="JJ17" s="163">
        <v>-27.5105</v>
      </c>
      <c r="JK17" s="163">
        <v>-40.871299999999998</v>
      </c>
      <c r="JL17" s="163">
        <v>23.7</v>
      </c>
      <c r="JM17" s="163">
        <v>52.542999999999999</v>
      </c>
      <c r="JN17" s="163">
        <v>49.652000000000001</v>
      </c>
      <c r="JO17" s="163">
        <v>11.3271</v>
      </c>
      <c r="JP17" s="163">
        <v>13.329700000000001</v>
      </c>
      <c r="JQ17" s="163">
        <v>50.7879</v>
      </c>
      <c r="JR17" s="163">
        <v>50.302999999999997</v>
      </c>
      <c r="JS17" s="163">
        <v>50.352499999999999</v>
      </c>
      <c r="JT17" s="164"/>
      <c r="JU17" s="163">
        <v>51</v>
      </c>
      <c r="JV17" s="163">
        <v>22.438800000000001</v>
      </c>
      <c r="JW17" s="163">
        <v>5.56</v>
      </c>
      <c r="JX17" s="164"/>
      <c r="JY17" s="163">
        <v>-58.399799999999999</v>
      </c>
      <c r="JZ17" s="163">
        <v>82.09</v>
      </c>
      <c r="KA17" s="163">
        <v>66.358199999999997</v>
      </c>
      <c r="KB17" s="163">
        <v>-57.976199999999999</v>
      </c>
      <c r="KC17" s="163">
        <v>-81.416600000000003</v>
      </c>
      <c r="KD17" s="163">
        <v>56.658799999999999</v>
      </c>
      <c r="KE17" s="163">
        <v>23.2956</v>
      </c>
      <c r="KF17" s="163">
        <v>-60</v>
      </c>
      <c r="KG17" s="163">
        <v>61.9</v>
      </c>
      <c r="KH17" s="163">
        <v>26.053100000000001</v>
      </c>
      <c r="KI17" s="163">
        <v>44.305999999999997</v>
      </c>
    </row>
    <row r="18" spans="1:295" ht="18" customHeight="1" x14ac:dyDescent="0.3">
      <c r="A18" s="162" t="s">
        <v>27</v>
      </c>
      <c r="B18" s="162" t="s">
        <v>720</v>
      </c>
      <c r="C18" s="166">
        <v>0</v>
      </c>
      <c r="D18" s="166">
        <v>13.685499999999999</v>
      </c>
      <c r="E18" s="166">
        <v>-20.993099999999998</v>
      </c>
      <c r="F18" s="166">
        <v>-16.614100000000001</v>
      </c>
      <c r="G18" s="166">
        <v>28.303599999999999</v>
      </c>
      <c r="H18" s="167"/>
      <c r="I18" s="166">
        <v>35.959299999999999</v>
      </c>
      <c r="J18" s="166">
        <v>-64.357600000000005</v>
      </c>
      <c r="K18" s="166">
        <v>39.118600000000001</v>
      </c>
      <c r="L18" s="166">
        <v>19.9114</v>
      </c>
      <c r="M18" s="166">
        <v>19.463200000000001</v>
      </c>
      <c r="N18" s="166">
        <v>39.96</v>
      </c>
      <c r="O18" s="166">
        <v>-40.595999999999997</v>
      </c>
      <c r="P18" s="166">
        <v>37.4</v>
      </c>
      <c r="Q18" s="166">
        <v>18.216000000000001</v>
      </c>
      <c r="R18" s="167"/>
      <c r="S18" s="166">
        <v>14.8681</v>
      </c>
      <c r="T18" s="166">
        <v>35.662999999999997</v>
      </c>
      <c r="U18" s="166">
        <v>8.4998000000000005</v>
      </c>
      <c r="V18" s="166">
        <v>8.7926000000000002</v>
      </c>
      <c r="W18" s="166">
        <v>14.6952</v>
      </c>
      <c r="X18" s="166">
        <v>12.841200000000001</v>
      </c>
      <c r="Y18" s="166">
        <v>5.7202000000000002</v>
      </c>
      <c r="Z18" s="166">
        <v>8.1537000000000006</v>
      </c>
      <c r="AA18" s="167"/>
      <c r="AB18" s="167"/>
      <c r="AC18" s="167"/>
      <c r="AD18" s="166">
        <v>-48.37</v>
      </c>
      <c r="AE18" s="167"/>
      <c r="AF18" s="166">
        <v>-39.96</v>
      </c>
      <c r="AG18" s="167"/>
      <c r="AH18" s="166">
        <v>4.9720000000000004</v>
      </c>
      <c r="AI18" s="166">
        <v>0.16700000000000001</v>
      </c>
      <c r="AJ18" s="168">
        <v>-17.850000000000001</v>
      </c>
      <c r="AK18" s="166">
        <v>-18.54</v>
      </c>
      <c r="AL18" s="166">
        <v>-53.15</v>
      </c>
      <c r="AM18" s="166">
        <v>17.850000000000001</v>
      </c>
      <c r="AN18" s="166">
        <v>18.38</v>
      </c>
      <c r="AO18" s="166">
        <v>14.7576</v>
      </c>
      <c r="AP18" s="166">
        <v>0.4904</v>
      </c>
      <c r="AQ18" s="166">
        <v>46.764000000000003</v>
      </c>
      <c r="AR18" s="166">
        <v>48.191699999999997</v>
      </c>
      <c r="AS18" s="166">
        <v>16.942</v>
      </c>
      <c r="AT18" s="166">
        <v>0</v>
      </c>
      <c r="AU18" s="166">
        <v>-33.395499999999998</v>
      </c>
      <c r="AV18" s="166">
        <v>35.935499999999998</v>
      </c>
      <c r="AW18" s="166">
        <v>33.927500000000002</v>
      </c>
      <c r="AX18" s="166">
        <v>45.987299999999998</v>
      </c>
      <c r="AY18" s="166">
        <v>45.775599999999997</v>
      </c>
      <c r="AZ18" s="166">
        <v>22.1526</v>
      </c>
      <c r="BA18" s="166">
        <v>23.043500000000002</v>
      </c>
      <c r="BB18" s="166">
        <v>-398.07159999999999</v>
      </c>
      <c r="BC18" s="166">
        <v>-2.8999999999999998E-3</v>
      </c>
      <c r="BD18" s="166">
        <v>-12.7</v>
      </c>
      <c r="BE18" s="166">
        <v>-12.7</v>
      </c>
      <c r="BF18" s="166">
        <v>0</v>
      </c>
      <c r="BG18" s="166">
        <v>40.558500000000002</v>
      </c>
      <c r="BH18" s="166">
        <v>-6.8468999999999998</v>
      </c>
      <c r="BI18" s="167"/>
      <c r="BJ18" s="166">
        <v>-48.757399999999997</v>
      </c>
      <c r="BK18" s="166">
        <v>2.2389000000000001</v>
      </c>
      <c r="BL18" s="166">
        <v>13.032</v>
      </c>
      <c r="BM18" s="166">
        <v>8.8697999999999997</v>
      </c>
      <c r="BN18" s="166">
        <v>445.387</v>
      </c>
      <c r="BO18" s="166">
        <v>89.022499999999994</v>
      </c>
      <c r="BP18" s="166">
        <v>89.785399999999996</v>
      </c>
      <c r="BQ18" s="166">
        <v>-435.49529999999999</v>
      </c>
      <c r="BR18" s="166">
        <v>382.15469999999999</v>
      </c>
      <c r="BS18" s="167"/>
      <c r="BT18" s="166">
        <v>-63.852699999999999</v>
      </c>
      <c r="BU18" s="166">
        <v>65.296000000000006</v>
      </c>
      <c r="BV18" s="166">
        <v>70.854799999999997</v>
      </c>
      <c r="BW18" s="166">
        <v>26.02</v>
      </c>
      <c r="BX18" s="166">
        <v>17.34</v>
      </c>
      <c r="BY18" s="166">
        <v>47.81</v>
      </c>
      <c r="BZ18" s="166">
        <v>79.22</v>
      </c>
      <c r="CA18" s="166">
        <v>3.7549999999999999</v>
      </c>
      <c r="CB18" s="166">
        <v>2.8172999999999999</v>
      </c>
      <c r="CC18" s="166">
        <v>67.307400000000001</v>
      </c>
      <c r="CD18" s="166">
        <v>68.108699999999999</v>
      </c>
      <c r="CE18" s="166">
        <v>-7.8369999999999997</v>
      </c>
      <c r="CF18" s="166">
        <v>-67.162099999999995</v>
      </c>
      <c r="CG18" s="166">
        <v>-65.646100000000004</v>
      </c>
      <c r="CH18" s="166">
        <v>-7.5856000000000003</v>
      </c>
      <c r="CI18" s="167"/>
      <c r="CJ18" s="167"/>
      <c r="CK18" s="167"/>
      <c r="CL18" s="166">
        <v>84.8</v>
      </c>
      <c r="CM18" s="166">
        <v>76</v>
      </c>
      <c r="CN18" s="166">
        <v>-11.32</v>
      </c>
      <c r="CO18" s="166">
        <v>62.084899999999998</v>
      </c>
      <c r="CP18" s="166">
        <v>61.254800000000003</v>
      </c>
      <c r="CQ18" s="166">
        <v>60.373399999999997</v>
      </c>
      <c r="CR18" s="166">
        <v>-28.835699999999999</v>
      </c>
      <c r="CS18" s="166">
        <v>-27.624099999999999</v>
      </c>
      <c r="CT18" s="166">
        <v>56.648400000000002</v>
      </c>
      <c r="CU18" s="166">
        <v>-65.703999999999994</v>
      </c>
      <c r="CV18" s="166">
        <v>62.039400000000001</v>
      </c>
      <c r="CW18" s="166">
        <v>11.776999999999999</v>
      </c>
      <c r="CX18" s="166">
        <v>47.92</v>
      </c>
      <c r="CY18" s="166">
        <v>25.16</v>
      </c>
      <c r="CZ18" s="166">
        <v>27.429200000000002</v>
      </c>
      <c r="DA18" s="166">
        <v>26.3718</v>
      </c>
      <c r="DB18" s="166">
        <v>-30.25</v>
      </c>
      <c r="DC18" s="167"/>
      <c r="DD18" s="167"/>
      <c r="DE18" s="167"/>
      <c r="DF18" s="166">
        <v>-63.224499999999999</v>
      </c>
      <c r="DG18" s="167"/>
      <c r="DH18" s="167"/>
      <c r="DI18" s="166">
        <v>-62</v>
      </c>
      <c r="DJ18" s="167"/>
      <c r="DK18" s="166">
        <v>21.1844</v>
      </c>
      <c r="DL18" s="166">
        <v>33.700600000000001</v>
      </c>
      <c r="DM18" s="166">
        <v>31.481000000000002</v>
      </c>
      <c r="DN18" s="166">
        <v>47.479199999999999</v>
      </c>
      <c r="DO18" s="167"/>
      <c r="DP18" s="166">
        <v>-1.97</v>
      </c>
      <c r="DQ18" s="166">
        <v>44.360999999999997</v>
      </c>
      <c r="DR18" s="166">
        <v>61.761000000000003</v>
      </c>
      <c r="DS18" s="166">
        <v>-51.35</v>
      </c>
      <c r="DT18" s="167"/>
      <c r="DU18" s="166">
        <v>86.05</v>
      </c>
      <c r="DV18" s="166">
        <v>76.38</v>
      </c>
      <c r="DW18" s="166">
        <v>65.2</v>
      </c>
      <c r="DX18" s="166">
        <v>62.2727</v>
      </c>
      <c r="DY18" s="166">
        <v>10.5938</v>
      </c>
      <c r="DZ18" s="166">
        <v>9.2363999999999997</v>
      </c>
      <c r="EA18" s="166">
        <v>153.42410000000001</v>
      </c>
      <c r="EB18" s="166">
        <v>126.4492</v>
      </c>
      <c r="EC18" s="166">
        <v>122.56010000000001</v>
      </c>
      <c r="ED18" s="166">
        <v>123.277</v>
      </c>
      <c r="EE18" s="166">
        <v>100.38379999999999</v>
      </c>
      <c r="EF18" s="166">
        <v>87.3703</v>
      </c>
      <c r="EG18" s="166">
        <v>-22.867999999999999</v>
      </c>
      <c r="EH18" s="166">
        <v>446.66300000000001</v>
      </c>
      <c r="EI18" s="166">
        <v>347.38229999999999</v>
      </c>
      <c r="EJ18" s="167"/>
      <c r="EK18" s="166">
        <v>-24.8309</v>
      </c>
      <c r="EL18" s="166">
        <v>-23.052199999999999</v>
      </c>
      <c r="EM18" s="166">
        <v>-22.5883</v>
      </c>
      <c r="EN18" s="166">
        <v>30.860700000000001</v>
      </c>
      <c r="EO18" s="166">
        <v>28.3813</v>
      </c>
      <c r="EP18" s="166">
        <v>144.44399999999999</v>
      </c>
      <c r="EQ18" s="166">
        <v>-74.819699999999997</v>
      </c>
      <c r="ER18" s="166">
        <v>-75.5364</v>
      </c>
      <c r="ES18" s="166">
        <v>-52.8748</v>
      </c>
      <c r="ET18" s="166">
        <v>14</v>
      </c>
      <c r="EU18" s="166">
        <v>-15.8</v>
      </c>
      <c r="EV18" s="166">
        <v>122.2</v>
      </c>
      <c r="EW18" s="166">
        <v>10.833600000000001</v>
      </c>
      <c r="EX18" s="166">
        <v>13.339600000000001</v>
      </c>
      <c r="EY18" s="166">
        <v>-39.468499999999999</v>
      </c>
      <c r="EZ18" s="166">
        <v>-37.849499999999999</v>
      </c>
      <c r="FA18" s="166">
        <v>9.9498999999999995</v>
      </c>
      <c r="FB18" s="166">
        <v>-85.124700000000004</v>
      </c>
      <c r="FC18" s="166">
        <v>45.374099999999999</v>
      </c>
      <c r="FD18" s="166">
        <v>23.7333</v>
      </c>
      <c r="FE18" s="167"/>
      <c r="FF18" s="166">
        <v>23.5352</v>
      </c>
      <c r="FG18" s="166">
        <v>42.706299999999999</v>
      </c>
      <c r="FH18" s="166">
        <v>43.411499999999997</v>
      </c>
      <c r="FI18" s="166">
        <v>41.27</v>
      </c>
      <c r="FJ18" s="166">
        <v>-3.8515000000000001</v>
      </c>
      <c r="FK18" s="166">
        <v>-3.5165999999999999</v>
      </c>
      <c r="FL18" s="166">
        <v>86.24</v>
      </c>
      <c r="FM18" s="166">
        <v>-8.4108999999999998</v>
      </c>
      <c r="FN18" s="166">
        <v>-7.9955999999999996</v>
      </c>
      <c r="FO18" s="166">
        <v>48.276200000000003</v>
      </c>
      <c r="FP18" s="166">
        <v>60.375900000000001</v>
      </c>
      <c r="FQ18" s="166">
        <v>26.750299999999999</v>
      </c>
      <c r="FR18" s="166">
        <v>5.71</v>
      </c>
      <c r="FS18" s="166">
        <v>8.4602000000000004</v>
      </c>
      <c r="FT18" s="166">
        <v>0.76329999999999998</v>
      </c>
      <c r="FU18" s="166">
        <v>-5.17</v>
      </c>
      <c r="FV18" s="166">
        <v>17.71</v>
      </c>
      <c r="FW18" s="166">
        <v>26.987400000000001</v>
      </c>
      <c r="FX18" s="167"/>
      <c r="FY18" s="166">
        <v>-4.6050000000000004</v>
      </c>
      <c r="FZ18" s="166">
        <v>4.3150000000000004</v>
      </c>
      <c r="GA18" s="167"/>
      <c r="GB18" s="166">
        <v>41.81</v>
      </c>
      <c r="GC18" s="166">
        <v>-59.448099999999997</v>
      </c>
      <c r="GD18" s="166">
        <v>-47.304200000000002</v>
      </c>
      <c r="GE18" s="167"/>
      <c r="GF18" s="166">
        <v>67.893600000000006</v>
      </c>
      <c r="GG18" s="166">
        <v>21.8</v>
      </c>
      <c r="GH18" s="166">
        <v>-12.7967</v>
      </c>
      <c r="GI18" s="166">
        <v>-2.2423000000000002</v>
      </c>
      <c r="GJ18" s="166">
        <v>-2.5798000000000001</v>
      </c>
      <c r="GK18" s="166">
        <v>1.3321000000000001</v>
      </c>
      <c r="GL18" s="167"/>
      <c r="GM18" s="167"/>
      <c r="GN18" s="166">
        <v>-13.783799999999999</v>
      </c>
      <c r="GO18" s="166">
        <v>-20.433499999999999</v>
      </c>
      <c r="GP18" s="166">
        <v>17.231300000000001</v>
      </c>
      <c r="GQ18" s="166">
        <v>21.4254</v>
      </c>
      <c r="GR18" s="166">
        <v>55.979300000000002</v>
      </c>
      <c r="GS18" s="166">
        <v>57.7102</v>
      </c>
      <c r="GT18" s="166">
        <v>-89.558800000000005</v>
      </c>
      <c r="GU18" s="166">
        <v>-17.6755</v>
      </c>
      <c r="GV18" s="166">
        <v>27.949000000000002</v>
      </c>
      <c r="GW18" s="166">
        <v>-43.295000000000002</v>
      </c>
      <c r="GX18" s="166">
        <v>12.1975</v>
      </c>
      <c r="GY18" s="166">
        <v>4.8731999999999998</v>
      </c>
      <c r="GZ18" s="166">
        <v>4.5669000000000004</v>
      </c>
      <c r="HA18" s="166">
        <v>14</v>
      </c>
      <c r="HB18" s="166">
        <v>123.4937</v>
      </c>
      <c r="HC18" s="166">
        <v>126.322</v>
      </c>
      <c r="HD18" s="166">
        <v>217.1</v>
      </c>
      <c r="HE18" s="166">
        <v>-216.7809</v>
      </c>
      <c r="HF18" s="166">
        <v>-469.48700000000002</v>
      </c>
      <c r="HG18" s="166">
        <v>470.82729999999998</v>
      </c>
      <c r="HH18" s="166">
        <v>479.60739999999998</v>
      </c>
      <c r="HI18" s="166">
        <v>-120.3664</v>
      </c>
      <c r="HJ18" s="166">
        <v>-119.5343</v>
      </c>
      <c r="HK18" s="166">
        <v>-67.115700000000004</v>
      </c>
      <c r="HL18" s="166">
        <v>-58.866799999999998</v>
      </c>
      <c r="HM18" s="166">
        <v>74.683700000000002</v>
      </c>
      <c r="HN18" s="166">
        <v>74.626599999999996</v>
      </c>
      <c r="HO18" s="167"/>
      <c r="HP18" s="167"/>
      <c r="HQ18" s="166">
        <v>36.917400000000001</v>
      </c>
      <c r="HR18" s="166">
        <v>36.884399999999999</v>
      </c>
      <c r="HS18" s="166">
        <v>-41.827199999999998</v>
      </c>
      <c r="HT18" s="166">
        <v>-42.861699999999999</v>
      </c>
      <c r="HU18" s="166">
        <v>93.07</v>
      </c>
      <c r="HV18" s="166">
        <v>92.58</v>
      </c>
      <c r="HW18" s="166">
        <v>9.3000000000000007</v>
      </c>
      <c r="HX18" s="166">
        <v>10.8</v>
      </c>
      <c r="HY18" s="166">
        <v>21.739699999999999</v>
      </c>
      <c r="HZ18" s="166">
        <v>27.44</v>
      </c>
      <c r="IA18" s="166">
        <v>-316.0102</v>
      </c>
      <c r="IB18" s="166">
        <v>104.8998</v>
      </c>
      <c r="IC18" s="166">
        <v>104.72280000000001</v>
      </c>
      <c r="ID18" s="166">
        <v>13.9</v>
      </c>
      <c r="IE18" s="166">
        <v>-52.4</v>
      </c>
      <c r="IF18" s="166">
        <v>-35.200000000000003</v>
      </c>
      <c r="IG18" s="166">
        <v>-35.299999999999997</v>
      </c>
      <c r="IH18" s="167"/>
      <c r="II18" s="166">
        <v>1.3856999999999999</v>
      </c>
      <c r="IJ18" s="166">
        <v>-477.51089999999999</v>
      </c>
      <c r="IK18" s="166">
        <v>-303.25040000000001</v>
      </c>
      <c r="IL18" s="166">
        <v>398.99919999999997</v>
      </c>
      <c r="IM18" s="166">
        <v>329.9932</v>
      </c>
      <c r="IN18" s="166">
        <v>-22.0411</v>
      </c>
      <c r="IO18" s="166">
        <v>-308.99950000000001</v>
      </c>
      <c r="IP18" s="166">
        <v>317.31380000000001</v>
      </c>
      <c r="IQ18" s="166">
        <v>-150.4436</v>
      </c>
      <c r="IR18" s="166">
        <v>-196.6541</v>
      </c>
      <c r="IS18" s="166">
        <v>-308.3587</v>
      </c>
      <c r="IT18" s="166">
        <v>78.1524</v>
      </c>
      <c r="IU18" s="166">
        <v>76.491399999999999</v>
      </c>
      <c r="IV18" s="166">
        <v>153.0111</v>
      </c>
      <c r="IW18" s="166">
        <v>-378.08229999999998</v>
      </c>
      <c r="IX18" s="166">
        <v>207.4177</v>
      </c>
      <c r="IY18" s="166">
        <v>-179.92099999999999</v>
      </c>
      <c r="IZ18" s="166">
        <v>178.4829</v>
      </c>
      <c r="JA18" s="166">
        <v>-8.7273999999999994</v>
      </c>
      <c r="JB18" s="167"/>
      <c r="JC18" s="166">
        <v>9.84</v>
      </c>
      <c r="JD18" s="166">
        <v>8.6869999999999994</v>
      </c>
      <c r="JE18" s="167"/>
      <c r="JF18" s="166">
        <v>-10.16</v>
      </c>
      <c r="JG18" s="166">
        <v>-13.76</v>
      </c>
      <c r="JH18" s="167"/>
      <c r="JI18" s="166">
        <v>15.147600000000001</v>
      </c>
      <c r="JJ18" s="166">
        <v>-28.184899999999999</v>
      </c>
      <c r="JK18" s="166">
        <v>-41.661700000000003</v>
      </c>
      <c r="JL18" s="166">
        <v>25.3</v>
      </c>
      <c r="JM18" s="166">
        <v>50.006</v>
      </c>
      <c r="JN18" s="166">
        <v>53.305999999999997</v>
      </c>
      <c r="JO18" s="166">
        <v>11.3011</v>
      </c>
      <c r="JP18" s="167"/>
      <c r="JQ18" s="166">
        <v>49.750100000000003</v>
      </c>
      <c r="JR18" s="166">
        <v>49.316000000000003</v>
      </c>
      <c r="JS18" s="166">
        <v>49.609000000000002</v>
      </c>
      <c r="JT18" s="167"/>
      <c r="JU18" s="166">
        <v>54.4</v>
      </c>
      <c r="JV18" s="166">
        <v>22.3201</v>
      </c>
      <c r="JW18" s="166">
        <v>5.49</v>
      </c>
      <c r="JX18" s="167"/>
      <c r="JY18" s="166">
        <v>-63.494100000000003</v>
      </c>
      <c r="JZ18" s="166">
        <v>82.732100000000003</v>
      </c>
      <c r="KA18" s="166">
        <v>68.468699999999998</v>
      </c>
      <c r="KB18" s="166">
        <v>-63.185400000000001</v>
      </c>
      <c r="KC18" s="166">
        <v>-82.711100000000002</v>
      </c>
      <c r="KD18" s="166">
        <v>58.697200000000002</v>
      </c>
      <c r="KE18" s="166">
        <v>22.966100000000001</v>
      </c>
      <c r="KF18" s="166">
        <v>-63.3</v>
      </c>
      <c r="KG18" s="166">
        <v>63</v>
      </c>
      <c r="KH18" s="166">
        <v>15.3452</v>
      </c>
      <c r="KI18" s="166">
        <v>60.670099999999998</v>
      </c>
    </row>
    <row r="19" spans="1:295" ht="18" customHeight="1" x14ac:dyDescent="0.3">
      <c r="A19" s="162" t="s">
        <v>27</v>
      </c>
      <c r="B19" s="162" t="s">
        <v>721</v>
      </c>
      <c r="C19" s="166">
        <v>0</v>
      </c>
      <c r="D19" s="167"/>
      <c r="E19" s="167"/>
      <c r="F19" s="166">
        <v>-16.544899999999998</v>
      </c>
      <c r="G19" s="166">
        <v>27.598700000000001</v>
      </c>
      <c r="H19" s="167"/>
      <c r="I19" s="166">
        <v>36.081299999999999</v>
      </c>
      <c r="J19" s="166">
        <v>-66.305099999999996</v>
      </c>
      <c r="K19" s="166">
        <v>40.078299999999999</v>
      </c>
      <c r="L19" s="166">
        <v>20.211400000000001</v>
      </c>
      <c r="M19" s="166">
        <v>19.762699999999999</v>
      </c>
      <c r="N19" s="166">
        <v>37.74</v>
      </c>
      <c r="O19" s="166">
        <v>-40.531999999999996</v>
      </c>
      <c r="P19" s="166">
        <v>37.4</v>
      </c>
      <c r="Q19" s="166">
        <v>18.216000000000001</v>
      </c>
      <c r="R19" s="166">
        <v>-37.4</v>
      </c>
      <c r="S19" s="166">
        <v>13.6669</v>
      </c>
      <c r="T19" s="166">
        <v>36.581800000000001</v>
      </c>
      <c r="U19" s="166">
        <v>10.0528</v>
      </c>
      <c r="V19" s="166">
        <v>9.9985999999999997</v>
      </c>
      <c r="W19" s="166">
        <v>16.503499999999999</v>
      </c>
      <c r="X19" s="166">
        <v>16.161999999999999</v>
      </c>
      <c r="Y19" s="166">
        <v>5.8734999999999999</v>
      </c>
      <c r="Z19" s="166">
        <v>8.4740000000000002</v>
      </c>
      <c r="AA19" s="167"/>
      <c r="AB19" s="167"/>
      <c r="AC19" s="166">
        <v>0</v>
      </c>
      <c r="AD19" s="166">
        <v>-52.01</v>
      </c>
      <c r="AE19" s="167"/>
      <c r="AF19" s="166">
        <v>-37.74</v>
      </c>
      <c r="AG19" s="166">
        <v>39.6</v>
      </c>
      <c r="AH19" s="166">
        <v>5.3940000000000001</v>
      </c>
      <c r="AI19" s="166">
        <v>0.16900000000000001</v>
      </c>
      <c r="AJ19" s="168">
        <v>-15.3</v>
      </c>
      <c r="AK19" s="166">
        <v>-15.36</v>
      </c>
      <c r="AL19" s="166">
        <v>-58.89</v>
      </c>
      <c r="AM19" s="166">
        <v>15.3</v>
      </c>
      <c r="AN19" s="166">
        <v>15.31</v>
      </c>
      <c r="AO19" s="166">
        <v>15.015700000000001</v>
      </c>
      <c r="AP19" s="166">
        <v>0.36749999999999999</v>
      </c>
      <c r="AQ19" s="166">
        <v>47.012799999999999</v>
      </c>
      <c r="AR19" s="166">
        <v>48.391199999999998</v>
      </c>
      <c r="AS19" s="166">
        <v>21.196300000000001</v>
      </c>
      <c r="AT19" s="166">
        <v>0</v>
      </c>
      <c r="AU19" s="166">
        <v>-31.402000000000001</v>
      </c>
      <c r="AV19" s="166">
        <v>11.657400000000001</v>
      </c>
      <c r="AW19" s="166">
        <v>11.239100000000001</v>
      </c>
      <c r="AX19" s="166">
        <v>50.946300000000001</v>
      </c>
      <c r="AY19" s="166">
        <v>51.222499999999997</v>
      </c>
      <c r="AZ19" s="166">
        <v>1.5791999999999999</v>
      </c>
      <c r="BA19" s="166">
        <v>1.14E-2</v>
      </c>
      <c r="BB19" s="166">
        <v>-376.65910000000002</v>
      </c>
      <c r="BC19" s="166">
        <v>3.8437999999999999</v>
      </c>
      <c r="BD19" s="166">
        <v>-12.3</v>
      </c>
      <c r="BE19" s="166">
        <v>-12.1</v>
      </c>
      <c r="BF19" s="166">
        <v>0</v>
      </c>
      <c r="BG19" s="166">
        <v>38.245800000000003</v>
      </c>
      <c r="BH19" s="166">
        <v>-6.3346999999999998</v>
      </c>
      <c r="BI19" s="167"/>
      <c r="BJ19" s="166">
        <v>-51.2074</v>
      </c>
      <c r="BK19" s="166">
        <v>2.9950999999999999</v>
      </c>
      <c r="BL19" s="166">
        <v>13.305400000000001</v>
      </c>
      <c r="BM19" s="166">
        <v>9.0648</v>
      </c>
      <c r="BN19" s="166">
        <v>424.5428</v>
      </c>
      <c r="BO19" s="166">
        <v>90.823099999999997</v>
      </c>
      <c r="BP19" s="166">
        <v>91.402900000000002</v>
      </c>
      <c r="BQ19" s="166">
        <v>-451.38670000000002</v>
      </c>
      <c r="BR19" s="166">
        <v>354.77449999999999</v>
      </c>
      <c r="BS19" s="167"/>
      <c r="BT19" s="166">
        <v>-41.738100000000003</v>
      </c>
      <c r="BU19" s="166">
        <v>43.558300000000003</v>
      </c>
      <c r="BV19" s="166">
        <v>71.852800000000002</v>
      </c>
      <c r="BW19" s="166">
        <v>26.06</v>
      </c>
      <c r="BX19" s="166">
        <v>17.420000000000002</v>
      </c>
      <c r="BY19" s="167"/>
      <c r="BZ19" s="166">
        <v>80.099999999999994</v>
      </c>
      <c r="CA19" s="166">
        <v>-0.79959999999999998</v>
      </c>
      <c r="CB19" s="166">
        <v>-1.4693000000000001</v>
      </c>
      <c r="CC19" s="166">
        <v>67.261899999999997</v>
      </c>
      <c r="CD19" s="166">
        <v>67.777799999999999</v>
      </c>
      <c r="CE19" s="166">
        <v>-6.8018000000000001</v>
      </c>
      <c r="CF19" s="166">
        <v>-58.676600000000001</v>
      </c>
      <c r="CG19" s="166">
        <v>-58.290100000000002</v>
      </c>
      <c r="CH19" s="166">
        <v>-7.7248000000000001</v>
      </c>
      <c r="CI19" s="167"/>
      <c r="CJ19" s="167"/>
      <c r="CK19" s="167"/>
      <c r="CL19" s="166">
        <v>82.7</v>
      </c>
      <c r="CM19" s="166">
        <v>73.8</v>
      </c>
      <c r="CN19" s="166">
        <v>-11.29</v>
      </c>
      <c r="CO19" s="166">
        <v>64.395300000000006</v>
      </c>
      <c r="CP19" s="166">
        <v>63.4315</v>
      </c>
      <c r="CQ19" s="166">
        <v>63.059899999999999</v>
      </c>
      <c r="CR19" s="166">
        <v>-23.1816</v>
      </c>
      <c r="CS19" s="166">
        <v>-22.525200000000002</v>
      </c>
      <c r="CT19" s="166">
        <v>47.746099999999998</v>
      </c>
      <c r="CU19" s="166">
        <v>-63.348300000000002</v>
      </c>
      <c r="CV19" s="166">
        <v>52.213299999999997</v>
      </c>
      <c r="CW19" s="166">
        <v>11.721399999999999</v>
      </c>
      <c r="CX19" s="166">
        <v>48.27</v>
      </c>
      <c r="CY19" s="166">
        <v>25.59</v>
      </c>
      <c r="CZ19" s="166">
        <v>29.7729</v>
      </c>
      <c r="DA19" s="166">
        <v>28.1296</v>
      </c>
      <c r="DB19" s="166">
        <v>-33.08</v>
      </c>
      <c r="DC19" s="167"/>
      <c r="DD19" s="167"/>
      <c r="DE19" s="167"/>
      <c r="DF19" s="166">
        <v>-73.328000000000003</v>
      </c>
      <c r="DG19" s="167"/>
      <c r="DH19" s="167"/>
      <c r="DI19" s="167"/>
      <c r="DJ19" s="166">
        <v>-65.900000000000006</v>
      </c>
      <c r="DK19" s="166">
        <v>20.953700000000001</v>
      </c>
      <c r="DL19" s="167"/>
      <c r="DM19" s="166">
        <v>33.3596</v>
      </c>
      <c r="DN19" s="166">
        <v>48.6511</v>
      </c>
      <c r="DO19" s="166">
        <v>33.83</v>
      </c>
      <c r="DP19" s="166">
        <v>-2.4700000000000002</v>
      </c>
      <c r="DQ19" s="166">
        <v>44.856999999999999</v>
      </c>
      <c r="DR19" s="166">
        <v>73.111699999999999</v>
      </c>
      <c r="DS19" s="166">
        <v>-46.03</v>
      </c>
      <c r="DT19" s="167"/>
      <c r="DU19" s="166">
        <v>82.89</v>
      </c>
      <c r="DV19" s="166">
        <v>75.459999999999994</v>
      </c>
      <c r="DW19" s="166">
        <v>75.090900000000005</v>
      </c>
      <c r="DX19" s="166">
        <v>73.145499999999998</v>
      </c>
      <c r="DY19" s="166">
        <v>11.316599999999999</v>
      </c>
      <c r="DZ19" s="166">
        <v>10.7818</v>
      </c>
      <c r="EA19" s="166">
        <v>161.1404</v>
      </c>
      <c r="EB19" s="166">
        <v>132.61760000000001</v>
      </c>
      <c r="EC19" s="166">
        <v>127.3569</v>
      </c>
      <c r="ED19" s="166">
        <v>127.9954</v>
      </c>
      <c r="EE19" s="166">
        <v>101.5027</v>
      </c>
      <c r="EF19" s="166">
        <v>87.294200000000004</v>
      </c>
      <c r="EG19" s="166">
        <v>-23.484999999999999</v>
      </c>
      <c r="EH19" s="166">
        <v>463.49549999999999</v>
      </c>
      <c r="EI19" s="166">
        <v>349.72719999999998</v>
      </c>
      <c r="EJ19" s="167"/>
      <c r="EK19" s="166">
        <v>-24.0077</v>
      </c>
      <c r="EL19" s="166">
        <v>-22.661200000000001</v>
      </c>
      <c r="EM19" s="166">
        <v>-16.7742</v>
      </c>
      <c r="EN19" s="166">
        <v>35.383499999999998</v>
      </c>
      <c r="EO19" s="166">
        <v>33.801200000000001</v>
      </c>
      <c r="EP19" s="166">
        <v>98.352000000000004</v>
      </c>
      <c r="EQ19" s="166">
        <v>-67.897099999999995</v>
      </c>
      <c r="ER19" s="166">
        <v>-69.110500000000002</v>
      </c>
      <c r="ES19" s="166">
        <v>-48.957099999999997</v>
      </c>
      <c r="ET19" s="166">
        <v>12.32</v>
      </c>
      <c r="EU19" s="166">
        <v>-15.86</v>
      </c>
      <c r="EV19" s="166">
        <v>93.5</v>
      </c>
      <c r="EW19" s="166">
        <v>10.809200000000001</v>
      </c>
      <c r="EX19" s="166">
        <v>21.558900000000001</v>
      </c>
      <c r="EY19" s="166">
        <v>-41.259700000000002</v>
      </c>
      <c r="EZ19" s="166">
        <v>-40.525599999999997</v>
      </c>
      <c r="FA19" s="166">
        <v>15.1943</v>
      </c>
      <c r="FB19" s="166">
        <v>-85.071799999999996</v>
      </c>
      <c r="FC19" s="166">
        <v>45.643000000000001</v>
      </c>
      <c r="FD19" s="166">
        <v>23.866800000000001</v>
      </c>
      <c r="FE19" s="167"/>
      <c r="FF19" s="166">
        <v>23.2258</v>
      </c>
      <c r="FG19" s="166">
        <v>37.037399999999998</v>
      </c>
      <c r="FH19" s="166">
        <v>37.506100000000004</v>
      </c>
      <c r="FI19" s="166">
        <v>35.793199999999999</v>
      </c>
      <c r="FJ19" s="166">
        <v>0</v>
      </c>
      <c r="FK19" s="166">
        <v>-0.16750000000000001</v>
      </c>
      <c r="FL19" s="166">
        <v>78.537000000000006</v>
      </c>
      <c r="FM19" s="166">
        <v>-8.5250000000000004</v>
      </c>
      <c r="FN19" s="166">
        <v>-8.4303000000000008</v>
      </c>
      <c r="FO19" s="166">
        <v>47.299199999999999</v>
      </c>
      <c r="FP19" s="166">
        <v>55.712299999999999</v>
      </c>
      <c r="FQ19" s="166">
        <v>24.069600000000001</v>
      </c>
      <c r="FR19" s="166">
        <v>6.28</v>
      </c>
      <c r="FS19" s="166">
        <v>9.8737999999999992</v>
      </c>
      <c r="FT19" s="166">
        <v>0.79869999999999997</v>
      </c>
      <c r="FU19" s="166">
        <v>-6.3</v>
      </c>
      <c r="FV19" s="166">
        <v>17.489999999999998</v>
      </c>
      <c r="FW19" s="166">
        <v>22.617999999999999</v>
      </c>
      <c r="FX19" s="167"/>
      <c r="FY19" s="166">
        <v>-4.5529999999999999</v>
      </c>
      <c r="FZ19" s="166">
        <v>4.3959999999999999</v>
      </c>
      <c r="GA19" s="167"/>
      <c r="GB19" s="166">
        <v>41.47</v>
      </c>
      <c r="GC19" s="166">
        <v>-57.338000000000001</v>
      </c>
      <c r="GD19" s="166">
        <v>-46.233600000000003</v>
      </c>
      <c r="GE19" s="167"/>
      <c r="GF19" s="166">
        <v>67.8386</v>
      </c>
      <c r="GG19" s="166">
        <v>23.5</v>
      </c>
      <c r="GH19" s="166">
        <v>-12.4839</v>
      </c>
      <c r="GI19" s="166">
        <v>-2.6368999999999998</v>
      </c>
      <c r="GJ19" s="166">
        <v>-2.7730000000000001</v>
      </c>
      <c r="GK19" s="166">
        <v>1.3087</v>
      </c>
      <c r="GL19" s="167"/>
      <c r="GM19" s="167"/>
      <c r="GN19" s="167"/>
      <c r="GO19" s="166">
        <v>-20.558</v>
      </c>
      <c r="GP19" s="166">
        <v>17.170200000000001</v>
      </c>
      <c r="GQ19" s="166">
        <v>21.166399999999999</v>
      </c>
      <c r="GR19" s="166">
        <v>58.206299999999999</v>
      </c>
      <c r="GS19" s="166">
        <v>56.543700000000001</v>
      </c>
      <c r="GT19" s="166">
        <v>-86.857299999999995</v>
      </c>
      <c r="GU19" s="166">
        <v>-17.601199999999999</v>
      </c>
      <c r="GV19" s="166">
        <v>26.749099999999999</v>
      </c>
      <c r="GW19" s="166">
        <v>-43.786499999999997</v>
      </c>
      <c r="GX19" s="167"/>
      <c r="GY19" s="166">
        <v>5.1673999999999998</v>
      </c>
      <c r="GZ19" s="166">
        <v>4.9360999999999997</v>
      </c>
      <c r="HA19" s="167"/>
      <c r="HB19" s="166">
        <v>122.7401</v>
      </c>
      <c r="HC19" s="166">
        <v>123.34610000000001</v>
      </c>
      <c r="HD19" s="166">
        <v>176</v>
      </c>
      <c r="HE19" s="166">
        <v>-177.77549999999999</v>
      </c>
      <c r="HF19" s="166">
        <v>-424.26549999999997</v>
      </c>
      <c r="HG19" s="166">
        <v>425.32459999999998</v>
      </c>
      <c r="HH19" s="166">
        <v>460.6746</v>
      </c>
      <c r="HI19" s="166">
        <v>-119.703</v>
      </c>
      <c r="HJ19" s="166">
        <v>-116.7266</v>
      </c>
      <c r="HK19" s="166">
        <v>-61.026800000000001</v>
      </c>
      <c r="HL19" s="166">
        <v>-53.143999999999998</v>
      </c>
      <c r="HM19" s="166">
        <v>77.757900000000006</v>
      </c>
      <c r="HN19" s="166">
        <v>75.771600000000007</v>
      </c>
      <c r="HO19" s="167"/>
      <c r="HP19" s="167"/>
      <c r="HQ19" s="166">
        <v>33.6434</v>
      </c>
      <c r="HR19" s="166">
        <v>32.852400000000003</v>
      </c>
      <c r="HS19" s="166">
        <v>-37.1586</v>
      </c>
      <c r="HT19" s="166">
        <v>-36.5989</v>
      </c>
      <c r="HU19" s="166">
        <v>92.75</v>
      </c>
      <c r="HV19" s="166">
        <v>92.62</v>
      </c>
      <c r="HW19" s="166">
        <v>9.1999999999999993</v>
      </c>
      <c r="HX19" s="166">
        <v>10.199999999999999</v>
      </c>
      <c r="HY19" s="166">
        <v>21.739699999999999</v>
      </c>
      <c r="HZ19" s="166">
        <v>22.96</v>
      </c>
      <c r="IA19" s="166">
        <v>-320.83710000000002</v>
      </c>
      <c r="IB19" s="166">
        <v>101.19759999999999</v>
      </c>
      <c r="IC19" s="166">
        <v>101.7197</v>
      </c>
      <c r="ID19" s="166">
        <v>12.8</v>
      </c>
      <c r="IE19" s="166">
        <v>-54.2</v>
      </c>
      <c r="IF19" s="166">
        <v>-33.5</v>
      </c>
      <c r="IG19" s="166">
        <v>-32.9</v>
      </c>
      <c r="IH19" s="166">
        <v>1.4139999999999999</v>
      </c>
      <c r="II19" s="166">
        <v>1.2777000000000001</v>
      </c>
      <c r="IJ19" s="166">
        <v>-450.89850000000001</v>
      </c>
      <c r="IK19" s="166">
        <v>-308.63080000000002</v>
      </c>
      <c r="IL19" s="166">
        <v>382.94869999999997</v>
      </c>
      <c r="IM19" s="166">
        <v>315.49880000000002</v>
      </c>
      <c r="IN19" s="166">
        <v>-21.374300000000002</v>
      </c>
      <c r="IO19" s="166">
        <v>-307.64139999999998</v>
      </c>
      <c r="IP19" s="166">
        <v>304.76780000000002</v>
      </c>
      <c r="IQ19" s="166">
        <v>-147.2466</v>
      </c>
      <c r="IR19" s="166">
        <v>-191.4682</v>
      </c>
      <c r="IS19" s="166">
        <v>-303.00139999999999</v>
      </c>
      <c r="IT19" s="166">
        <v>78.903599999999997</v>
      </c>
      <c r="IU19" s="166">
        <v>77.334999999999994</v>
      </c>
      <c r="IV19" s="166">
        <v>146.9999</v>
      </c>
      <c r="IW19" s="166">
        <v>-371.89460000000003</v>
      </c>
      <c r="IX19" s="166">
        <v>197.11850000000001</v>
      </c>
      <c r="IY19" s="166">
        <v>-176.20429999999999</v>
      </c>
      <c r="IZ19" s="166">
        <v>174.202</v>
      </c>
      <c r="JA19" s="166">
        <v>-8.8317999999999994</v>
      </c>
      <c r="JB19" s="167"/>
      <c r="JC19" s="166">
        <v>9.76</v>
      </c>
      <c r="JD19" s="166">
        <v>8.9719999999999995</v>
      </c>
      <c r="JE19" s="166">
        <v>8.8829999999999991</v>
      </c>
      <c r="JF19" s="166">
        <v>-9.68</v>
      </c>
      <c r="JG19" s="166">
        <v>-14.32</v>
      </c>
      <c r="JH19" s="167"/>
      <c r="JI19" s="166">
        <v>14.268700000000001</v>
      </c>
      <c r="JJ19" s="166">
        <v>-25.429200000000002</v>
      </c>
      <c r="JK19" s="166">
        <v>-42.394100000000002</v>
      </c>
      <c r="JL19" s="166">
        <v>24.9</v>
      </c>
      <c r="JM19" s="166">
        <v>53.944000000000003</v>
      </c>
      <c r="JN19" s="166">
        <v>53.008000000000003</v>
      </c>
      <c r="JO19" s="166">
        <v>11.105700000000001</v>
      </c>
      <c r="JP19" s="167"/>
      <c r="JQ19" s="166">
        <v>50.258899999999997</v>
      </c>
      <c r="JR19" s="166">
        <v>49.935400000000001</v>
      </c>
      <c r="JS19" s="166">
        <v>49.967700000000001</v>
      </c>
      <c r="JT19" s="167"/>
      <c r="JU19" s="166">
        <v>54.6</v>
      </c>
      <c r="JV19" s="166">
        <v>23.2316</v>
      </c>
      <c r="JW19" s="166">
        <v>4.74</v>
      </c>
      <c r="JX19" s="167"/>
      <c r="JY19" s="166">
        <v>-55.342399999999998</v>
      </c>
      <c r="JZ19" s="166">
        <v>77.7119</v>
      </c>
      <c r="KA19" s="166">
        <v>62.725999999999999</v>
      </c>
      <c r="KB19" s="166">
        <v>-54.829099999999997</v>
      </c>
      <c r="KC19" s="166">
        <v>-76.568399999999997</v>
      </c>
      <c r="KD19" s="166">
        <v>53.674500000000002</v>
      </c>
      <c r="KE19" s="166">
        <v>22.568200000000001</v>
      </c>
      <c r="KF19" s="166">
        <v>-65.099999999999994</v>
      </c>
      <c r="KG19" s="166">
        <v>64.3</v>
      </c>
      <c r="KH19" s="166">
        <v>36.184100000000001</v>
      </c>
      <c r="KI19" s="166">
        <v>30.8384</v>
      </c>
    </row>
    <row r="20" spans="1:295" ht="18" customHeight="1" x14ac:dyDescent="0.3">
      <c r="A20" s="162" t="s">
        <v>27</v>
      </c>
      <c r="B20" s="162" t="s">
        <v>722</v>
      </c>
      <c r="C20" s="166">
        <v>0</v>
      </c>
      <c r="D20" s="166">
        <v>13.847799999999999</v>
      </c>
      <c r="E20" s="166">
        <v>-21.259</v>
      </c>
      <c r="F20" s="166">
        <v>-17.0989</v>
      </c>
      <c r="G20" s="167"/>
      <c r="H20" s="167"/>
      <c r="I20" s="166">
        <v>36.379899999999999</v>
      </c>
      <c r="J20" s="166">
        <v>-64.958100000000002</v>
      </c>
      <c r="K20" s="166">
        <v>39.4589</v>
      </c>
      <c r="L20" s="166">
        <v>20.0914</v>
      </c>
      <c r="M20" s="166">
        <v>19.852699999999999</v>
      </c>
      <c r="N20" s="166">
        <v>33.299999999999997</v>
      </c>
      <c r="O20" s="166">
        <v>-37.686</v>
      </c>
      <c r="P20" s="166">
        <v>35.200000000000003</v>
      </c>
      <c r="Q20" s="166">
        <v>16.559999999999999</v>
      </c>
      <c r="R20" s="166">
        <v>-33</v>
      </c>
      <c r="S20" s="166">
        <v>13.4351</v>
      </c>
      <c r="T20" s="166">
        <v>35.410600000000002</v>
      </c>
      <c r="U20" s="166">
        <v>10.273</v>
      </c>
      <c r="V20" s="166">
        <v>9.8971999999999998</v>
      </c>
      <c r="W20" s="166">
        <v>16.325700000000001</v>
      </c>
      <c r="X20" s="166">
        <v>15.296799999999999</v>
      </c>
      <c r="Y20" s="166">
        <v>5.8832000000000004</v>
      </c>
      <c r="Z20" s="166">
        <v>8.4695999999999998</v>
      </c>
      <c r="AA20" s="167"/>
      <c r="AB20" s="167"/>
      <c r="AC20" s="167"/>
      <c r="AD20" s="166">
        <v>-55.25</v>
      </c>
      <c r="AE20" s="167"/>
      <c r="AF20" s="166">
        <v>-33.299999999999997</v>
      </c>
      <c r="AG20" s="166">
        <v>37.4</v>
      </c>
      <c r="AH20" s="166">
        <v>5.5869999999999997</v>
      </c>
      <c r="AI20" s="166">
        <v>0.17299999999999999</v>
      </c>
      <c r="AJ20" s="168">
        <v>-20.84</v>
      </c>
      <c r="AK20" s="166">
        <v>-20.83</v>
      </c>
      <c r="AL20" s="166">
        <v>-50.47</v>
      </c>
      <c r="AM20" s="166">
        <v>20.84</v>
      </c>
      <c r="AN20" s="166">
        <v>20.18</v>
      </c>
      <c r="AO20" s="166">
        <v>14.574</v>
      </c>
      <c r="AP20" s="166">
        <v>0.82899999999999996</v>
      </c>
      <c r="AQ20" s="166">
        <v>46.5929</v>
      </c>
      <c r="AR20" s="166">
        <v>48.576900000000002</v>
      </c>
      <c r="AS20" s="166">
        <v>24.820699999999999</v>
      </c>
      <c r="AT20" s="166">
        <v>0</v>
      </c>
      <c r="AU20" s="166">
        <v>-42.683799999999998</v>
      </c>
      <c r="AV20" s="166">
        <v>28.967099999999999</v>
      </c>
      <c r="AW20" s="166">
        <v>26.0075</v>
      </c>
      <c r="AX20" s="166">
        <v>50.643599999999999</v>
      </c>
      <c r="AY20" s="166">
        <v>50.671399999999998</v>
      </c>
      <c r="AZ20" s="166">
        <v>12.5936</v>
      </c>
      <c r="BA20" s="166">
        <v>3.8039999999999998</v>
      </c>
      <c r="BB20" s="166">
        <v>-398.98849999999999</v>
      </c>
      <c r="BC20" s="166">
        <v>-0.39600000000000002</v>
      </c>
      <c r="BD20" s="166">
        <v>-12.1</v>
      </c>
      <c r="BE20" s="166">
        <v>-12</v>
      </c>
      <c r="BF20" s="166">
        <v>0</v>
      </c>
      <c r="BG20" s="166">
        <v>50.653300000000002</v>
      </c>
      <c r="BH20" s="166">
        <v>-6.0693000000000001</v>
      </c>
      <c r="BI20" s="167"/>
      <c r="BJ20" s="166">
        <v>-57.652700000000003</v>
      </c>
      <c r="BK20" s="166">
        <v>1.8627</v>
      </c>
      <c r="BL20" s="166">
        <v>13.253</v>
      </c>
      <c r="BM20" s="166">
        <v>9.0704999999999991</v>
      </c>
      <c r="BN20" s="166">
        <v>443.31169999999997</v>
      </c>
      <c r="BO20" s="166">
        <v>76.601399999999998</v>
      </c>
      <c r="BP20" s="166">
        <v>76.174199999999999</v>
      </c>
      <c r="BQ20" s="166">
        <v>-446.10309999999998</v>
      </c>
      <c r="BR20" s="166">
        <v>342.81599999999997</v>
      </c>
      <c r="BS20" s="167"/>
      <c r="BT20" s="166">
        <v>-27.1844</v>
      </c>
      <c r="BU20" s="166">
        <v>28.347200000000001</v>
      </c>
      <c r="BV20" s="166">
        <v>62.232500000000002</v>
      </c>
      <c r="BW20" s="166">
        <v>22.04</v>
      </c>
      <c r="BX20" s="166">
        <v>12.84</v>
      </c>
      <c r="BY20" s="166">
        <v>42.43</v>
      </c>
      <c r="BZ20" s="166">
        <v>72.89</v>
      </c>
      <c r="CA20" s="166">
        <v>1.6116999999999999</v>
      </c>
      <c r="CB20" s="166">
        <v>0.80789999999999995</v>
      </c>
      <c r="CC20" s="166">
        <v>63.5045</v>
      </c>
      <c r="CD20" s="166">
        <v>64.155299999999997</v>
      </c>
      <c r="CE20" s="166">
        <v>-7.3837000000000002</v>
      </c>
      <c r="CF20" s="166">
        <v>-40.000100000000003</v>
      </c>
      <c r="CG20" s="166">
        <v>-39.356999999999999</v>
      </c>
      <c r="CH20" s="166">
        <v>-7.6117999999999997</v>
      </c>
      <c r="CI20" s="167"/>
      <c r="CJ20" s="167"/>
      <c r="CK20" s="167"/>
      <c r="CL20" s="166">
        <v>76.400000000000006</v>
      </c>
      <c r="CM20" s="166">
        <v>68.400000000000006</v>
      </c>
      <c r="CN20" s="166">
        <v>-10.67</v>
      </c>
      <c r="CO20" s="166">
        <v>66.684299999999993</v>
      </c>
      <c r="CP20" s="166">
        <v>65.975200000000001</v>
      </c>
      <c r="CQ20" s="166">
        <v>64.903700000000001</v>
      </c>
      <c r="CR20" s="166">
        <v>-18.0487</v>
      </c>
      <c r="CS20" s="166">
        <v>-18.0105</v>
      </c>
      <c r="CT20" s="166">
        <v>37.937399999999997</v>
      </c>
      <c r="CU20" s="166">
        <v>-50.903700000000001</v>
      </c>
      <c r="CV20" s="166">
        <v>38.847999999999999</v>
      </c>
      <c r="CW20" s="166">
        <v>10.789300000000001</v>
      </c>
      <c r="CX20" s="166">
        <v>42.44</v>
      </c>
      <c r="CY20" s="166">
        <v>22.53</v>
      </c>
      <c r="CZ20" s="166">
        <v>28.8354</v>
      </c>
      <c r="DA20" s="166">
        <v>27.543600000000001</v>
      </c>
      <c r="DB20" s="166">
        <v>-32.270000000000003</v>
      </c>
      <c r="DC20" s="167"/>
      <c r="DD20" s="167"/>
      <c r="DE20" s="167"/>
      <c r="DF20" s="166">
        <v>-60.388599999999997</v>
      </c>
      <c r="DG20" s="167"/>
      <c r="DH20" s="167"/>
      <c r="DI20" s="166">
        <v>-62.4</v>
      </c>
      <c r="DJ20" s="166">
        <v>-61.3</v>
      </c>
      <c r="DK20" s="166">
        <v>20.069299999999998</v>
      </c>
      <c r="DL20" s="166">
        <v>35.751300000000001</v>
      </c>
      <c r="DM20" s="166">
        <v>28.1934</v>
      </c>
      <c r="DN20" s="166">
        <v>50.408900000000003</v>
      </c>
      <c r="DO20" s="166">
        <v>35.590000000000003</v>
      </c>
      <c r="DP20" s="166">
        <v>-1.2</v>
      </c>
      <c r="DQ20" s="166">
        <v>42.020499999999998</v>
      </c>
      <c r="DR20" s="166">
        <v>58.955800000000004</v>
      </c>
      <c r="DS20" s="166">
        <v>-45.06</v>
      </c>
      <c r="DT20" s="167"/>
      <c r="DU20" s="166">
        <v>78.069999999999993</v>
      </c>
      <c r="DV20" s="166">
        <v>70.11</v>
      </c>
      <c r="DW20" s="166">
        <v>59.472700000000003</v>
      </c>
      <c r="DX20" s="166">
        <v>57.581800000000001</v>
      </c>
      <c r="DY20" s="166">
        <v>6.9604999999999997</v>
      </c>
      <c r="DZ20" s="166">
        <v>8.7090999999999994</v>
      </c>
      <c r="EA20" s="166">
        <v>145.43799999999999</v>
      </c>
      <c r="EB20" s="166">
        <v>120.34180000000001</v>
      </c>
      <c r="EC20" s="166">
        <v>115.4922</v>
      </c>
      <c r="ED20" s="166">
        <v>116.1046</v>
      </c>
      <c r="EE20" s="166">
        <v>95.3523</v>
      </c>
      <c r="EF20" s="166">
        <v>81.070400000000006</v>
      </c>
      <c r="EG20" s="166">
        <v>-21.402000000000001</v>
      </c>
      <c r="EH20" s="166">
        <v>455.91579999999999</v>
      </c>
      <c r="EI20" s="166">
        <v>273.5154</v>
      </c>
      <c r="EJ20" s="167"/>
      <c r="EK20" s="166">
        <v>-24.104500000000002</v>
      </c>
      <c r="EL20" s="166">
        <v>-21.5883</v>
      </c>
      <c r="EM20" s="166">
        <v>-15.320499999999999</v>
      </c>
      <c r="EN20" s="166">
        <v>22.459499999999998</v>
      </c>
      <c r="EO20" s="166">
        <v>20.730699999999999</v>
      </c>
      <c r="EP20" s="166">
        <v>167.48400000000001</v>
      </c>
      <c r="EQ20" s="166">
        <v>-69.1751</v>
      </c>
      <c r="ER20" s="166">
        <v>-70.212299999999999</v>
      </c>
      <c r="ES20" s="166">
        <v>-45.689399999999999</v>
      </c>
      <c r="ET20" s="166">
        <v>0</v>
      </c>
      <c r="EU20" s="166">
        <v>-15.35</v>
      </c>
      <c r="EV20" s="166">
        <v>121.5</v>
      </c>
      <c r="EW20" s="166">
        <v>10.106299999999999</v>
      </c>
      <c r="EX20" s="166">
        <v>0.83240000000000003</v>
      </c>
      <c r="EY20" s="166">
        <v>-40.628999999999998</v>
      </c>
      <c r="EZ20" s="166">
        <v>-39.668700000000001</v>
      </c>
      <c r="FA20" s="166">
        <v>15.371600000000001</v>
      </c>
      <c r="FB20" s="166">
        <v>-77.230099999999993</v>
      </c>
      <c r="FC20" s="166">
        <v>46.633800000000001</v>
      </c>
      <c r="FD20" s="166">
        <v>23.9512</v>
      </c>
      <c r="FE20" s="167"/>
      <c r="FF20" s="166">
        <v>23.456</v>
      </c>
      <c r="FG20" s="166">
        <v>34.833599999999997</v>
      </c>
      <c r="FH20" s="166">
        <v>35.5304</v>
      </c>
      <c r="FI20" s="166">
        <v>33.392299999999999</v>
      </c>
      <c r="FJ20" s="166">
        <v>0</v>
      </c>
      <c r="FK20" s="166">
        <v>0</v>
      </c>
      <c r="FL20" s="166">
        <v>82.053600000000003</v>
      </c>
      <c r="FM20" s="166">
        <v>-4.0782999999999996</v>
      </c>
      <c r="FN20" s="166">
        <v>-4.7065999999999999</v>
      </c>
      <c r="FO20" s="166">
        <v>43.667000000000002</v>
      </c>
      <c r="FP20" s="166">
        <v>52.131799999999998</v>
      </c>
      <c r="FQ20" s="166">
        <v>24.941199999999998</v>
      </c>
      <c r="FR20" s="166">
        <v>3.49</v>
      </c>
      <c r="FS20" s="166">
        <v>7.0735000000000001</v>
      </c>
      <c r="FT20" s="166">
        <v>0.6925</v>
      </c>
      <c r="FU20" s="166">
        <v>-3.7</v>
      </c>
      <c r="FV20" s="166">
        <v>15.45</v>
      </c>
      <c r="FW20" s="166">
        <v>23.963899999999999</v>
      </c>
      <c r="FX20" s="167"/>
      <c r="FY20" s="166">
        <v>-4.9379999999999997</v>
      </c>
      <c r="FZ20" s="166">
        <v>4.484</v>
      </c>
      <c r="GA20" s="167"/>
      <c r="GB20" s="166">
        <v>39.93</v>
      </c>
      <c r="GC20" s="166">
        <v>-52.53</v>
      </c>
      <c r="GD20" s="166">
        <v>-41.599499999999999</v>
      </c>
      <c r="GE20" s="166">
        <v>13.65</v>
      </c>
      <c r="GF20" s="166">
        <v>64.727699999999999</v>
      </c>
      <c r="GG20" s="166">
        <v>22.7</v>
      </c>
      <c r="GH20" s="166">
        <v>-11.9003</v>
      </c>
      <c r="GI20" s="166">
        <v>-2.1023000000000001</v>
      </c>
      <c r="GJ20" s="166">
        <v>-2.6307</v>
      </c>
      <c r="GK20" s="166">
        <v>1.3329</v>
      </c>
      <c r="GL20" s="167"/>
      <c r="GM20" s="167"/>
      <c r="GN20" s="166">
        <v>-14.8482</v>
      </c>
      <c r="GO20" s="166">
        <v>-20.360900000000001</v>
      </c>
      <c r="GP20" s="166">
        <v>16.068899999999999</v>
      </c>
      <c r="GQ20" s="166">
        <v>20.381399999999999</v>
      </c>
      <c r="GR20" s="166">
        <v>55.6479</v>
      </c>
      <c r="GS20" s="166">
        <v>60.005200000000002</v>
      </c>
      <c r="GT20" s="166">
        <v>-85.543400000000005</v>
      </c>
      <c r="GU20" s="166">
        <v>-17.3965</v>
      </c>
      <c r="GV20" s="166">
        <v>26.287700000000001</v>
      </c>
      <c r="GW20" s="166">
        <v>-42.546999999999997</v>
      </c>
      <c r="GX20" s="166">
        <v>12.6739</v>
      </c>
      <c r="GY20" s="166">
        <v>4.2286000000000001</v>
      </c>
      <c r="GZ20" s="166">
        <v>4.0079000000000002</v>
      </c>
      <c r="HA20" s="166">
        <v>14</v>
      </c>
      <c r="HB20" s="166">
        <v>102.7063</v>
      </c>
      <c r="HC20" s="166">
        <v>103.1224</v>
      </c>
      <c r="HD20" s="166">
        <v>98.9</v>
      </c>
      <c r="HE20" s="166">
        <v>-99.733199999999997</v>
      </c>
      <c r="HF20" s="166">
        <v>-316.19150000000002</v>
      </c>
      <c r="HG20" s="166">
        <v>314.11680000000001</v>
      </c>
      <c r="HH20" s="166">
        <v>341.70569999999998</v>
      </c>
      <c r="HI20" s="166">
        <v>-100.4376</v>
      </c>
      <c r="HJ20" s="166">
        <v>-98.4358</v>
      </c>
      <c r="HK20" s="166">
        <v>-61.491</v>
      </c>
      <c r="HL20" s="166">
        <v>-56.599800000000002</v>
      </c>
      <c r="HM20" s="166">
        <v>81.701099999999997</v>
      </c>
      <c r="HN20" s="166">
        <v>79.266000000000005</v>
      </c>
      <c r="HO20" s="167"/>
      <c r="HP20" s="167"/>
      <c r="HQ20" s="166">
        <v>25.985800000000001</v>
      </c>
      <c r="HR20" s="166">
        <v>25.864999999999998</v>
      </c>
      <c r="HS20" s="166">
        <v>-29.1053</v>
      </c>
      <c r="HT20" s="166">
        <v>-29.205100000000002</v>
      </c>
      <c r="HU20" s="166">
        <v>83.39</v>
      </c>
      <c r="HV20" s="166">
        <v>80.599999999999994</v>
      </c>
      <c r="HW20" s="166">
        <v>6.5</v>
      </c>
      <c r="HX20" s="166">
        <v>6.3</v>
      </c>
      <c r="HY20" s="166">
        <v>21.145800000000001</v>
      </c>
      <c r="HZ20" s="166">
        <v>7.2</v>
      </c>
      <c r="IA20" s="166">
        <v>-300.44850000000002</v>
      </c>
      <c r="IB20" s="166">
        <v>92.986999999999995</v>
      </c>
      <c r="IC20" s="166">
        <v>92.797300000000007</v>
      </c>
      <c r="ID20" s="166">
        <v>9.9</v>
      </c>
      <c r="IE20" s="166">
        <v>-52.3</v>
      </c>
      <c r="IF20" s="166">
        <v>-24.2</v>
      </c>
      <c r="IG20" s="166">
        <v>-24.3</v>
      </c>
      <c r="IH20" s="167"/>
      <c r="II20" s="167"/>
      <c r="IJ20" s="166">
        <v>-338.23700000000002</v>
      </c>
      <c r="IK20" s="166">
        <v>-236.07300000000001</v>
      </c>
      <c r="IL20" s="166">
        <v>307.63139999999999</v>
      </c>
      <c r="IM20" s="166">
        <v>250.7928</v>
      </c>
      <c r="IN20" s="166">
        <v>-7.2656000000000001</v>
      </c>
      <c r="IO20" s="166">
        <v>-238.40559999999999</v>
      </c>
      <c r="IP20" s="166">
        <v>237.3603</v>
      </c>
      <c r="IQ20" s="166">
        <v>-133.45410000000001</v>
      </c>
      <c r="IR20" s="166">
        <v>-143.73759999999999</v>
      </c>
      <c r="IS20" s="166">
        <v>-236.0453</v>
      </c>
      <c r="IT20" s="166">
        <v>92.553700000000006</v>
      </c>
      <c r="IU20" s="166">
        <v>92.787099999999995</v>
      </c>
      <c r="IV20" s="166">
        <v>129.1534</v>
      </c>
      <c r="IW20" s="166">
        <v>-294.62110000000001</v>
      </c>
      <c r="IX20" s="166">
        <v>142.85290000000001</v>
      </c>
      <c r="IY20" s="166">
        <v>-149.3185</v>
      </c>
      <c r="IZ20" s="166">
        <v>152.2473</v>
      </c>
      <c r="JA20" s="166">
        <v>-10.9412</v>
      </c>
      <c r="JB20" s="167"/>
      <c r="JC20" s="166">
        <v>8.7200000000000006</v>
      </c>
      <c r="JD20" s="167"/>
      <c r="JE20" s="167"/>
      <c r="JF20" s="166">
        <v>-8.8000000000000007</v>
      </c>
      <c r="JG20" s="166">
        <v>-13.12</v>
      </c>
      <c r="JH20" s="167"/>
      <c r="JI20" s="166">
        <v>14.0063</v>
      </c>
      <c r="JJ20" s="166">
        <v>-23.320399999999999</v>
      </c>
      <c r="JK20" s="166">
        <v>-42.482599999999998</v>
      </c>
      <c r="JL20" s="166">
        <v>24.4</v>
      </c>
      <c r="JM20" s="166">
        <v>49.091999999999999</v>
      </c>
      <c r="JN20" s="166">
        <v>48.951000000000001</v>
      </c>
      <c r="JO20" s="166">
        <v>11.118399999999999</v>
      </c>
      <c r="JP20" s="167"/>
      <c r="JQ20" s="166">
        <v>52.036799999999999</v>
      </c>
      <c r="JR20" s="166">
        <v>51.139499999999998</v>
      </c>
      <c r="JS20" s="166">
        <v>50.179600000000001</v>
      </c>
      <c r="JT20" s="167"/>
      <c r="JU20" s="166">
        <v>53.4</v>
      </c>
      <c r="JV20" s="166">
        <v>23.577500000000001</v>
      </c>
      <c r="JW20" s="166">
        <v>4.8499999999999996</v>
      </c>
      <c r="JX20" s="167"/>
      <c r="JY20" s="166">
        <v>-58.780099999999997</v>
      </c>
      <c r="JZ20" s="166">
        <v>75.814400000000006</v>
      </c>
      <c r="KA20" s="166">
        <v>64.001300000000001</v>
      </c>
      <c r="KB20" s="166">
        <v>-59.842500000000001</v>
      </c>
      <c r="KC20" s="166">
        <v>-75.134299999999996</v>
      </c>
      <c r="KD20" s="166">
        <v>54.8949</v>
      </c>
      <c r="KE20" s="166">
        <v>19.208200000000001</v>
      </c>
      <c r="KF20" s="166">
        <v>-63.4</v>
      </c>
      <c r="KG20" s="166">
        <v>64.099999999999994</v>
      </c>
      <c r="KH20" s="166">
        <v>24.782699999999998</v>
      </c>
      <c r="KI20" s="166">
        <v>34.771299999999997</v>
      </c>
    </row>
    <row r="21" spans="1:295" ht="18" customHeight="1" x14ac:dyDescent="0.3">
      <c r="A21" s="162" t="s">
        <v>27</v>
      </c>
      <c r="B21" s="162" t="s">
        <v>723</v>
      </c>
      <c r="C21" s="166">
        <v>0</v>
      </c>
      <c r="D21" s="166">
        <v>13.569900000000001</v>
      </c>
      <c r="E21" s="166">
        <v>-20.2957</v>
      </c>
      <c r="F21" s="166">
        <v>-16.8109</v>
      </c>
      <c r="G21" s="166">
        <v>25.6525</v>
      </c>
      <c r="H21" s="167"/>
      <c r="I21" s="166">
        <v>35.549999999999997</v>
      </c>
      <c r="J21" s="166">
        <v>-65.417000000000002</v>
      </c>
      <c r="K21" s="166">
        <v>38.131799999999998</v>
      </c>
      <c r="L21" s="166">
        <v>19.209399999999999</v>
      </c>
      <c r="M21" s="166">
        <v>18.830300000000001</v>
      </c>
      <c r="N21" s="166">
        <v>37.74</v>
      </c>
      <c r="O21" s="166">
        <v>-37.512</v>
      </c>
      <c r="P21" s="166">
        <v>35.200000000000003</v>
      </c>
      <c r="Q21" s="166">
        <v>16.559999999999999</v>
      </c>
      <c r="R21" s="166">
        <v>-35.200000000000003</v>
      </c>
      <c r="S21" s="166">
        <v>13.1303</v>
      </c>
      <c r="T21" s="166">
        <v>35.4206</v>
      </c>
      <c r="U21" s="166">
        <v>9.3209</v>
      </c>
      <c r="V21" s="166">
        <v>9.6402999999999999</v>
      </c>
      <c r="W21" s="166">
        <v>15.792199999999999</v>
      </c>
      <c r="X21" s="166">
        <v>15.6332</v>
      </c>
      <c r="Y21" s="166">
        <v>6.0544000000000002</v>
      </c>
      <c r="Z21" s="166">
        <v>8.0318000000000005</v>
      </c>
      <c r="AA21" s="167"/>
      <c r="AB21" s="167"/>
      <c r="AC21" s="167"/>
      <c r="AD21" s="166">
        <v>-51.59</v>
      </c>
      <c r="AE21" s="167"/>
      <c r="AF21" s="166">
        <v>-37.74</v>
      </c>
      <c r="AG21" s="166">
        <v>37.4</v>
      </c>
      <c r="AH21" s="166">
        <v>5.0069999999999997</v>
      </c>
      <c r="AI21" s="166">
        <v>0.16700000000000001</v>
      </c>
      <c r="AJ21" s="168">
        <v>-18.09</v>
      </c>
      <c r="AK21" s="166">
        <v>-18.170000000000002</v>
      </c>
      <c r="AL21" s="166">
        <v>-49.76</v>
      </c>
      <c r="AM21" s="166">
        <v>18.09</v>
      </c>
      <c r="AN21" s="166">
        <v>17.59</v>
      </c>
      <c r="AO21" s="166">
        <v>12.5542</v>
      </c>
      <c r="AP21" s="166">
        <v>1.5369999999999999</v>
      </c>
      <c r="AQ21" s="166">
        <v>46.851500000000001</v>
      </c>
      <c r="AR21" s="166">
        <v>48.677700000000002</v>
      </c>
      <c r="AS21" s="166">
        <v>20.569400000000002</v>
      </c>
      <c r="AT21" s="166">
        <v>0</v>
      </c>
      <c r="AU21" s="166">
        <v>-34.703600000000002</v>
      </c>
      <c r="AV21" s="166">
        <v>24.177600000000002</v>
      </c>
      <c r="AW21" s="166">
        <v>25.652899999999999</v>
      </c>
      <c r="AX21" s="166">
        <v>49.742600000000003</v>
      </c>
      <c r="AY21" s="166">
        <v>49.835599999999999</v>
      </c>
      <c r="AZ21" s="166">
        <v>6.8783000000000003</v>
      </c>
      <c r="BA21" s="166">
        <v>4.0289999999999999</v>
      </c>
      <c r="BB21" s="166">
        <v>-376.63470000000001</v>
      </c>
      <c r="BC21" s="166">
        <v>2.4321000000000002</v>
      </c>
      <c r="BD21" s="166">
        <v>-12.4</v>
      </c>
      <c r="BE21" s="166">
        <v>-12.5</v>
      </c>
      <c r="BF21" s="166">
        <v>0</v>
      </c>
      <c r="BG21" s="166">
        <v>42.391399999999997</v>
      </c>
      <c r="BH21" s="166">
        <v>-6.2183000000000002</v>
      </c>
      <c r="BI21" s="167"/>
      <c r="BJ21" s="166">
        <v>-51.308999999999997</v>
      </c>
      <c r="BK21" s="166">
        <v>1.4698</v>
      </c>
      <c r="BL21" s="166">
        <v>13.5966</v>
      </c>
      <c r="BM21" s="166">
        <v>9.0553000000000008</v>
      </c>
      <c r="BN21" s="166">
        <v>424.32920000000001</v>
      </c>
      <c r="BO21" s="166">
        <v>81.331800000000001</v>
      </c>
      <c r="BP21" s="166">
        <v>81.331800000000001</v>
      </c>
      <c r="BQ21" s="166">
        <v>-417.75749999999999</v>
      </c>
      <c r="BR21" s="166">
        <v>344.1225</v>
      </c>
      <c r="BS21" s="167"/>
      <c r="BT21" s="166">
        <v>-44.604999999999997</v>
      </c>
      <c r="BU21" s="166">
        <v>44.489699999999999</v>
      </c>
      <c r="BV21" s="166">
        <v>62.252400000000002</v>
      </c>
      <c r="BW21" s="166">
        <v>21.75</v>
      </c>
      <c r="BX21" s="166">
        <v>13.28</v>
      </c>
      <c r="BY21" s="166">
        <v>42.86</v>
      </c>
      <c r="BZ21" s="166">
        <v>71.06</v>
      </c>
      <c r="CA21" s="166">
        <v>1.0758000000000001</v>
      </c>
      <c r="CB21" s="166">
        <v>3.0851999999999999</v>
      </c>
      <c r="CC21" s="166">
        <v>69.411900000000003</v>
      </c>
      <c r="CD21" s="166">
        <v>69.424400000000006</v>
      </c>
      <c r="CE21" s="166">
        <v>-6.9023000000000003</v>
      </c>
      <c r="CF21" s="166">
        <v>-34.952300000000001</v>
      </c>
      <c r="CG21" s="166">
        <v>-35.119799999999998</v>
      </c>
      <c r="CH21" s="166">
        <v>-3.5809000000000002</v>
      </c>
      <c r="CI21" s="167"/>
      <c r="CJ21" s="167"/>
      <c r="CK21" s="167"/>
      <c r="CL21" s="166">
        <v>78.2</v>
      </c>
      <c r="CM21" s="166">
        <v>70.099999999999994</v>
      </c>
      <c r="CN21" s="166">
        <v>-10.28</v>
      </c>
      <c r="CO21" s="166">
        <v>68.611099999999993</v>
      </c>
      <c r="CP21" s="166">
        <v>67.748999999999995</v>
      </c>
      <c r="CQ21" s="166">
        <v>66.842799999999997</v>
      </c>
      <c r="CR21" s="166">
        <v>-21.203900000000001</v>
      </c>
      <c r="CS21" s="166">
        <v>-21.3447</v>
      </c>
      <c r="CT21" s="166">
        <v>39.2361</v>
      </c>
      <c r="CU21" s="166">
        <v>-51.4495</v>
      </c>
      <c r="CV21" s="166">
        <v>43.062100000000001</v>
      </c>
      <c r="CW21" s="166">
        <v>10.2224</v>
      </c>
      <c r="CX21" s="166">
        <v>41.24</v>
      </c>
      <c r="CY21" s="166">
        <v>22.07</v>
      </c>
      <c r="CZ21" s="166">
        <v>29.304200000000002</v>
      </c>
      <c r="DA21" s="166">
        <v>27.836600000000001</v>
      </c>
      <c r="DB21" s="166">
        <v>-32.71</v>
      </c>
      <c r="DC21" s="167"/>
      <c r="DD21" s="167"/>
      <c r="DE21" s="167"/>
      <c r="DF21" s="166">
        <v>-29.894300000000001</v>
      </c>
      <c r="DG21" s="167"/>
      <c r="DH21" s="167"/>
      <c r="DI21" s="166">
        <v>-64</v>
      </c>
      <c r="DJ21" s="166">
        <v>-63.8</v>
      </c>
      <c r="DK21" s="166">
        <v>19.986899999999999</v>
      </c>
      <c r="DL21" s="166">
        <v>37.5092</v>
      </c>
      <c r="DM21" s="166">
        <v>25.375599999999999</v>
      </c>
      <c r="DN21" s="166">
        <v>53.3386</v>
      </c>
      <c r="DO21" s="166">
        <v>37.5</v>
      </c>
      <c r="DP21" s="166">
        <v>0.23</v>
      </c>
      <c r="DQ21" s="166">
        <v>38.982500000000002</v>
      </c>
      <c r="DR21" s="166">
        <v>27.409700000000001</v>
      </c>
      <c r="DS21" s="166">
        <v>-45.72</v>
      </c>
      <c r="DT21" s="167"/>
      <c r="DU21" s="166">
        <v>81.89</v>
      </c>
      <c r="DV21" s="166">
        <v>68.77</v>
      </c>
      <c r="DW21" s="166">
        <v>28.7455</v>
      </c>
      <c r="DX21" s="166">
        <v>29.2</v>
      </c>
      <c r="DY21" s="166">
        <v>-4.0388000000000002</v>
      </c>
      <c r="DZ21" s="166">
        <v>0</v>
      </c>
      <c r="EA21" s="166">
        <v>125.31870000000001</v>
      </c>
      <c r="EB21" s="166">
        <v>101.4213</v>
      </c>
      <c r="EC21" s="166">
        <v>97.763800000000003</v>
      </c>
      <c r="ED21" s="166">
        <v>98.213300000000004</v>
      </c>
      <c r="EE21" s="166">
        <v>82.2791</v>
      </c>
      <c r="EF21" s="166">
        <v>72.901200000000003</v>
      </c>
      <c r="EG21" s="166">
        <v>-20.817</v>
      </c>
      <c r="EH21" s="166">
        <v>429.10050000000001</v>
      </c>
      <c r="EI21" s="166">
        <v>183.48249999999999</v>
      </c>
      <c r="EJ21" s="167"/>
      <c r="EK21" s="166">
        <v>-21.373999999999999</v>
      </c>
      <c r="EL21" s="166">
        <v>-19.0792</v>
      </c>
      <c r="EM21" s="166">
        <v>0</v>
      </c>
      <c r="EN21" s="166">
        <v>10.7807</v>
      </c>
      <c r="EO21" s="166">
        <v>9.6280999999999999</v>
      </c>
      <c r="EP21" s="166">
        <v>173.62799999999999</v>
      </c>
      <c r="EQ21" s="166">
        <v>-65.141099999999994</v>
      </c>
      <c r="ER21" s="166">
        <v>-65.762500000000003</v>
      </c>
      <c r="ES21" s="166">
        <v>-36.085799999999999</v>
      </c>
      <c r="ET21" s="166">
        <v>0</v>
      </c>
      <c r="EU21" s="166">
        <v>-15.08</v>
      </c>
      <c r="EV21" s="166">
        <v>116.8</v>
      </c>
      <c r="EW21" s="166">
        <v>11.033300000000001</v>
      </c>
      <c r="EX21" s="166">
        <v>-25.4481</v>
      </c>
      <c r="EY21" s="166">
        <v>-38.221899999999998</v>
      </c>
      <c r="EZ21" s="166">
        <v>-37.4664</v>
      </c>
      <c r="FA21" s="166">
        <v>11.0411</v>
      </c>
      <c r="FB21" s="166">
        <v>-69.502499999999998</v>
      </c>
      <c r="FC21" s="166">
        <v>36.817599999999999</v>
      </c>
      <c r="FD21" s="166">
        <v>24.407599999999999</v>
      </c>
      <c r="FE21" s="167"/>
      <c r="FF21" s="166">
        <v>23.705100000000002</v>
      </c>
      <c r="FG21" s="166">
        <v>34.0749</v>
      </c>
      <c r="FH21" s="166">
        <v>35.084899999999998</v>
      </c>
      <c r="FI21" s="166">
        <v>33.207299999999996</v>
      </c>
      <c r="FJ21" s="166">
        <v>-4.5213000000000001</v>
      </c>
      <c r="FK21" s="166">
        <v>-3.6840000000000002</v>
      </c>
      <c r="FL21" s="166">
        <v>69.494399999999999</v>
      </c>
      <c r="FM21" s="166">
        <v>6.0503999999999998</v>
      </c>
      <c r="FN21" s="166">
        <v>0</v>
      </c>
      <c r="FO21" s="166">
        <v>33.746899999999997</v>
      </c>
      <c r="FP21" s="166">
        <v>46.2699</v>
      </c>
      <c r="FQ21" s="166">
        <v>21.2424</v>
      </c>
      <c r="FR21" s="166">
        <v>2.09</v>
      </c>
      <c r="FS21" s="166">
        <v>7.2614999999999998</v>
      </c>
      <c r="FT21" s="166">
        <v>0.68020000000000003</v>
      </c>
      <c r="FU21" s="166">
        <v>-4.01</v>
      </c>
      <c r="FV21" s="166">
        <v>14.63</v>
      </c>
      <c r="FW21" s="166">
        <v>20.877800000000001</v>
      </c>
      <c r="FX21" s="167"/>
      <c r="FY21" s="166">
        <v>-5.1349999999999998</v>
      </c>
      <c r="FZ21" s="166">
        <v>4.5090000000000003</v>
      </c>
      <c r="GA21" s="167"/>
      <c r="GB21" s="166">
        <v>37.53</v>
      </c>
      <c r="GC21" s="166">
        <v>-46.929699999999997</v>
      </c>
      <c r="GD21" s="166">
        <v>-34.870199999999997</v>
      </c>
      <c r="GE21" s="166">
        <v>13.15</v>
      </c>
      <c r="GF21" s="166">
        <v>62.403700000000001</v>
      </c>
      <c r="GG21" s="166">
        <v>19.399999999999999</v>
      </c>
      <c r="GH21" s="166">
        <v>-11.9975</v>
      </c>
      <c r="GI21" s="166">
        <v>-2.2042000000000002</v>
      </c>
      <c r="GJ21" s="166">
        <v>-2.4813999999999998</v>
      </c>
      <c r="GK21" s="166">
        <v>1.2597</v>
      </c>
      <c r="GL21" s="167"/>
      <c r="GM21" s="167"/>
      <c r="GN21" s="166">
        <v>-12.474399999999999</v>
      </c>
      <c r="GO21" s="166">
        <v>-19.700900000000001</v>
      </c>
      <c r="GP21" s="166">
        <v>16.053999999999998</v>
      </c>
      <c r="GQ21" s="166">
        <v>20.159600000000001</v>
      </c>
      <c r="GR21" s="166">
        <v>54.591900000000003</v>
      </c>
      <c r="GS21" s="166">
        <v>55.353999999999999</v>
      </c>
      <c r="GT21" s="166">
        <v>-81.635400000000004</v>
      </c>
      <c r="GU21" s="166">
        <v>-16.810400000000001</v>
      </c>
      <c r="GV21" s="166">
        <v>26.213100000000001</v>
      </c>
      <c r="GW21" s="166">
        <v>-40.960299999999997</v>
      </c>
      <c r="GX21" s="166">
        <v>12.3271</v>
      </c>
      <c r="GY21" s="166">
        <v>4.4825999999999997</v>
      </c>
      <c r="GZ21" s="166">
        <v>4.2716000000000003</v>
      </c>
      <c r="HA21" s="166">
        <v>13.228300000000001</v>
      </c>
      <c r="HB21" s="166">
        <v>69.337699999999998</v>
      </c>
      <c r="HC21" s="166">
        <v>69.293499999999995</v>
      </c>
      <c r="HD21" s="166">
        <v>76.3</v>
      </c>
      <c r="HE21" s="166">
        <v>-76.297899999999998</v>
      </c>
      <c r="HF21" s="166">
        <v>-234.86869999999999</v>
      </c>
      <c r="HG21" s="166">
        <v>237.58969999999999</v>
      </c>
      <c r="HH21" s="166">
        <v>226.31729999999999</v>
      </c>
      <c r="HI21" s="166">
        <v>-68.786900000000003</v>
      </c>
      <c r="HJ21" s="166">
        <v>-66.839600000000004</v>
      </c>
      <c r="HK21" s="166">
        <v>-66.998500000000007</v>
      </c>
      <c r="HL21" s="166">
        <v>-60.7395</v>
      </c>
      <c r="HM21" s="166">
        <v>77.815600000000003</v>
      </c>
      <c r="HN21" s="166">
        <v>77.131799999999998</v>
      </c>
      <c r="HO21" s="166">
        <v>-60.837600000000002</v>
      </c>
      <c r="HP21" s="166">
        <v>-62.014800000000001</v>
      </c>
      <c r="HQ21" s="166">
        <v>14.9664</v>
      </c>
      <c r="HR21" s="166">
        <v>14.900399999999999</v>
      </c>
      <c r="HS21" s="166">
        <v>-14.306699999999999</v>
      </c>
      <c r="HT21" s="166">
        <v>-15.2662</v>
      </c>
      <c r="HU21" s="166">
        <v>61.51</v>
      </c>
      <c r="HV21" s="166">
        <v>61.68</v>
      </c>
      <c r="HW21" s="166">
        <v>5.5</v>
      </c>
      <c r="HX21" s="166">
        <v>5.3</v>
      </c>
      <c r="HY21" s="166">
        <v>21.5154</v>
      </c>
      <c r="HZ21" s="166">
        <v>-18.96</v>
      </c>
      <c r="IA21" s="166">
        <v>-287.3193</v>
      </c>
      <c r="IB21" s="166">
        <v>78.743399999999994</v>
      </c>
      <c r="IC21" s="166">
        <v>79.078000000000003</v>
      </c>
      <c r="ID21" s="166">
        <v>7.1</v>
      </c>
      <c r="IE21" s="166">
        <v>-50.2</v>
      </c>
      <c r="IF21" s="166">
        <v>-13.7</v>
      </c>
      <c r="IG21" s="166">
        <v>-13</v>
      </c>
      <c r="IH21" s="167"/>
      <c r="II21" s="167"/>
      <c r="IJ21" s="166">
        <v>-226.22579999999999</v>
      </c>
      <c r="IK21" s="166">
        <v>-147.6233</v>
      </c>
      <c r="IL21" s="166">
        <v>185.0284</v>
      </c>
      <c r="IM21" s="166">
        <v>142.68729999999999</v>
      </c>
      <c r="IN21" s="166">
        <v>-17.737300000000001</v>
      </c>
      <c r="IO21" s="166">
        <v>-135.93719999999999</v>
      </c>
      <c r="IP21" s="166">
        <v>130.6302</v>
      </c>
      <c r="IQ21" s="166">
        <v>-114.1405</v>
      </c>
      <c r="IR21" s="166">
        <v>-61.835099999999997</v>
      </c>
      <c r="IS21" s="166">
        <v>-131.69460000000001</v>
      </c>
      <c r="IT21" s="166">
        <v>111.7092</v>
      </c>
      <c r="IU21" s="166">
        <v>109.8439</v>
      </c>
      <c r="IV21" s="166">
        <v>117.01090000000001</v>
      </c>
      <c r="IW21" s="166">
        <v>-172.7764</v>
      </c>
      <c r="IX21" s="166">
        <v>61.885199999999998</v>
      </c>
      <c r="IY21" s="166">
        <v>-103.46810000000001</v>
      </c>
      <c r="IZ21" s="166">
        <v>105.9417</v>
      </c>
      <c r="JA21" s="166">
        <v>-9.7820999999999998</v>
      </c>
      <c r="JB21" s="167"/>
      <c r="JC21" s="166">
        <v>8.8000000000000007</v>
      </c>
      <c r="JD21" s="166">
        <v>8.8010000000000002</v>
      </c>
      <c r="JE21" s="166">
        <v>8.76</v>
      </c>
      <c r="JF21" s="166">
        <v>-9.0399999999999991</v>
      </c>
      <c r="JG21" s="166">
        <v>-11.28</v>
      </c>
      <c r="JH21" s="167"/>
      <c r="JI21" s="166">
        <v>12.071400000000001</v>
      </c>
      <c r="JJ21" s="166">
        <v>-19.8047</v>
      </c>
      <c r="JK21" s="166">
        <v>-43.801000000000002</v>
      </c>
      <c r="JL21" s="166">
        <v>22.3</v>
      </c>
      <c r="JM21" s="166">
        <v>47.683</v>
      </c>
      <c r="JN21" s="166">
        <v>47.695999999999998</v>
      </c>
      <c r="JO21" s="166">
        <v>11.142200000000001</v>
      </c>
      <c r="JP21" s="167"/>
      <c r="JQ21" s="166">
        <v>50.772300000000001</v>
      </c>
      <c r="JR21" s="166">
        <v>49.4084</v>
      </c>
      <c r="JS21" s="166">
        <v>49.551600000000001</v>
      </c>
      <c r="JT21" s="167"/>
      <c r="JU21" s="166">
        <v>51</v>
      </c>
      <c r="JV21" s="166">
        <v>22.840599999999998</v>
      </c>
      <c r="JW21" s="166">
        <v>4.9400000000000004</v>
      </c>
      <c r="JX21" s="167"/>
      <c r="JY21" s="166">
        <v>-62.738900000000001</v>
      </c>
      <c r="JZ21" s="166">
        <v>80.368899999999996</v>
      </c>
      <c r="KA21" s="166">
        <v>68.998500000000007</v>
      </c>
      <c r="KB21" s="166">
        <v>-62.398400000000002</v>
      </c>
      <c r="KC21" s="166">
        <v>-79.685900000000004</v>
      </c>
      <c r="KD21" s="166">
        <v>60.212800000000001</v>
      </c>
      <c r="KE21" s="166">
        <v>19.046399999999998</v>
      </c>
      <c r="KF21" s="166">
        <v>-59.1</v>
      </c>
      <c r="KG21" s="166">
        <v>59.4</v>
      </c>
      <c r="KH21" s="166">
        <v>-4.2962999999999996</v>
      </c>
      <c r="KI21" s="166">
        <v>72.711799999999997</v>
      </c>
    </row>
    <row r="22" spans="1:295" ht="18" customHeight="1" x14ac:dyDescent="0.3">
      <c r="A22" s="162" t="s">
        <v>27</v>
      </c>
      <c r="B22" s="162" t="s">
        <v>724</v>
      </c>
      <c r="C22" s="166">
        <v>0</v>
      </c>
      <c r="D22" s="166">
        <v>13.1477</v>
      </c>
      <c r="E22" s="166">
        <v>-19.9983</v>
      </c>
      <c r="F22" s="166">
        <v>-17.1448</v>
      </c>
      <c r="G22" s="166">
        <v>25.363199999999999</v>
      </c>
      <c r="H22" s="167"/>
      <c r="I22" s="166">
        <v>34.110199999999999</v>
      </c>
      <c r="J22" s="166">
        <v>-59.378399999999999</v>
      </c>
      <c r="K22" s="166">
        <v>38.245399999999997</v>
      </c>
      <c r="L22" s="166">
        <v>19.467400000000001</v>
      </c>
      <c r="M22" s="166">
        <v>18.995899999999999</v>
      </c>
      <c r="N22" s="166">
        <v>37.74</v>
      </c>
      <c r="O22" s="166">
        <v>-39.222999999999999</v>
      </c>
      <c r="P22" s="166">
        <v>37.4</v>
      </c>
      <c r="Q22" s="166">
        <v>17.388000000000002</v>
      </c>
      <c r="R22" s="166">
        <v>-35.200000000000003</v>
      </c>
      <c r="S22" s="166">
        <v>13.0404</v>
      </c>
      <c r="T22" s="166">
        <v>30.0534</v>
      </c>
      <c r="U22" s="166">
        <v>10.209099999999999</v>
      </c>
      <c r="V22" s="166">
        <v>9.9497999999999998</v>
      </c>
      <c r="W22" s="166">
        <v>16.401800000000001</v>
      </c>
      <c r="X22" s="166">
        <v>15.782500000000001</v>
      </c>
      <c r="Y22" s="166">
        <v>6.0289999999999999</v>
      </c>
      <c r="Z22" s="166">
        <v>7.9881000000000002</v>
      </c>
      <c r="AA22" s="167"/>
      <c r="AB22" s="167"/>
      <c r="AC22" s="167"/>
      <c r="AD22" s="166">
        <v>-50.92</v>
      </c>
      <c r="AE22" s="167"/>
      <c r="AF22" s="166">
        <v>-37.74</v>
      </c>
      <c r="AG22" s="166">
        <v>37.4</v>
      </c>
      <c r="AH22" s="166">
        <v>5.6390000000000002</v>
      </c>
      <c r="AI22" s="166">
        <v>0.16500000000000001</v>
      </c>
      <c r="AJ22" s="168">
        <v>-13.99</v>
      </c>
      <c r="AK22" s="166">
        <v>-14.03</v>
      </c>
      <c r="AL22" s="166">
        <v>-56.27</v>
      </c>
      <c r="AM22" s="166">
        <v>13.99</v>
      </c>
      <c r="AN22" s="166">
        <v>14.01</v>
      </c>
      <c r="AO22" s="166">
        <v>12.7606</v>
      </c>
      <c r="AP22" s="166">
        <v>1.1061000000000001</v>
      </c>
      <c r="AQ22" s="166">
        <v>48.936</v>
      </c>
      <c r="AR22" s="166">
        <v>50.967700000000001</v>
      </c>
      <c r="AS22" s="166">
        <v>22.9893</v>
      </c>
      <c r="AT22" s="166">
        <v>0</v>
      </c>
      <c r="AU22" s="166">
        <v>-24.709700000000002</v>
      </c>
      <c r="AV22" s="166">
        <v>11.6027</v>
      </c>
      <c r="AW22" s="166">
        <v>11.6769</v>
      </c>
      <c r="AX22" s="166">
        <v>51.646500000000003</v>
      </c>
      <c r="AY22" s="166">
        <v>51.688899999999997</v>
      </c>
      <c r="AZ22" s="166">
        <v>-0.92700000000000005</v>
      </c>
      <c r="BA22" s="166">
        <v>-2.8317000000000001</v>
      </c>
      <c r="BB22" s="166">
        <v>-371.88690000000003</v>
      </c>
      <c r="BC22" s="166">
        <v>4.5867000000000004</v>
      </c>
      <c r="BD22" s="166">
        <v>-12</v>
      </c>
      <c r="BE22" s="166">
        <v>-12</v>
      </c>
      <c r="BF22" s="166">
        <v>0</v>
      </c>
      <c r="BG22" s="166">
        <v>31.792000000000002</v>
      </c>
      <c r="BH22" s="166">
        <v>-6.3042999999999996</v>
      </c>
      <c r="BI22" s="167"/>
      <c r="BJ22" s="166">
        <v>-42.941400000000002</v>
      </c>
      <c r="BK22" s="166">
        <v>0.1716</v>
      </c>
      <c r="BL22" s="166">
        <v>13.045299999999999</v>
      </c>
      <c r="BM22" s="166">
        <v>8.5472999999999999</v>
      </c>
      <c r="BN22" s="166">
        <v>420.66699999999997</v>
      </c>
      <c r="BO22" s="166">
        <v>102.45059999999999</v>
      </c>
      <c r="BP22" s="166">
        <v>101.9318</v>
      </c>
      <c r="BQ22" s="166">
        <v>-424.90199999999999</v>
      </c>
      <c r="BR22" s="166">
        <v>380.19940000000003</v>
      </c>
      <c r="BS22" s="167"/>
      <c r="BT22" s="166">
        <v>-29.0547</v>
      </c>
      <c r="BU22" s="166">
        <v>29.7178</v>
      </c>
      <c r="BV22" s="166">
        <v>63.330199999999998</v>
      </c>
      <c r="BW22" s="166">
        <v>22.03</v>
      </c>
      <c r="BX22" s="166">
        <v>14.09</v>
      </c>
      <c r="BY22" s="166">
        <v>43.23</v>
      </c>
      <c r="BZ22" s="166">
        <v>71.11</v>
      </c>
      <c r="CA22" s="166">
        <v>-8.3011999999999997</v>
      </c>
      <c r="CB22" s="166">
        <v>-6.9615999999999998</v>
      </c>
      <c r="CC22" s="166">
        <v>70.138099999999994</v>
      </c>
      <c r="CD22" s="166">
        <v>70.704800000000006</v>
      </c>
      <c r="CE22" s="166">
        <v>-6.3011999999999997</v>
      </c>
      <c r="CF22" s="166">
        <v>-34.395899999999997</v>
      </c>
      <c r="CG22" s="166">
        <v>-34.896999999999998</v>
      </c>
      <c r="CH22" s="166">
        <v>-4.351</v>
      </c>
      <c r="CI22" s="167"/>
      <c r="CJ22" s="167"/>
      <c r="CK22" s="167"/>
      <c r="CL22" s="166">
        <v>75.3</v>
      </c>
      <c r="CM22" s="166">
        <v>67.400000000000006</v>
      </c>
      <c r="CN22" s="166">
        <v>-10.039999999999999</v>
      </c>
      <c r="CO22" s="166">
        <v>69.154200000000003</v>
      </c>
      <c r="CP22" s="166">
        <v>68.653499999999994</v>
      </c>
      <c r="CQ22" s="166">
        <v>67.410499999999999</v>
      </c>
      <c r="CR22" s="166">
        <v>-21.548400000000001</v>
      </c>
      <c r="CS22" s="166">
        <v>-21.3399</v>
      </c>
      <c r="CT22" s="166">
        <v>58.318899999999999</v>
      </c>
      <c r="CU22" s="166">
        <v>-70.281000000000006</v>
      </c>
      <c r="CV22" s="166">
        <v>61.004899999999999</v>
      </c>
      <c r="CW22" s="166">
        <v>10.2683</v>
      </c>
      <c r="CX22" s="166">
        <v>38.99</v>
      </c>
      <c r="CY22" s="166">
        <v>21.02</v>
      </c>
      <c r="CZ22" s="166">
        <v>30.7104</v>
      </c>
      <c r="DA22" s="166">
        <v>29.008500000000002</v>
      </c>
      <c r="DB22" s="166">
        <v>-33.340000000000003</v>
      </c>
      <c r="DC22" s="167"/>
      <c r="DD22" s="167"/>
      <c r="DE22" s="167"/>
      <c r="DF22" s="166">
        <v>-16.598500000000001</v>
      </c>
      <c r="DG22" s="167"/>
      <c r="DH22" s="167"/>
      <c r="DI22" s="166">
        <v>-63.8</v>
      </c>
      <c r="DJ22" s="166">
        <v>-64.2</v>
      </c>
      <c r="DK22" s="166">
        <v>19.624300000000002</v>
      </c>
      <c r="DL22" s="166">
        <v>39.852899999999998</v>
      </c>
      <c r="DM22" s="166">
        <v>26.314900000000002</v>
      </c>
      <c r="DN22" s="166">
        <v>56.854199999999999</v>
      </c>
      <c r="DO22" s="166">
        <v>39.58</v>
      </c>
      <c r="DP22" s="166">
        <v>0.56000000000000005</v>
      </c>
      <c r="DQ22" s="166">
        <v>36.285499999999999</v>
      </c>
      <c r="DR22" s="166">
        <v>16.721</v>
      </c>
      <c r="DS22" s="166">
        <v>-44.06</v>
      </c>
      <c r="DT22" s="167"/>
      <c r="DU22" s="166">
        <v>79.23</v>
      </c>
      <c r="DV22" s="166">
        <v>69.95</v>
      </c>
      <c r="DW22" s="166">
        <v>18.709099999999999</v>
      </c>
      <c r="DX22" s="166">
        <v>17.2727</v>
      </c>
      <c r="DY22" s="166">
        <v>-16.9895</v>
      </c>
      <c r="DZ22" s="167"/>
      <c r="EA22" s="166">
        <v>116.6108</v>
      </c>
      <c r="EB22" s="166">
        <v>94.646600000000007</v>
      </c>
      <c r="EC22" s="166">
        <v>90.547200000000004</v>
      </c>
      <c r="ED22" s="166">
        <v>90.641499999999994</v>
      </c>
      <c r="EE22" s="166">
        <v>68.885999999999996</v>
      </c>
      <c r="EF22" s="166">
        <v>56.1355</v>
      </c>
      <c r="EG22" s="166">
        <v>-21.588000000000001</v>
      </c>
      <c r="EH22" s="166">
        <v>436.11369999999999</v>
      </c>
      <c r="EI22" s="166">
        <v>64.364800000000002</v>
      </c>
      <c r="EJ22" s="167"/>
      <c r="EK22" s="166">
        <v>-14.4084</v>
      </c>
      <c r="EL22" s="166">
        <v>-12.5055</v>
      </c>
      <c r="EM22" s="166">
        <v>0</v>
      </c>
      <c r="EN22" s="166">
        <v>-1.5536000000000001</v>
      </c>
      <c r="EO22" s="166">
        <v>-1.9608000000000001</v>
      </c>
      <c r="EP22" s="166">
        <v>153.66</v>
      </c>
      <c r="EQ22" s="166">
        <v>-66.664199999999994</v>
      </c>
      <c r="ER22" s="166">
        <v>-67.562200000000004</v>
      </c>
      <c r="ES22" s="166">
        <v>-19.4102</v>
      </c>
      <c r="ET22" s="166">
        <v>0</v>
      </c>
      <c r="EU22" s="166">
        <v>-15.52</v>
      </c>
      <c r="EV22" s="166">
        <v>112.2</v>
      </c>
      <c r="EW22" s="166">
        <v>11.5692</v>
      </c>
      <c r="EX22" s="166">
        <v>-52.093499999999999</v>
      </c>
      <c r="EY22" s="166">
        <v>-36.842500000000001</v>
      </c>
      <c r="EZ22" s="166">
        <v>-35.531199999999998</v>
      </c>
      <c r="FA22" s="166">
        <v>7.3467000000000002</v>
      </c>
      <c r="FB22" s="166">
        <v>-52.191099999999999</v>
      </c>
      <c r="FC22" s="166">
        <v>20.923400000000001</v>
      </c>
      <c r="FD22" s="166">
        <v>24.2852</v>
      </c>
      <c r="FE22" s="167"/>
      <c r="FF22" s="166">
        <v>23.497</v>
      </c>
      <c r="FG22" s="166">
        <v>33.745199999999997</v>
      </c>
      <c r="FH22" s="166">
        <v>33.699399999999997</v>
      </c>
      <c r="FI22" s="166">
        <v>32.457099999999997</v>
      </c>
      <c r="FJ22" s="166">
        <v>7.5354999999999999</v>
      </c>
      <c r="FK22" s="166">
        <v>7.7030000000000003</v>
      </c>
      <c r="FL22" s="166">
        <v>71.168899999999994</v>
      </c>
      <c r="FM22" s="166">
        <v>18.399799999999999</v>
      </c>
      <c r="FN22" s="167"/>
      <c r="FO22" s="166">
        <v>38.037500000000001</v>
      </c>
      <c r="FP22" s="166">
        <v>49.82</v>
      </c>
      <c r="FQ22" s="166">
        <v>20.1584</v>
      </c>
      <c r="FR22" s="166">
        <v>2.27</v>
      </c>
      <c r="FS22" s="166">
        <v>7.2590000000000003</v>
      </c>
      <c r="FT22" s="166">
        <v>0.65710000000000002</v>
      </c>
      <c r="FU22" s="166">
        <v>-4.13</v>
      </c>
      <c r="FV22" s="166">
        <v>13.79</v>
      </c>
      <c r="FW22" s="166">
        <v>19.316099999999999</v>
      </c>
      <c r="FX22" s="167"/>
      <c r="FY22" s="166">
        <v>-5.0270000000000001</v>
      </c>
      <c r="FZ22" s="166">
        <v>4.47</v>
      </c>
      <c r="GA22" s="167"/>
      <c r="GB22" s="166">
        <v>36.36</v>
      </c>
      <c r="GC22" s="166">
        <v>-50.920900000000003</v>
      </c>
      <c r="GD22" s="166">
        <v>-39.425699999999999</v>
      </c>
      <c r="GE22" s="167"/>
      <c r="GF22" s="166">
        <v>61.648699999999998</v>
      </c>
      <c r="GG22" s="166">
        <v>19.7</v>
      </c>
      <c r="GH22" s="166">
        <v>-13.2828</v>
      </c>
      <c r="GI22" s="166">
        <v>-1.7502</v>
      </c>
      <c r="GJ22" s="166">
        <v>-2.2584</v>
      </c>
      <c r="GK22" s="166">
        <v>1.3209</v>
      </c>
      <c r="GL22" s="167"/>
      <c r="GM22" s="167"/>
      <c r="GN22" s="166">
        <v>-12.3705</v>
      </c>
      <c r="GO22" s="166">
        <v>-21.973400000000002</v>
      </c>
      <c r="GP22" s="166">
        <v>15.122199999999999</v>
      </c>
      <c r="GQ22" s="166">
        <v>22.415800000000001</v>
      </c>
      <c r="GR22" s="166">
        <v>59.022199999999998</v>
      </c>
      <c r="GS22" s="166">
        <v>59.541899999999998</v>
      </c>
      <c r="GT22" s="166">
        <v>-90.884600000000006</v>
      </c>
      <c r="GU22" s="166">
        <v>-17.339600000000001</v>
      </c>
      <c r="GV22" s="166">
        <v>26.802700000000002</v>
      </c>
      <c r="GW22" s="166">
        <v>-41.277200000000001</v>
      </c>
      <c r="GX22" s="166">
        <v>12.845599999999999</v>
      </c>
      <c r="GY22" s="166">
        <v>5.5579999999999998</v>
      </c>
      <c r="GZ22" s="166">
        <v>5.2736000000000001</v>
      </c>
      <c r="HA22" s="166">
        <v>14.044</v>
      </c>
      <c r="HB22" s="166">
        <v>41.416800000000002</v>
      </c>
      <c r="HC22" s="166">
        <v>43.328600000000002</v>
      </c>
      <c r="HD22" s="166">
        <v>56.6</v>
      </c>
      <c r="HE22" s="166">
        <v>-56.245899999999999</v>
      </c>
      <c r="HF22" s="166">
        <v>-197.86779999999999</v>
      </c>
      <c r="HG22" s="166">
        <v>201.63120000000001</v>
      </c>
      <c r="HH22" s="166">
        <v>108.3446</v>
      </c>
      <c r="HI22" s="166">
        <v>-41.375999999999998</v>
      </c>
      <c r="HJ22" s="166">
        <v>-41.363100000000003</v>
      </c>
      <c r="HK22" s="166">
        <v>-65.938400000000001</v>
      </c>
      <c r="HL22" s="166">
        <v>-60.473100000000002</v>
      </c>
      <c r="HM22" s="166">
        <v>78.240700000000004</v>
      </c>
      <c r="HN22" s="166">
        <v>76.821600000000004</v>
      </c>
      <c r="HO22" s="166">
        <v>0</v>
      </c>
      <c r="HP22" s="166">
        <v>0</v>
      </c>
      <c r="HQ22" s="166">
        <v>5.7157</v>
      </c>
      <c r="HR22" s="166">
        <v>5.5289999999999999</v>
      </c>
      <c r="HS22" s="166">
        <v>-2.3969</v>
      </c>
      <c r="HT22" s="166">
        <v>-2.9438</v>
      </c>
      <c r="HU22" s="166">
        <v>34.049999999999997</v>
      </c>
      <c r="HV22" s="166">
        <v>32.57</v>
      </c>
      <c r="HW22" s="166">
        <v>5</v>
      </c>
      <c r="HX22" s="166">
        <v>4.5</v>
      </c>
      <c r="HY22" s="166">
        <v>21.494</v>
      </c>
      <c r="HZ22" s="166">
        <v>-44.08</v>
      </c>
      <c r="IA22" s="166">
        <v>-264.1807</v>
      </c>
      <c r="IB22" s="166">
        <v>63.203099999999999</v>
      </c>
      <c r="IC22" s="166">
        <v>62.236800000000002</v>
      </c>
      <c r="ID22" s="166">
        <v>7.1</v>
      </c>
      <c r="IE22" s="166">
        <v>-45.6</v>
      </c>
      <c r="IF22" s="166">
        <v>-3.7</v>
      </c>
      <c r="IG22" s="166">
        <v>-3.6</v>
      </c>
      <c r="IH22" s="167"/>
      <c r="II22" s="167"/>
      <c r="IJ22" s="166">
        <v>-102.2752</v>
      </c>
      <c r="IK22" s="166">
        <v>-29.023199999999999</v>
      </c>
      <c r="IL22" s="166">
        <v>42.500999999999998</v>
      </c>
      <c r="IM22" s="166">
        <v>24.975899999999999</v>
      </c>
      <c r="IN22" s="166">
        <v>-27.428100000000001</v>
      </c>
      <c r="IO22" s="166">
        <v>-17.547999999999998</v>
      </c>
      <c r="IP22" s="166">
        <v>10.3263</v>
      </c>
      <c r="IQ22" s="166">
        <v>-115.001</v>
      </c>
      <c r="IR22" s="166">
        <v>25.966899999999999</v>
      </c>
      <c r="IS22" s="166">
        <v>-13.353199999999999</v>
      </c>
      <c r="IT22" s="166">
        <v>137.36500000000001</v>
      </c>
      <c r="IU22" s="166">
        <v>136.45439999999999</v>
      </c>
      <c r="IV22" s="166">
        <v>113.4115</v>
      </c>
      <c r="IW22" s="166">
        <v>-34.954700000000003</v>
      </c>
      <c r="IX22" s="166">
        <v>-25.105699999999999</v>
      </c>
      <c r="IY22" s="166">
        <v>-57.400300000000001</v>
      </c>
      <c r="IZ22" s="166">
        <v>56.0152</v>
      </c>
      <c r="JA22" s="166">
        <v>-9.8068000000000008</v>
      </c>
      <c r="JB22" s="167"/>
      <c r="JC22" s="166">
        <v>10.48</v>
      </c>
      <c r="JD22" s="166">
        <v>8.5169999999999995</v>
      </c>
      <c r="JE22" s="166">
        <v>8.6620000000000008</v>
      </c>
      <c r="JF22" s="166">
        <v>-10.64</v>
      </c>
      <c r="JG22" s="166">
        <v>-9.2799999999999994</v>
      </c>
      <c r="JH22" s="167"/>
      <c r="JI22" s="166">
        <v>9.9626000000000001</v>
      </c>
      <c r="JJ22" s="166">
        <v>-14.5312</v>
      </c>
      <c r="JK22" s="166">
        <v>-44.5914</v>
      </c>
      <c r="JL22" s="166">
        <v>20.9</v>
      </c>
      <c r="JM22" s="166">
        <v>47.564999999999998</v>
      </c>
      <c r="JN22" s="166">
        <v>47.084000000000003</v>
      </c>
      <c r="JO22" s="166">
        <v>11.239100000000001</v>
      </c>
      <c r="JP22" s="166">
        <v>13.3842</v>
      </c>
      <c r="JQ22" s="166">
        <v>49.782800000000002</v>
      </c>
      <c r="JR22" s="166">
        <v>49.206699999999998</v>
      </c>
      <c r="JS22" s="166">
        <v>49.434100000000001</v>
      </c>
      <c r="JT22" s="167"/>
      <c r="JU22" s="166">
        <v>48.1</v>
      </c>
      <c r="JV22" s="166">
        <v>22.863700000000001</v>
      </c>
      <c r="JW22" s="166">
        <v>5.17</v>
      </c>
      <c r="JX22" s="167"/>
      <c r="JY22" s="166">
        <v>-64.905199999999994</v>
      </c>
      <c r="JZ22" s="166">
        <v>80.343699999999998</v>
      </c>
      <c r="KA22" s="166">
        <v>68.158000000000001</v>
      </c>
      <c r="KB22" s="166">
        <v>-64.127600000000001</v>
      </c>
      <c r="KC22" s="166">
        <v>-78.318299999999994</v>
      </c>
      <c r="KD22" s="166">
        <v>60.378799999999998</v>
      </c>
      <c r="KE22" s="166">
        <v>18.518000000000001</v>
      </c>
      <c r="KF22" s="166">
        <v>-57.6</v>
      </c>
      <c r="KG22" s="166">
        <v>58.1</v>
      </c>
      <c r="KH22" s="166">
        <v>-88.221599999999995</v>
      </c>
      <c r="KI22" s="166">
        <v>141.4058</v>
      </c>
    </row>
    <row r="23" spans="1:295" ht="18" customHeight="1" x14ac:dyDescent="0.3">
      <c r="A23" s="162" t="s">
        <v>27</v>
      </c>
      <c r="B23" s="162" t="s">
        <v>725</v>
      </c>
      <c r="C23" s="166">
        <v>0</v>
      </c>
      <c r="D23" s="166">
        <v>10.320600000000001</v>
      </c>
      <c r="E23" s="166">
        <v>-16.369700000000002</v>
      </c>
      <c r="F23" s="166">
        <v>-16.6462</v>
      </c>
      <c r="G23" s="166">
        <v>24.706700000000001</v>
      </c>
      <c r="H23" s="167"/>
      <c r="I23" s="166">
        <v>35.264899999999997</v>
      </c>
      <c r="J23" s="166">
        <v>-57.561700000000002</v>
      </c>
      <c r="K23" s="166">
        <v>40.251199999999997</v>
      </c>
      <c r="L23" s="166">
        <v>20.401399999999999</v>
      </c>
      <c r="M23" s="166">
        <v>19.935300000000002</v>
      </c>
      <c r="N23" s="166">
        <v>37.74</v>
      </c>
      <c r="O23" s="166">
        <v>-41.293999999999997</v>
      </c>
      <c r="P23" s="166">
        <v>37.4</v>
      </c>
      <c r="Q23" s="166">
        <v>17.388000000000002</v>
      </c>
      <c r="R23" s="166">
        <v>-37.4</v>
      </c>
      <c r="S23" s="166">
        <v>12.568</v>
      </c>
      <c r="T23" s="166">
        <v>27.198799999999999</v>
      </c>
      <c r="U23" s="166">
        <v>10.123100000000001</v>
      </c>
      <c r="V23" s="166">
        <v>10.131399999999999</v>
      </c>
      <c r="W23" s="166">
        <v>16.875900000000001</v>
      </c>
      <c r="X23" s="166">
        <v>15.8436</v>
      </c>
      <c r="Y23" s="166">
        <v>6.1821000000000002</v>
      </c>
      <c r="Z23" s="166">
        <v>7.6984000000000004</v>
      </c>
      <c r="AA23" s="167"/>
      <c r="AB23" s="167"/>
      <c r="AC23" s="167"/>
      <c r="AD23" s="166">
        <v>-52.39</v>
      </c>
      <c r="AE23" s="167"/>
      <c r="AF23" s="166">
        <v>-37.74</v>
      </c>
      <c r="AG23" s="166">
        <v>39.6</v>
      </c>
      <c r="AH23" s="166">
        <v>6.8289999999999997</v>
      </c>
      <c r="AI23" s="166">
        <v>0.17299999999999999</v>
      </c>
      <c r="AJ23" s="168">
        <v>-17.649999999999999</v>
      </c>
      <c r="AK23" s="166">
        <v>-18.21</v>
      </c>
      <c r="AL23" s="166">
        <v>-50.19</v>
      </c>
      <c r="AM23" s="166">
        <v>17.649999999999999</v>
      </c>
      <c r="AN23" s="166">
        <v>18.07</v>
      </c>
      <c r="AO23" s="166">
        <v>13.978199999999999</v>
      </c>
      <c r="AP23" s="166">
        <v>0.63239999999999996</v>
      </c>
      <c r="AQ23" s="166">
        <v>47.956099999999999</v>
      </c>
      <c r="AR23" s="166">
        <v>49.494999999999997</v>
      </c>
      <c r="AS23" s="166">
        <v>26.108599999999999</v>
      </c>
      <c r="AT23" s="166">
        <v>0</v>
      </c>
      <c r="AU23" s="166">
        <v>-29.9023</v>
      </c>
      <c r="AV23" s="166">
        <v>33.5747</v>
      </c>
      <c r="AW23" s="166">
        <v>32.114800000000002</v>
      </c>
      <c r="AX23" s="166">
        <v>49.109299999999998</v>
      </c>
      <c r="AY23" s="166">
        <v>49.307000000000002</v>
      </c>
      <c r="AZ23" s="166">
        <v>17.1843</v>
      </c>
      <c r="BA23" s="166">
        <v>18.375800000000002</v>
      </c>
      <c r="BB23" s="166">
        <v>-409.42829999999998</v>
      </c>
      <c r="BC23" s="166">
        <v>2.9249000000000001</v>
      </c>
      <c r="BD23" s="166">
        <v>-13.1</v>
      </c>
      <c r="BE23" s="166">
        <v>-13</v>
      </c>
      <c r="BF23" s="166">
        <v>0</v>
      </c>
      <c r="BG23" s="166">
        <v>37.169899999999998</v>
      </c>
      <c r="BH23" s="166">
        <v>-6.4066000000000001</v>
      </c>
      <c r="BI23" s="167"/>
      <c r="BJ23" s="166">
        <v>-46.038800000000002</v>
      </c>
      <c r="BK23" s="166">
        <v>0.54830000000000001</v>
      </c>
      <c r="BL23" s="166">
        <v>13.383100000000001</v>
      </c>
      <c r="BM23" s="166">
        <v>9.1652000000000005</v>
      </c>
      <c r="BN23" s="166">
        <v>455.15289999999999</v>
      </c>
      <c r="BO23" s="166">
        <v>116.8553</v>
      </c>
      <c r="BP23" s="166">
        <v>116.88590000000001</v>
      </c>
      <c r="BQ23" s="166">
        <v>-461.62279999999998</v>
      </c>
      <c r="BR23" s="166">
        <v>418.25459999999998</v>
      </c>
      <c r="BS23" s="167"/>
      <c r="BT23" s="166">
        <v>-33.0167</v>
      </c>
      <c r="BU23" s="166">
        <v>34.233600000000003</v>
      </c>
      <c r="BV23" s="166">
        <v>65.376099999999994</v>
      </c>
      <c r="BW23" s="166">
        <v>23.11</v>
      </c>
      <c r="BX23" s="166">
        <v>15.69</v>
      </c>
      <c r="BY23" s="166">
        <v>45.12</v>
      </c>
      <c r="BZ23" s="166">
        <v>72.92</v>
      </c>
      <c r="CA23" s="166">
        <v>0.1381</v>
      </c>
      <c r="CB23" s="166">
        <v>1.0758000000000001</v>
      </c>
      <c r="CC23" s="166">
        <v>64.729900000000001</v>
      </c>
      <c r="CD23" s="166">
        <v>65.268199999999993</v>
      </c>
      <c r="CE23" s="166">
        <v>-6.3849</v>
      </c>
      <c r="CF23" s="166">
        <v>-48.247300000000003</v>
      </c>
      <c r="CG23" s="166">
        <v>-47.747599999999998</v>
      </c>
      <c r="CH23" s="166">
        <v>-3.5072000000000001</v>
      </c>
      <c r="CI23" s="166">
        <v>0</v>
      </c>
      <c r="CJ23" s="167"/>
      <c r="CK23" s="167"/>
      <c r="CL23" s="166">
        <v>81.5</v>
      </c>
      <c r="CM23" s="166">
        <v>73.599999999999994</v>
      </c>
      <c r="CN23" s="166">
        <v>-11.01</v>
      </c>
      <c r="CO23" s="166">
        <v>66.665300000000002</v>
      </c>
      <c r="CP23" s="166">
        <v>66.426000000000002</v>
      </c>
      <c r="CQ23" s="166">
        <v>64.732500000000002</v>
      </c>
      <c r="CR23" s="166">
        <v>-25.129799999999999</v>
      </c>
      <c r="CS23" s="166">
        <v>-23.873999999999999</v>
      </c>
      <c r="CT23" s="166">
        <v>61.387300000000003</v>
      </c>
      <c r="CU23" s="166">
        <v>-71.991</v>
      </c>
      <c r="CV23" s="166">
        <v>65.312200000000004</v>
      </c>
      <c r="CW23" s="166">
        <v>11.0031</v>
      </c>
      <c r="CX23" s="166">
        <v>42.36</v>
      </c>
      <c r="CY23" s="166">
        <v>22.67</v>
      </c>
      <c r="CZ23" s="166">
        <v>32.5854</v>
      </c>
      <c r="DA23" s="166">
        <v>31.2057</v>
      </c>
      <c r="DB23" s="166">
        <v>-35.54</v>
      </c>
      <c r="DC23" s="167"/>
      <c r="DD23" s="167"/>
      <c r="DE23" s="167"/>
      <c r="DF23" s="166">
        <v>-39.505000000000003</v>
      </c>
      <c r="DG23" s="167"/>
      <c r="DH23" s="167"/>
      <c r="DI23" s="166">
        <v>-66.2</v>
      </c>
      <c r="DJ23" s="166">
        <v>-67.3</v>
      </c>
      <c r="DK23" s="166">
        <v>19.074999999999999</v>
      </c>
      <c r="DL23" s="166">
        <v>38.973999999999997</v>
      </c>
      <c r="DM23" s="166">
        <v>31.950600000000001</v>
      </c>
      <c r="DN23" s="166">
        <v>55.682400000000001</v>
      </c>
      <c r="DO23" s="166">
        <v>38.86</v>
      </c>
      <c r="DP23" s="166">
        <v>-0.81</v>
      </c>
      <c r="DQ23" s="166">
        <v>35.835999999999999</v>
      </c>
      <c r="DR23" s="166">
        <v>39.241</v>
      </c>
      <c r="DS23" s="166">
        <v>-43.9</v>
      </c>
      <c r="DT23" s="167"/>
      <c r="DU23" s="166">
        <v>82.11</v>
      </c>
      <c r="DV23" s="166">
        <v>74.599999999999994</v>
      </c>
      <c r="DW23" s="166">
        <v>40.636400000000002</v>
      </c>
      <c r="DX23" s="166">
        <v>37.636400000000002</v>
      </c>
      <c r="DY23" s="166">
        <v>0</v>
      </c>
      <c r="DZ23" s="167"/>
      <c r="EA23" s="166">
        <v>132.50299999999999</v>
      </c>
      <c r="EB23" s="166">
        <v>110.7296</v>
      </c>
      <c r="EC23" s="166">
        <v>106.4901</v>
      </c>
      <c r="ED23" s="166">
        <v>108.4029</v>
      </c>
      <c r="EE23" s="166">
        <v>49.997</v>
      </c>
      <c r="EF23" s="166">
        <v>36.780200000000001</v>
      </c>
      <c r="EG23" s="166">
        <v>-22.812000000000001</v>
      </c>
      <c r="EH23" s="166">
        <v>473.14109999999999</v>
      </c>
      <c r="EI23" s="166">
        <v>37.923000000000002</v>
      </c>
      <c r="EJ23" s="167"/>
      <c r="EK23" s="166">
        <v>-3.9371</v>
      </c>
      <c r="EL23" s="166">
        <v>-6.5940000000000003</v>
      </c>
      <c r="EM23" s="166">
        <v>31.810400000000001</v>
      </c>
      <c r="EN23" s="166">
        <v>5.1260000000000003</v>
      </c>
      <c r="EO23" s="166">
        <v>4.2567000000000004</v>
      </c>
      <c r="EP23" s="166">
        <v>41.52</v>
      </c>
      <c r="EQ23" s="166">
        <v>-39.910899999999998</v>
      </c>
      <c r="ER23" s="166">
        <v>-40.832299999999996</v>
      </c>
      <c r="ES23" s="166">
        <v>0.1152</v>
      </c>
      <c r="ET23" s="166">
        <v>0</v>
      </c>
      <c r="EU23" s="166">
        <v>-14.87</v>
      </c>
      <c r="EV23" s="166">
        <v>1</v>
      </c>
      <c r="EW23" s="166">
        <v>12.3993</v>
      </c>
      <c r="EX23" s="166">
        <v>-41.843800000000002</v>
      </c>
      <c r="EY23" s="166">
        <v>-36.625999999999998</v>
      </c>
      <c r="EZ23" s="166">
        <v>-35.236800000000002</v>
      </c>
      <c r="FA23" s="166">
        <v>8.9086999999999996</v>
      </c>
      <c r="FB23" s="166">
        <v>-33.898099999999999</v>
      </c>
      <c r="FC23" s="166">
        <v>0</v>
      </c>
      <c r="FD23" s="166">
        <v>23.0459</v>
      </c>
      <c r="FE23" s="167"/>
      <c r="FF23" s="166">
        <v>22.1097</v>
      </c>
      <c r="FG23" s="166">
        <v>32.962499999999999</v>
      </c>
      <c r="FH23" s="166">
        <v>33.1419</v>
      </c>
      <c r="FI23" s="166">
        <v>31.816299999999998</v>
      </c>
      <c r="FJ23" s="166">
        <v>-0.50239999999999996</v>
      </c>
      <c r="FK23" s="166">
        <v>-1.5071000000000001</v>
      </c>
      <c r="FL23" s="166">
        <v>79.206800000000001</v>
      </c>
      <c r="FM23" s="166">
        <v>3.1979000000000002</v>
      </c>
      <c r="FN23" s="167"/>
      <c r="FO23" s="166">
        <v>44.886699999999998</v>
      </c>
      <c r="FP23" s="166">
        <v>55.322600000000001</v>
      </c>
      <c r="FQ23" s="166">
        <v>23.168700000000001</v>
      </c>
      <c r="FR23" s="166">
        <v>3.49</v>
      </c>
      <c r="FS23" s="166">
        <v>7.0709999999999997</v>
      </c>
      <c r="FT23" s="166">
        <v>0.70469999999999999</v>
      </c>
      <c r="FU23" s="166">
        <v>-4.01</v>
      </c>
      <c r="FV23" s="166">
        <v>14.04</v>
      </c>
      <c r="FW23" s="166">
        <v>23.075099999999999</v>
      </c>
      <c r="FX23" s="167"/>
      <c r="FY23" s="166">
        <v>-4.8979999999999997</v>
      </c>
      <c r="FZ23" s="166">
        <v>4.2770000000000001</v>
      </c>
      <c r="GA23" s="167"/>
      <c r="GB23" s="166">
        <v>38.1</v>
      </c>
      <c r="GC23" s="166">
        <v>-55.598599999999998</v>
      </c>
      <c r="GD23" s="166">
        <v>-43.505400000000002</v>
      </c>
      <c r="GE23" s="166">
        <v>13.59</v>
      </c>
      <c r="GF23" s="166">
        <v>64.0672</v>
      </c>
      <c r="GG23" s="166">
        <v>19.8</v>
      </c>
      <c r="GH23" s="166">
        <v>-13.310600000000001</v>
      </c>
      <c r="GI23" s="166">
        <v>-2.3835000000000002</v>
      </c>
      <c r="GJ23" s="166">
        <v>-2.4619</v>
      </c>
      <c r="GK23" s="166">
        <v>1.3805000000000001</v>
      </c>
      <c r="GL23" s="167"/>
      <c r="GM23" s="167"/>
      <c r="GN23" s="166">
        <v>-13.101800000000001</v>
      </c>
      <c r="GO23" s="166">
        <v>-22.8063</v>
      </c>
      <c r="GP23" s="166">
        <v>16.451599999999999</v>
      </c>
      <c r="GQ23" s="166">
        <v>23.9026</v>
      </c>
      <c r="GR23" s="166">
        <v>55.8277</v>
      </c>
      <c r="GS23" s="166">
        <v>56.478200000000001</v>
      </c>
      <c r="GT23" s="166">
        <v>-89.851900000000001</v>
      </c>
      <c r="GU23" s="166">
        <v>-17.970099999999999</v>
      </c>
      <c r="GV23" s="166">
        <v>27.7378</v>
      </c>
      <c r="GW23" s="166">
        <v>-44.294400000000003</v>
      </c>
      <c r="GX23" s="166">
        <v>10.686</v>
      </c>
      <c r="GY23" s="166">
        <v>6.5151000000000003</v>
      </c>
      <c r="GZ23" s="166">
        <v>6.2031000000000001</v>
      </c>
      <c r="HA23" s="166">
        <v>12</v>
      </c>
      <c r="HB23" s="166">
        <v>30.5444</v>
      </c>
      <c r="HC23" s="166">
        <v>31.133600000000001</v>
      </c>
      <c r="HD23" s="166">
        <v>48.2</v>
      </c>
      <c r="HE23" s="166">
        <v>-48.395800000000001</v>
      </c>
      <c r="HF23" s="166">
        <v>-148.74109999999999</v>
      </c>
      <c r="HG23" s="166">
        <v>150.47669999999999</v>
      </c>
      <c r="HH23" s="166">
        <v>54.0199</v>
      </c>
      <c r="HI23" s="166">
        <v>-31.765799999999999</v>
      </c>
      <c r="HJ23" s="166">
        <v>-29.766200000000001</v>
      </c>
      <c r="HK23" s="166">
        <v>-66.975099999999998</v>
      </c>
      <c r="HL23" s="166">
        <v>-60.675699999999999</v>
      </c>
      <c r="HM23" s="166">
        <v>77.892600000000002</v>
      </c>
      <c r="HN23" s="166">
        <v>78.273200000000003</v>
      </c>
      <c r="HO23" s="167"/>
      <c r="HP23" s="167"/>
      <c r="HQ23" s="166">
        <v>2.9142000000000001</v>
      </c>
      <c r="HR23" s="166">
        <v>2.1560999999999999</v>
      </c>
      <c r="HS23" s="166">
        <v>2.1743999999999999</v>
      </c>
      <c r="HT23" s="166">
        <v>2.4188000000000001</v>
      </c>
      <c r="HU23" s="166">
        <v>23.96</v>
      </c>
      <c r="HV23" s="166">
        <v>23.52</v>
      </c>
      <c r="HW23" s="166">
        <v>9</v>
      </c>
      <c r="HX23" s="166">
        <v>8.5</v>
      </c>
      <c r="HY23" s="166">
        <v>21.002700000000001</v>
      </c>
      <c r="HZ23" s="166">
        <v>-57.28</v>
      </c>
      <c r="IA23" s="166">
        <v>-261.74759999999998</v>
      </c>
      <c r="IB23" s="166">
        <v>57.828499999999998</v>
      </c>
      <c r="IC23" s="166">
        <v>57.598700000000001</v>
      </c>
      <c r="ID23" s="167"/>
      <c r="IE23" s="166">
        <v>-44.4</v>
      </c>
      <c r="IF23" s="166">
        <v>-1.8</v>
      </c>
      <c r="IG23" s="166">
        <v>-1</v>
      </c>
      <c r="IH23" s="167"/>
      <c r="II23" s="167"/>
      <c r="IJ23" s="166">
        <v>-52.490299999999998</v>
      </c>
      <c r="IK23" s="166">
        <v>-10.4869</v>
      </c>
      <c r="IL23" s="166">
        <v>25.7728</v>
      </c>
      <c r="IM23" s="166">
        <v>2.6351</v>
      </c>
      <c r="IN23" s="166">
        <v>-13.335699999999999</v>
      </c>
      <c r="IO23" s="166">
        <v>0.58950000000000002</v>
      </c>
      <c r="IP23" s="166">
        <v>-3.7490000000000001</v>
      </c>
      <c r="IQ23" s="166">
        <v>-118.8689</v>
      </c>
      <c r="IR23" s="166">
        <v>41.814700000000002</v>
      </c>
      <c r="IS23" s="166">
        <v>2.1177000000000001</v>
      </c>
      <c r="IT23" s="166">
        <v>146.69319999999999</v>
      </c>
      <c r="IU23" s="166">
        <v>144.673</v>
      </c>
      <c r="IV23" s="166">
        <v>122.0012</v>
      </c>
      <c r="IW23" s="166">
        <v>-20.662600000000001</v>
      </c>
      <c r="IX23" s="166">
        <v>-39.805500000000002</v>
      </c>
      <c r="IY23" s="166">
        <v>-52.793399999999998</v>
      </c>
      <c r="IZ23" s="166">
        <v>50.661999999999999</v>
      </c>
      <c r="JA23" s="166">
        <v>-9.6502999999999997</v>
      </c>
      <c r="JB23" s="167"/>
      <c r="JC23" s="166">
        <v>12.4</v>
      </c>
      <c r="JD23" s="166">
        <v>8.3420000000000005</v>
      </c>
      <c r="JE23" s="166">
        <v>8.3559999999999999</v>
      </c>
      <c r="JF23" s="166">
        <v>-12.48</v>
      </c>
      <c r="JG23" s="166">
        <v>-8.56</v>
      </c>
      <c r="JH23" s="167"/>
      <c r="JI23" s="166">
        <v>8.4398</v>
      </c>
      <c r="JJ23" s="166">
        <v>-13.1823</v>
      </c>
      <c r="JK23" s="166">
        <v>-44.033000000000001</v>
      </c>
      <c r="JL23" s="166">
        <v>20</v>
      </c>
      <c r="JM23" s="166">
        <v>50.069000000000003</v>
      </c>
      <c r="JN23" s="166">
        <v>48.378</v>
      </c>
      <c r="JO23" s="166">
        <v>11.2431</v>
      </c>
      <c r="JP23" s="166">
        <v>13.340299999999999</v>
      </c>
      <c r="JQ23" s="166">
        <v>50.5456</v>
      </c>
      <c r="JR23" s="166">
        <v>50.707299999999996</v>
      </c>
      <c r="JS23" s="166">
        <v>50.587000000000003</v>
      </c>
      <c r="JT23" s="167"/>
      <c r="JU23" s="166">
        <v>44.4</v>
      </c>
      <c r="JV23" s="166">
        <v>22.553799999999999</v>
      </c>
      <c r="JW23" s="166">
        <v>5.45</v>
      </c>
      <c r="JX23" s="167"/>
      <c r="JY23" s="166">
        <v>-64.811999999999998</v>
      </c>
      <c r="JZ23" s="166">
        <v>82.089600000000004</v>
      </c>
      <c r="KA23" s="166">
        <v>69.825599999999994</v>
      </c>
      <c r="KB23" s="166">
        <v>-63.295499999999997</v>
      </c>
      <c r="KC23" s="166">
        <v>-80.144999999999996</v>
      </c>
      <c r="KD23" s="166">
        <v>59.909100000000002</v>
      </c>
      <c r="KE23" s="166">
        <v>18.9499</v>
      </c>
      <c r="KF23" s="166">
        <v>-52.1</v>
      </c>
      <c r="KG23" s="166">
        <v>52.7</v>
      </c>
      <c r="KH23" s="166">
        <v>-88.425399999999996</v>
      </c>
      <c r="KI23" s="166">
        <v>137.8579</v>
      </c>
    </row>
    <row r="24" spans="1:295" ht="18" customHeight="1" x14ac:dyDescent="0.3">
      <c r="A24" s="162" t="s">
        <v>27</v>
      </c>
      <c r="B24" s="162" t="s">
        <v>726</v>
      </c>
      <c r="C24" s="169">
        <v>0</v>
      </c>
      <c r="D24" s="169">
        <v>10.4373</v>
      </c>
      <c r="E24" s="169">
        <v>-16.250399999999999</v>
      </c>
      <c r="F24" s="169">
        <v>-16.306100000000001</v>
      </c>
      <c r="G24" s="169">
        <v>26.281300000000002</v>
      </c>
      <c r="H24" s="170"/>
      <c r="I24" s="169">
        <v>36.173900000000003</v>
      </c>
      <c r="J24" s="169">
        <v>-59.9542</v>
      </c>
      <c r="K24" s="169">
        <v>42.169699999999999</v>
      </c>
      <c r="L24" s="169">
        <v>21.141400000000001</v>
      </c>
      <c r="M24" s="169">
        <v>20.916799999999999</v>
      </c>
      <c r="N24" s="169">
        <v>33.299999999999997</v>
      </c>
      <c r="O24" s="169">
        <v>-43.884999999999998</v>
      </c>
      <c r="P24" s="169">
        <v>39.6</v>
      </c>
      <c r="Q24" s="169">
        <v>19.044</v>
      </c>
      <c r="R24" s="169">
        <v>-39.6</v>
      </c>
      <c r="S24" s="169">
        <v>13.2135</v>
      </c>
      <c r="T24" s="169">
        <v>27.1632</v>
      </c>
      <c r="U24" s="169">
        <v>10.760400000000001</v>
      </c>
      <c r="V24" s="169">
        <v>11.1692</v>
      </c>
      <c r="W24" s="169">
        <v>18.1691</v>
      </c>
      <c r="X24" s="169">
        <v>14.7858</v>
      </c>
      <c r="Y24" s="169">
        <v>6.3453999999999997</v>
      </c>
      <c r="Z24" s="169">
        <v>8.0683000000000007</v>
      </c>
      <c r="AA24" s="170"/>
      <c r="AB24" s="170"/>
      <c r="AC24" s="170"/>
      <c r="AD24" s="169">
        <v>-56.12</v>
      </c>
      <c r="AE24" s="170"/>
      <c r="AF24" s="169">
        <v>-33.299999999999997</v>
      </c>
      <c r="AG24" s="169">
        <v>41.8</v>
      </c>
      <c r="AH24" s="169">
        <v>7.5049999999999999</v>
      </c>
      <c r="AI24" s="169">
        <v>0.17599999999999999</v>
      </c>
      <c r="AJ24" s="171">
        <v>-20.23</v>
      </c>
      <c r="AK24" s="169">
        <v>-20.25</v>
      </c>
      <c r="AL24" s="169">
        <v>-52.37</v>
      </c>
      <c r="AM24" s="169">
        <v>20.23</v>
      </c>
      <c r="AN24" s="169">
        <v>18.79</v>
      </c>
      <c r="AO24" s="169">
        <v>15.291499999999999</v>
      </c>
      <c r="AP24" s="169">
        <v>-6.5799999999999997E-2</v>
      </c>
      <c r="AQ24" s="169">
        <v>50.53</v>
      </c>
      <c r="AR24" s="169">
        <v>51.746699999999997</v>
      </c>
      <c r="AS24" s="169">
        <v>33.7988</v>
      </c>
      <c r="AT24" s="169">
        <v>0</v>
      </c>
      <c r="AU24" s="169">
        <v>-33.643799999999999</v>
      </c>
      <c r="AV24" s="169">
        <v>36.753700000000002</v>
      </c>
      <c r="AW24" s="169">
        <v>21.144300000000001</v>
      </c>
      <c r="AX24" s="169">
        <v>52.547600000000003</v>
      </c>
      <c r="AY24" s="169">
        <v>54.401000000000003</v>
      </c>
      <c r="AZ24" s="169">
        <v>26.679300000000001</v>
      </c>
      <c r="BA24" s="169">
        <v>11.2803</v>
      </c>
      <c r="BB24" s="169">
        <v>-437.60750000000002</v>
      </c>
      <c r="BC24" s="169">
        <v>0.69399999999999995</v>
      </c>
      <c r="BD24" s="169">
        <v>-12.3</v>
      </c>
      <c r="BE24" s="169">
        <v>-12.1</v>
      </c>
      <c r="BF24" s="169">
        <v>0</v>
      </c>
      <c r="BG24" s="169">
        <v>39.828099999999999</v>
      </c>
      <c r="BH24" s="169">
        <v>-6.3224</v>
      </c>
      <c r="BI24" s="170"/>
      <c r="BJ24" s="169">
        <v>-47.427700000000002</v>
      </c>
      <c r="BK24" s="169">
        <v>1.0548999999999999</v>
      </c>
      <c r="BL24" s="169">
        <v>13.9535</v>
      </c>
      <c r="BM24" s="169">
        <v>9.4666999999999994</v>
      </c>
      <c r="BN24" s="169">
        <v>485.09160000000003</v>
      </c>
      <c r="BO24" s="169">
        <v>126.86539999999999</v>
      </c>
      <c r="BP24" s="169">
        <v>127.5063</v>
      </c>
      <c r="BQ24" s="169">
        <v>-480.52800000000002</v>
      </c>
      <c r="BR24" s="169">
        <v>452.56259999999997</v>
      </c>
      <c r="BS24" s="170"/>
      <c r="BT24" s="169">
        <v>-17.2135</v>
      </c>
      <c r="BU24" s="169">
        <v>18.414899999999999</v>
      </c>
      <c r="BV24" s="169">
        <v>70.036500000000004</v>
      </c>
      <c r="BW24" s="169">
        <v>24.3</v>
      </c>
      <c r="BX24" s="169">
        <v>17.54</v>
      </c>
      <c r="BY24" s="169">
        <v>47.65</v>
      </c>
      <c r="BZ24" s="169">
        <v>74.290000000000006</v>
      </c>
      <c r="CA24" s="169">
        <v>-3.3447</v>
      </c>
      <c r="CB24" s="169">
        <v>-6.0239000000000003</v>
      </c>
      <c r="CC24" s="169">
        <v>68.064099999999996</v>
      </c>
      <c r="CD24" s="169">
        <v>68.477599999999995</v>
      </c>
      <c r="CE24" s="169">
        <v>-5.4893000000000001</v>
      </c>
      <c r="CF24" s="169">
        <v>-48.052</v>
      </c>
      <c r="CG24" s="169">
        <v>-47.455500000000001</v>
      </c>
      <c r="CH24" s="169">
        <v>-3.1368999999999998</v>
      </c>
      <c r="CI24" s="170"/>
      <c r="CJ24" s="170"/>
      <c r="CK24" s="170"/>
      <c r="CL24" s="169">
        <v>81.7</v>
      </c>
      <c r="CM24" s="169">
        <v>73.599999999999994</v>
      </c>
      <c r="CN24" s="169">
        <v>-11.43</v>
      </c>
      <c r="CO24" s="169">
        <v>69.84</v>
      </c>
      <c r="CP24" s="169">
        <v>67.831999999999994</v>
      </c>
      <c r="CQ24" s="169">
        <v>67.334900000000005</v>
      </c>
      <c r="CR24" s="169">
        <v>-16.973700000000001</v>
      </c>
      <c r="CS24" s="169">
        <v>-16.7256</v>
      </c>
      <c r="CT24" s="169">
        <v>63.032600000000002</v>
      </c>
      <c r="CU24" s="169">
        <v>-85.382300000000001</v>
      </c>
      <c r="CV24" s="169">
        <v>68.674400000000006</v>
      </c>
      <c r="CW24" s="169">
        <v>11.4636</v>
      </c>
      <c r="CX24" s="169">
        <v>47.97</v>
      </c>
      <c r="CY24" s="169">
        <v>25.15</v>
      </c>
      <c r="CZ24" s="169">
        <v>34.4604</v>
      </c>
      <c r="DA24" s="169">
        <v>32.9636</v>
      </c>
      <c r="DB24" s="169">
        <v>-37.74</v>
      </c>
      <c r="DC24" s="169">
        <v>-3.3178000000000001</v>
      </c>
      <c r="DD24" s="170"/>
      <c r="DE24" s="170"/>
      <c r="DF24" s="169">
        <v>-41.540999999999997</v>
      </c>
      <c r="DG24" s="170"/>
      <c r="DH24" s="170"/>
      <c r="DI24" s="169">
        <v>-72.400000000000006</v>
      </c>
      <c r="DJ24" s="169">
        <v>-72.3</v>
      </c>
      <c r="DK24" s="169">
        <v>19.0091</v>
      </c>
      <c r="DL24" s="169">
        <v>41.903700000000001</v>
      </c>
      <c r="DM24" s="169">
        <v>35.238100000000003</v>
      </c>
      <c r="DN24" s="169">
        <v>58.612099999999998</v>
      </c>
      <c r="DO24" s="169">
        <v>41.56</v>
      </c>
      <c r="DP24" s="169">
        <v>-1.54</v>
      </c>
      <c r="DQ24" s="169">
        <v>36.920999999999999</v>
      </c>
      <c r="DR24" s="169">
        <v>40.872300000000003</v>
      </c>
      <c r="DS24" s="169">
        <v>-42.31</v>
      </c>
      <c r="DT24" s="170"/>
      <c r="DU24" s="169">
        <v>89.77</v>
      </c>
      <c r="DV24" s="169">
        <v>77.209999999999994</v>
      </c>
      <c r="DW24" s="169">
        <v>43.509099999999997</v>
      </c>
      <c r="DX24" s="169">
        <v>42.090899999999998</v>
      </c>
      <c r="DY24" s="169">
        <v>-7.2161</v>
      </c>
      <c r="DZ24" s="170"/>
      <c r="EA24" s="169">
        <v>138.32579999999999</v>
      </c>
      <c r="EB24" s="169">
        <v>115.90689999999999</v>
      </c>
      <c r="EC24" s="169">
        <v>113.0692</v>
      </c>
      <c r="ED24" s="169">
        <v>114.3707</v>
      </c>
      <c r="EE24" s="169">
        <v>52.388199999999998</v>
      </c>
      <c r="EF24" s="169">
        <v>38.841799999999999</v>
      </c>
      <c r="EG24" s="169">
        <v>-22.931999999999999</v>
      </c>
      <c r="EH24" s="169">
        <v>497.18169999999998</v>
      </c>
      <c r="EI24" s="169">
        <v>-9.6859000000000002</v>
      </c>
      <c r="EJ24" s="170"/>
      <c r="EK24" s="169">
        <v>-8.9908999999999999</v>
      </c>
      <c r="EL24" s="170"/>
      <c r="EM24" s="169">
        <v>29.819199999999999</v>
      </c>
      <c r="EN24" s="169">
        <v>-16.476299999999998</v>
      </c>
      <c r="EO24" s="169">
        <v>-14.535</v>
      </c>
      <c r="EP24" s="169">
        <v>116.78400000000001</v>
      </c>
      <c r="EQ24" s="169">
        <v>-51.291899999999998</v>
      </c>
      <c r="ER24" s="169">
        <v>-52.122500000000002</v>
      </c>
      <c r="ES24" s="169">
        <v>-1.5640000000000001</v>
      </c>
      <c r="ET24" s="169">
        <v>0</v>
      </c>
      <c r="EU24" s="169">
        <v>-12.82</v>
      </c>
      <c r="EV24" s="169">
        <v>68.2</v>
      </c>
      <c r="EW24" s="169">
        <v>12.719099999999999</v>
      </c>
      <c r="EX24" s="169">
        <v>-85.113200000000006</v>
      </c>
      <c r="EY24" s="169">
        <v>-37.263800000000003</v>
      </c>
      <c r="EZ24" s="169">
        <v>-35.919800000000002</v>
      </c>
      <c r="FA24" s="169">
        <v>10.950200000000001</v>
      </c>
      <c r="FB24" s="169">
        <v>-36.805199999999999</v>
      </c>
      <c r="FC24" s="169">
        <v>0</v>
      </c>
      <c r="FD24" s="169">
        <v>22.0991</v>
      </c>
      <c r="FE24" s="170"/>
      <c r="FF24" s="169">
        <v>21.351099999999999</v>
      </c>
      <c r="FG24" s="169">
        <v>32.759599999999999</v>
      </c>
      <c r="FH24" s="169">
        <v>33.167000000000002</v>
      </c>
      <c r="FI24" s="169">
        <v>31.5535</v>
      </c>
      <c r="FJ24" s="169">
        <v>4.8562000000000003</v>
      </c>
      <c r="FK24" s="169">
        <v>3.3491</v>
      </c>
      <c r="FL24" s="169">
        <v>103.488</v>
      </c>
      <c r="FM24" s="169">
        <v>10.216200000000001</v>
      </c>
      <c r="FN24" s="170"/>
      <c r="FO24" s="169">
        <v>52.959800000000001</v>
      </c>
      <c r="FP24" s="169">
        <v>59.634399999999999</v>
      </c>
      <c r="FQ24" s="169">
        <v>37.795400000000001</v>
      </c>
      <c r="FR24" s="169">
        <v>0.18</v>
      </c>
      <c r="FS24" s="169">
        <v>2.1637</v>
      </c>
      <c r="FT24" s="169">
        <v>0.71689999999999998</v>
      </c>
      <c r="FU24" s="169">
        <v>0</v>
      </c>
      <c r="FV24" s="169">
        <v>15.31</v>
      </c>
      <c r="FW24" s="169">
        <v>37.1828</v>
      </c>
      <c r="FX24" s="170"/>
      <c r="FY24" s="169">
        <v>-4.7590000000000003</v>
      </c>
      <c r="FZ24" s="169">
        <v>4.2220000000000004</v>
      </c>
      <c r="GA24" s="170"/>
      <c r="GB24" s="169">
        <v>41.71</v>
      </c>
      <c r="GC24" s="169">
        <v>-61.5535</v>
      </c>
      <c r="GD24" s="169">
        <v>-52.029200000000003</v>
      </c>
      <c r="GE24" s="169">
        <v>13.78</v>
      </c>
      <c r="GF24" s="169">
        <v>67.302800000000005</v>
      </c>
      <c r="GG24" s="169">
        <v>20.2</v>
      </c>
      <c r="GH24" s="169">
        <v>-13.813700000000001</v>
      </c>
      <c r="GI24" s="169">
        <v>-2.6478000000000002</v>
      </c>
      <c r="GJ24" s="169">
        <v>-2.6638999999999999</v>
      </c>
      <c r="GK24" s="169">
        <v>1.4818</v>
      </c>
      <c r="GL24" s="170"/>
      <c r="GM24" s="170"/>
      <c r="GN24" s="169">
        <v>-12.802899999999999</v>
      </c>
      <c r="GO24" s="169">
        <v>-24.107500000000002</v>
      </c>
      <c r="GP24" s="169">
        <v>15.9809</v>
      </c>
      <c r="GQ24" s="169">
        <v>24.961200000000002</v>
      </c>
      <c r="GR24" s="169">
        <v>57.476999999999997</v>
      </c>
      <c r="GS24" s="169">
        <v>57.696800000000003</v>
      </c>
      <c r="GT24" s="169">
        <v>-95.360600000000005</v>
      </c>
      <c r="GU24" s="169">
        <v>-18.993300000000001</v>
      </c>
      <c r="GV24" s="169">
        <v>28.836099999999998</v>
      </c>
      <c r="GW24" s="169">
        <v>-47.081899999999997</v>
      </c>
      <c r="GX24" s="169">
        <v>10.1462</v>
      </c>
      <c r="GY24" s="169">
        <v>7.1986999999999997</v>
      </c>
      <c r="GZ24" s="169">
        <v>6.9941000000000004</v>
      </c>
      <c r="HA24" s="169">
        <v>11.703900000000001</v>
      </c>
      <c r="HB24" s="169">
        <v>27.488700000000001</v>
      </c>
      <c r="HC24" s="169">
        <v>28.8185</v>
      </c>
      <c r="HD24" s="169">
        <v>47.4</v>
      </c>
      <c r="HE24" s="169">
        <v>-47.089599999999997</v>
      </c>
      <c r="HF24" s="169">
        <v>-157.0677</v>
      </c>
      <c r="HG24" s="169">
        <v>160.00409999999999</v>
      </c>
      <c r="HH24" s="169">
        <v>14.345000000000001</v>
      </c>
      <c r="HI24" s="169">
        <v>-28.035799999999998</v>
      </c>
      <c r="HJ24" s="169">
        <v>-27.3748</v>
      </c>
      <c r="HK24" s="169">
        <v>-60.432499999999997</v>
      </c>
      <c r="HL24" s="169">
        <v>-54.5655</v>
      </c>
      <c r="HM24" s="169">
        <v>77.228999999999999</v>
      </c>
      <c r="HN24" s="169">
        <v>76.473100000000002</v>
      </c>
      <c r="HO24" s="170"/>
      <c r="HP24" s="170"/>
      <c r="HQ24" s="169">
        <v>-1.4475</v>
      </c>
      <c r="HR24" s="169">
        <v>-2.2275</v>
      </c>
      <c r="HS24" s="169">
        <v>3.0823999999999998</v>
      </c>
      <c r="HT24" s="169">
        <v>4.1860999999999997</v>
      </c>
      <c r="HU24" s="169">
        <v>15.19</v>
      </c>
      <c r="HV24" s="169">
        <v>15.26</v>
      </c>
      <c r="HW24" s="169">
        <v>8.8000000000000007</v>
      </c>
      <c r="HX24" s="169">
        <v>9.5</v>
      </c>
      <c r="HY24" s="169">
        <v>21.372199999999999</v>
      </c>
      <c r="HZ24" s="169">
        <v>-61.68</v>
      </c>
      <c r="IA24" s="169">
        <v>-265.0761</v>
      </c>
      <c r="IB24" s="169">
        <v>53.4223</v>
      </c>
      <c r="IC24" s="169">
        <v>54.033900000000003</v>
      </c>
      <c r="ID24" s="169">
        <v>6.5</v>
      </c>
      <c r="IE24" s="169">
        <v>-39.9</v>
      </c>
      <c r="IF24" s="169">
        <v>3.9</v>
      </c>
      <c r="IG24" s="169">
        <v>4</v>
      </c>
      <c r="IH24" s="169">
        <v>1.3821000000000001</v>
      </c>
      <c r="II24" s="170"/>
      <c r="IJ24" s="169">
        <v>0</v>
      </c>
      <c r="IK24" s="169">
        <v>40.521099999999997</v>
      </c>
      <c r="IL24" s="171">
        <v>-16.2072</v>
      </c>
      <c r="IM24" s="169">
        <v>-24.183399999999999</v>
      </c>
      <c r="IN24" s="169">
        <v>-4.3304</v>
      </c>
      <c r="IO24" s="169">
        <v>30.446100000000001</v>
      </c>
      <c r="IP24" s="169">
        <v>-36.686500000000002</v>
      </c>
      <c r="IQ24" s="169">
        <v>-107.3035</v>
      </c>
      <c r="IR24" s="169">
        <v>67.17</v>
      </c>
      <c r="IS24" s="169">
        <v>31.8095</v>
      </c>
      <c r="IT24" s="169">
        <v>148.06739999999999</v>
      </c>
      <c r="IU24" s="169">
        <v>147.09989999999999</v>
      </c>
      <c r="IV24" s="169">
        <v>106.5057</v>
      </c>
      <c r="IW24" s="169">
        <v>16.2072</v>
      </c>
      <c r="IX24" s="169">
        <v>-68.621399999999994</v>
      </c>
      <c r="IY24" s="169">
        <v>-44.845599999999997</v>
      </c>
      <c r="IZ24" s="169">
        <v>43.604300000000002</v>
      </c>
      <c r="JA24" s="169">
        <v>-8.6477000000000004</v>
      </c>
      <c r="JB24" s="170"/>
      <c r="JC24" s="169">
        <v>13.84</v>
      </c>
      <c r="JD24" s="170"/>
      <c r="JE24" s="170"/>
      <c r="JF24" s="169">
        <v>-13.68</v>
      </c>
      <c r="JG24" s="169">
        <v>-7.2</v>
      </c>
      <c r="JH24" s="170"/>
      <c r="JI24" s="169">
        <v>7.5883000000000003</v>
      </c>
      <c r="JJ24" s="169">
        <v>-9.8436000000000003</v>
      </c>
      <c r="JK24" s="169">
        <v>-43.828499999999998</v>
      </c>
      <c r="JL24" s="169">
        <v>18.600000000000001</v>
      </c>
      <c r="JM24" s="169">
        <v>51.835000000000001</v>
      </c>
      <c r="JN24" s="169">
        <v>51.325000000000003</v>
      </c>
      <c r="JO24" s="169">
        <v>11.164199999999999</v>
      </c>
      <c r="JP24" s="170"/>
      <c r="JQ24" s="169">
        <v>49.222999999999999</v>
      </c>
      <c r="JR24" s="169">
        <v>49.168999999999997</v>
      </c>
      <c r="JS24" s="169">
        <v>49.787599999999998</v>
      </c>
      <c r="JT24" s="170"/>
      <c r="JU24" s="169">
        <v>39.5</v>
      </c>
      <c r="JV24" s="169">
        <v>21.653400000000001</v>
      </c>
      <c r="JW24" s="169">
        <v>5.96</v>
      </c>
      <c r="JX24" s="170"/>
      <c r="JY24" s="169">
        <v>-59.8504</v>
      </c>
      <c r="JZ24" s="169">
        <v>75.595399999999998</v>
      </c>
      <c r="KA24" s="169">
        <v>62.524299999999997</v>
      </c>
      <c r="KB24" s="169">
        <v>-59.209600000000002</v>
      </c>
      <c r="KC24" s="169">
        <v>-74.872799999999998</v>
      </c>
      <c r="KD24" s="169">
        <v>53.807400000000001</v>
      </c>
      <c r="KE24" s="169">
        <v>20.548999999999999</v>
      </c>
      <c r="KF24" s="169">
        <v>-49.3</v>
      </c>
      <c r="KG24" s="169">
        <v>47.6</v>
      </c>
      <c r="KH24" s="169">
        <v>-140.3039</v>
      </c>
      <c r="KI24" s="169">
        <v>183.1942</v>
      </c>
    </row>
    <row r="25" spans="1:295" ht="18" customHeight="1" x14ac:dyDescent="0.3">
      <c r="A25" s="162" t="s">
        <v>27</v>
      </c>
      <c r="B25" s="162" t="s">
        <v>727</v>
      </c>
      <c r="C25" s="163">
        <v>0</v>
      </c>
      <c r="D25" s="164"/>
      <c r="E25" s="163">
        <v>-15.841100000000001</v>
      </c>
      <c r="F25" s="163">
        <v>-15.7225</v>
      </c>
      <c r="G25" s="163">
        <v>26.6022</v>
      </c>
      <c r="H25" s="164"/>
      <c r="I25" s="163">
        <v>38.145099999999999</v>
      </c>
      <c r="J25" s="163">
        <v>-61.946599999999997</v>
      </c>
      <c r="K25" s="163">
        <v>44.128900000000002</v>
      </c>
      <c r="L25" s="163">
        <v>22.167300000000001</v>
      </c>
      <c r="M25" s="163">
        <v>21.6296</v>
      </c>
      <c r="N25" s="163">
        <v>33.299999999999997</v>
      </c>
      <c r="O25" s="163">
        <v>-43.436</v>
      </c>
      <c r="P25" s="163">
        <v>39.6</v>
      </c>
      <c r="Q25" s="163">
        <v>19.872</v>
      </c>
      <c r="R25" s="163">
        <v>-41.8</v>
      </c>
      <c r="S25" s="163">
        <v>12.225199999999999</v>
      </c>
      <c r="T25" s="163">
        <v>30.170999999999999</v>
      </c>
      <c r="U25" s="163">
        <v>10.9405</v>
      </c>
      <c r="V25" s="163">
        <v>10.867100000000001</v>
      </c>
      <c r="W25" s="163">
        <v>18.250800000000002</v>
      </c>
      <c r="X25" s="163">
        <v>14.926</v>
      </c>
      <c r="Y25" s="163">
        <v>5.6989999999999998</v>
      </c>
      <c r="Z25" s="163">
        <v>8.1382999999999992</v>
      </c>
      <c r="AA25" s="164"/>
      <c r="AB25" s="164"/>
      <c r="AC25" s="164"/>
      <c r="AD25" s="163">
        <v>-57.72</v>
      </c>
      <c r="AE25" s="164"/>
      <c r="AF25" s="163">
        <v>-33.299999999999997</v>
      </c>
      <c r="AG25" s="163">
        <v>41.8</v>
      </c>
      <c r="AH25" s="163">
        <v>7.2889999999999997</v>
      </c>
      <c r="AI25" s="163">
        <v>0.17100000000000001</v>
      </c>
      <c r="AJ25" s="165">
        <v>-21.4</v>
      </c>
      <c r="AK25" s="163">
        <v>-21.51</v>
      </c>
      <c r="AL25" s="163">
        <v>-50.87</v>
      </c>
      <c r="AM25" s="163">
        <v>21.4</v>
      </c>
      <c r="AN25" s="163">
        <v>21.64</v>
      </c>
      <c r="AO25" s="163">
        <v>15.648</v>
      </c>
      <c r="AP25" s="163">
        <v>-1.2E-2</v>
      </c>
      <c r="AQ25" s="163">
        <v>52.568800000000003</v>
      </c>
      <c r="AR25" s="163">
        <v>53.218899999999998</v>
      </c>
      <c r="AS25" s="163">
        <v>28.077300000000001</v>
      </c>
      <c r="AT25" s="163">
        <v>0</v>
      </c>
      <c r="AU25" s="163">
        <v>-23.4757</v>
      </c>
      <c r="AV25" s="163">
        <v>25.7273</v>
      </c>
      <c r="AW25" s="163">
        <v>35.3521</v>
      </c>
      <c r="AX25" s="163">
        <v>50.271500000000003</v>
      </c>
      <c r="AY25" s="163">
        <v>51.401800000000001</v>
      </c>
      <c r="AZ25" s="163">
        <v>12.289400000000001</v>
      </c>
      <c r="BA25" s="163">
        <v>8.4832999999999998</v>
      </c>
      <c r="BB25" s="163">
        <v>-433.529</v>
      </c>
      <c r="BC25" s="163">
        <v>1.7276</v>
      </c>
      <c r="BD25" s="163">
        <v>-12.1</v>
      </c>
      <c r="BE25" s="163">
        <v>-12</v>
      </c>
      <c r="BF25" s="163">
        <v>0</v>
      </c>
      <c r="BG25" s="163">
        <v>27.5943</v>
      </c>
      <c r="BH25" s="163">
        <v>-7.4978999999999996</v>
      </c>
      <c r="BI25" s="164"/>
      <c r="BJ25" s="163">
        <v>-30.505800000000001</v>
      </c>
      <c r="BK25" s="163">
        <v>0.7077</v>
      </c>
      <c r="BL25" s="163">
        <v>15.0829</v>
      </c>
      <c r="BM25" s="163">
        <v>10.069800000000001</v>
      </c>
      <c r="BN25" s="163">
        <v>471.9076</v>
      </c>
      <c r="BO25" s="163">
        <v>124.02719999999999</v>
      </c>
      <c r="BP25" s="163">
        <v>124.607</v>
      </c>
      <c r="BQ25" s="163">
        <v>-451.43849999999998</v>
      </c>
      <c r="BR25" s="163">
        <v>472.9828</v>
      </c>
      <c r="BS25" s="164"/>
      <c r="BT25" s="163">
        <v>-20.781700000000001</v>
      </c>
      <c r="BU25" s="163">
        <v>21.9864</v>
      </c>
      <c r="BV25" s="163">
        <v>74.946399999999997</v>
      </c>
      <c r="BW25" s="163">
        <v>24.62</v>
      </c>
      <c r="BX25" s="163">
        <v>18.86</v>
      </c>
      <c r="BY25" s="163">
        <v>50.37</v>
      </c>
      <c r="BZ25" s="163">
        <v>76.56</v>
      </c>
      <c r="CA25" s="163">
        <v>-13.2576</v>
      </c>
      <c r="CB25" s="163">
        <v>-14.597099999999999</v>
      </c>
      <c r="CC25" s="163">
        <v>71.585499999999996</v>
      </c>
      <c r="CD25" s="163">
        <v>72.100800000000007</v>
      </c>
      <c r="CE25" s="163">
        <v>-5.5589000000000004</v>
      </c>
      <c r="CF25" s="163">
        <v>-48.140500000000003</v>
      </c>
      <c r="CG25" s="163">
        <v>-47.779800000000002</v>
      </c>
      <c r="CH25" s="163">
        <v>-1.6228</v>
      </c>
      <c r="CI25" s="164"/>
      <c r="CJ25" s="164"/>
      <c r="CK25" s="164"/>
      <c r="CL25" s="163">
        <v>85.8</v>
      </c>
      <c r="CM25" s="163">
        <v>76.7</v>
      </c>
      <c r="CN25" s="163">
        <v>-11.84</v>
      </c>
      <c r="CO25" s="163">
        <v>73.7971</v>
      </c>
      <c r="CP25" s="163">
        <v>72.8065</v>
      </c>
      <c r="CQ25" s="163">
        <v>71.25</v>
      </c>
      <c r="CR25" s="163">
        <v>-6.7091000000000003</v>
      </c>
      <c r="CS25" s="163">
        <v>-5.7077</v>
      </c>
      <c r="CT25" s="163">
        <v>1</v>
      </c>
      <c r="CU25" s="163">
        <v>-77.938400000000001</v>
      </c>
      <c r="CV25" s="163">
        <v>90.070099999999996</v>
      </c>
      <c r="CW25" s="163">
        <v>12.281599999999999</v>
      </c>
      <c r="CX25" s="163">
        <v>50.14</v>
      </c>
      <c r="CY25" s="163">
        <v>26.43</v>
      </c>
      <c r="CZ25" s="163">
        <v>36.3354</v>
      </c>
      <c r="DA25" s="163">
        <v>34.721400000000003</v>
      </c>
      <c r="DB25" s="163">
        <v>-39.049999999999997</v>
      </c>
      <c r="DC25" s="164"/>
      <c r="DD25" s="164"/>
      <c r="DE25" s="164"/>
      <c r="DF25" s="163">
        <v>-33.027099999999997</v>
      </c>
      <c r="DG25" s="164"/>
      <c r="DH25" s="164"/>
      <c r="DI25" s="163">
        <v>-76.8</v>
      </c>
      <c r="DJ25" s="163">
        <v>-78.5</v>
      </c>
      <c r="DK25" s="163">
        <v>20.063800000000001</v>
      </c>
      <c r="DL25" s="163">
        <v>44.833399999999997</v>
      </c>
      <c r="DM25" s="163">
        <v>38.9953</v>
      </c>
      <c r="DN25" s="163">
        <v>63.299599999999998</v>
      </c>
      <c r="DO25" s="163">
        <v>44.21</v>
      </c>
      <c r="DP25" s="163">
        <v>-1.81</v>
      </c>
      <c r="DQ25" s="163">
        <v>38.811999999999998</v>
      </c>
      <c r="DR25" s="163">
        <v>34.084400000000002</v>
      </c>
      <c r="DS25" s="163">
        <v>-34.21</v>
      </c>
      <c r="DT25" s="164"/>
      <c r="DU25" s="163">
        <v>83.43</v>
      </c>
      <c r="DV25" s="163">
        <v>81.97</v>
      </c>
      <c r="DW25" s="163">
        <v>34.7455</v>
      </c>
      <c r="DX25" s="163">
        <v>32.327300000000001</v>
      </c>
      <c r="DY25" s="163">
        <v>-16.020099999999999</v>
      </c>
      <c r="DZ25" s="164"/>
      <c r="EA25" s="163">
        <v>135.15600000000001</v>
      </c>
      <c r="EB25" s="163">
        <v>112.8272</v>
      </c>
      <c r="EC25" s="163">
        <v>109.846</v>
      </c>
      <c r="ED25" s="163">
        <v>110.5501</v>
      </c>
      <c r="EE25" s="163">
        <v>46.213999999999999</v>
      </c>
      <c r="EF25" s="163">
        <v>31.971699999999998</v>
      </c>
      <c r="EG25" s="163">
        <v>-24.675999999999998</v>
      </c>
      <c r="EH25" s="163">
        <v>460.98770000000002</v>
      </c>
      <c r="EI25" s="163">
        <v>-40.990900000000003</v>
      </c>
      <c r="EJ25" s="164"/>
      <c r="EK25" s="163">
        <v>-6.0057999999999998</v>
      </c>
      <c r="EL25" s="164"/>
      <c r="EM25" s="163">
        <v>35.247500000000002</v>
      </c>
      <c r="EN25" s="163">
        <v>-43.975000000000001</v>
      </c>
      <c r="EO25" s="163">
        <v>-41.958799999999997</v>
      </c>
      <c r="EP25" s="163">
        <v>138.30000000000001</v>
      </c>
      <c r="EQ25" s="163">
        <v>-52.171799999999998</v>
      </c>
      <c r="ER25" s="163">
        <v>-52.386400000000002</v>
      </c>
      <c r="ES25" s="163">
        <v>6.6726000000000001</v>
      </c>
      <c r="ET25" s="163">
        <v>0</v>
      </c>
      <c r="EU25" s="163">
        <v>-14.68</v>
      </c>
      <c r="EV25" s="163">
        <v>109.5</v>
      </c>
      <c r="EW25" s="163">
        <v>13.8605</v>
      </c>
      <c r="EX25" s="163">
        <v>-142.8931</v>
      </c>
      <c r="EY25" s="163">
        <v>-36.211599999999997</v>
      </c>
      <c r="EZ25" s="163">
        <v>-35.5974</v>
      </c>
      <c r="FA25" s="163">
        <v>8.6319999999999997</v>
      </c>
      <c r="FB25" s="163">
        <v>-29.521899999999999</v>
      </c>
      <c r="FC25" s="163">
        <v>-4.0951000000000004</v>
      </c>
      <c r="FD25" s="163">
        <v>21.882400000000001</v>
      </c>
      <c r="FE25" s="164"/>
      <c r="FF25" s="163">
        <v>21.580400000000001</v>
      </c>
      <c r="FG25" s="163">
        <v>31.976199999999999</v>
      </c>
      <c r="FH25" s="163">
        <v>32.244500000000002</v>
      </c>
      <c r="FI25" s="163">
        <v>31.649699999999999</v>
      </c>
      <c r="FJ25" s="163">
        <v>12.8941</v>
      </c>
      <c r="FK25" s="163">
        <v>12.056900000000001</v>
      </c>
      <c r="FL25" s="163">
        <v>94.780299999999997</v>
      </c>
      <c r="FM25" s="163">
        <v>19.9239</v>
      </c>
      <c r="FN25" s="164"/>
      <c r="FO25" s="163">
        <v>47.634900000000002</v>
      </c>
      <c r="FP25" s="163">
        <v>56.677</v>
      </c>
      <c r="FQ25" s="163">
        <v>35.202599999999997</v>
      </c>
      <c r="FR25" s="163">
        <v>1.32</v>
      </c>
      <c r="FS25" s="163">
        <v>2.1637</v>
      </c>
      <c r="FT25" s="163">
        <v>0.76329999999999998</v>
      </c>
      <c r="FU25" s="164"/>
      <c r="FV25" s="163">
        <v>13.99</v>
      </c>
      <c r="FW25" s="163">
        <v>35.8401</v>
      </c>
      <c r="FX25" s="164"/>
      <c r="FY25" s="163">
        <v>-4.4429999999999996</v>
      </c>
      <c r="FZ25" s="163">
        <v>4.3410000000000002</v>
      </c>
      <c r="GA25" s="164"/>
      <c r="GB25" s="163">
        <v>40.99</v>
      </c>
      <c r="GC25" s="163">
        <v>-56.6434</v>
      </c>
      <c r="GD25" s="163">
        <v>-49.159100000000002</v>
      </c>
      <c r="GE25" s="164"/>
      <c r="GF25" s="163">
        <v>64.480599999999995</v>
      </c>
      <c r="GG25" s="163">
        <v>21.1</v>
      </c>
      <c r="GH25" s="163">
        <v>-5.2244000000000002</v>
      </c>
      <c r="GI25" s="163">
        <v>-9.1829000000000001</v>
      </c>
      <c r="GJ25" s="163">
        <v>-9.2312999999999992</v>
      </c>
      <c r="GK25" s="163">
        <v>1.5490999999999999</v>
      </c>
      <c r="GL25" s="164"/>
      <c r="GM25" s="164"/>
      <c r="GN25" s="163">
        <v>-14.044700000000001</v>
      </c>
      <c r="GO25" s="163">
        <v>-17.253599999999999</v>
      </c>
      <c r="GP25" s="163">
        <v>16.718699999999998</v>
      </c>
      <c r="GQ25" s="163">
        <v>17.201599999999999</v>
      </c>
      <c r="GR25" s="163">
        <v>56.197499999999998</v>
      </c>
      <c r="GS25" s="163">
        <v>58.584800000000001</v>
      </c>
      <c r="GT25" s="163">
        <v>-87.456100000000006</v>
      </c>
      <c r="GU25" s="163">
        <v>-20.178999999999998</v>
      </c>
      <c r="GV25" s="163">
        <v>33.355699999999999</v>
      </c>
      <c r="GW25" s="163">
        <v>-15.735200000000001</v>
      </c>
      <c r="GX25" s="164"/>
      <c r="GY25" s="163">
        <v>7.8529999999999998</v>
      </c>
      <c r="GZ25" s="163">
        <v>7.1734</v>
      </c>
      <c r="HA25" s="163">
        <v>11.1829</v>
      </c>
      <c r="HB25" s="163">
        <v>39.476799999999997</v>
      </c>
      <c r="HC25" s="163">
        <v>39.857100000000003</v>
      </c>
      <c r="HD25" s="163">
        <v>49.5</v>
      </c>
      <c r="HE25" s="163">
        <v>-50.19</v>
      </c>
      <c r="HF25" s="163">
        <v>-139.64259999999999</v>
      </c>
      <c r="HG25" s="163">
        <v>143.1677</v>
      </c>
      <c r="HH25" s="163">
        <v>-71.540400000000005</v>
      </c>
      <c r="HI25" s="163">
        <v>-36.840499999999999</v>
      </c>
      <c r="HJ25" s="163">
        <v>-39.832500000000003</v>
      </c>
      <c r="HK25" s="163">
        <v>-62.130200000000002</v>
      </c>
      <c r="HL25" s="163">
        <v>-55.674999999999997</v>
      </c>
      <c r="HM25" s="163">
        <v>79.290599999999998</v>
      </c>
      <c r="HN25" s="163">
        <v>79.8048</v>
      </c>
      <c r="HO25" s="164"/>
      <c r="HP25" s="164"/>
      <c r="HQ25" s="163">
        <v>0.53010000000000002</v>
      </c>
      <c r="HR25" s="163">
        <v>0.44219999999999998</v>
      </c>
      <c r="HS25" s="163">
        <v>4.1902999999999997</v>
      </c>
      <c r="HT25" s="163">
        <v>4.8860000000000001</v>
      </c>
      <c r="HU25" s="163">
        <v>22.21</v>
      </c>
      <c r="HV25" s="163">
        <v>21.73</v>
      </c>
      <c r="HW25" s="163">
        <v>10</v>
      </c>
      <c r="HX25" s="163">
        <v>7.9</v>
      </c>
      <c r="HY25" s="163">
        <v>20.981300000000001</v>
      </c>
      <c r="HZ25" s="163">
        <v>-64.8</v>
      </c>
      <c r="IA25" s="163">
        <v>-261.23919999999998</v>
      </c>
      <c r="IB25" s="163">
        <v>57.530900000000003</v>
      </c>
      <c r="IC25" s="163">
        <v>57.289200000000001</v>
      </c>
      <c r="ID25" s="163">
        <v>8.1999999999999993</v>
      </c>
      <c r="IE25" s="163">
        <v>-40.200000000000003</v>
      </c>
      <c r="IF25" s="163">
        <v>0.5</v>
      </c>
      <c r="IG25" s="163">
        <v>0.7</v>
      </c>
      <c r="IH25" s="163">
        <v>1.2654000000000001</v>
      </c>
      <c r="II25" s="164"/>
      <c r="IJ25" s="163">
        <v>75.634</v>
      </c>
      <c r="IK25" s="163">
        <v>68.609399999999994</v>
      </c>
      <c r="IL25" s="163">
        <v>-23.270199999999999</v>
      </c>
      <c r="IM25" s="163">
        <v>-12.432</v>
      </c>
      <c r="IN25" s="163">
        <v>20.101299999999998</v>
      </c>
      <c r="IO25" s="163">
        <v>15.5685</v>
      </c>
      <c r="IP25" s="163">
        <v>-24.434799999999999</v>
      </c>
      <c r="IQ25" s="163">
        <v>-115.864</v>
      </c>
      <c r="IR25" s="163">
        <v>59.183199999999999</v>
      </c>
      <c r="IS25" s="163">
        <v>21.47</v>
      </c>
      <c r="IT25" s="163">
        <v>154.5582</v>
      </c>
      <c r="IU25" s="163">
        <v>154.8056</v>
      </c>
      <c r="IV25" s="163">
        <v>114.4877</v>
      </c>
      <c r="IW25" s="163">
        <v>3.7587000000000002</v>
      </c>
      <c r="IX25" s="163">
        <v>-58.576900000000002</v>
      </c>
      <c r="IY25" s="163">
        <v>-47.1145</v>
      </c>
      <c r="IZ25" s="163">
        <v>42.686399999999999</v>
      </c>
      <c r="JA25" s="163">
        <v>-8.8070000000000004</v>
      </c>
      <c r="JB25" s="164"/>
      <c r="JC25" s="163">
        <v>14.32</v>
      </c>
      <c r="JD25" s="164"/>
      <c r="JE25" s="163">
        <v>8.09</v>
      </c>
      <c r="JF25" s="163">
        <v>-13.6</v>
      </c>
      <c r="JG25" s="163">
        <v>-6.64</v>
      </c>
      <c r="JH25" s="164"/>
      <c r="JI25" s="163">
        <v>7.2099000000000002</v>
      </c>
      <c r="JJ25" s="163">
        <v>-10.310499999999999</v>
      </c>
      <c r="JK25" s="163">
        <v>-43.535499999999999</v>
      </c>
      <c r="JL25" s="163">
        <v>20.100000000000001</v>
      </c>
      <c r="JM25" s="163">
        <v>53.478000000000002</v>
      </c>
      <c r="JN25" s="163">
        <v>51.584000000000003</v>
      </c>
      <c r="JO25" s="163">
        <v>11.2842</v>
      </c>
      <c r="JP25" s="163">
        <v>13.4765</v>
      </c>
      <c r="JQ25" s="163">
        <v>51.148800000000001</v>
      </c>
      <c r="JR25" s="163">
        <v>51.065100000000001</v>
      </c>
      <c r="JS25" s="163">
        <v>50.837699999999998</v>
      </c>
      <c r="JT25" s="164"/>
      <c r="JU25" s="163">
        <v>42</v>
      </c>
      <c r="JV25" s="163">
        <v>21.7</v>
      </c>
      <c r="JW25" s="163">
        <v>6.01</v>
      </c>
      <c r="JX25" s="164"/>
      <c r="JY25" s="163">
        <v>-59.581800000000001</v>
      </c>
      <c r="JZ25" s="163">
        <v>79.094200000000001</v>
      </c>
      <c r="KA25" s="163">
        <v>63.405999999999999</v>
      </c>
      <c r="KB25" s="163">
        <v>-59.141100000000002</v>
      </c>
      <c r="KC25" s="163">
        <v>-77.643900000000002</v>
      </c>
      <c r="KD25" s="163">
        <v>54.623399999999997</v>
      </c>
      <c r="KE25" s="163">
        <v>22.294</v>
      </c>
      <c r="KF25" s="163">
        <v>-50.2</v>
      </c>
      <c r="KG25" s="163">
        <v>48.3</v>
      </c>
      <c r="KH25" s="163">
        <v>-211.3553</v>
      </c>
      <c r="KI25" s="163">
        <v>244.6996</v>
      </c>
    </row>
    <row r="26" spans="1:295" ht="18" customHeight="1" x14ac:dyDescent="0.3">
      <c r="A26" s="162" t="s">
        <v>27</v>
      </c>
      <c r="B26" s="162" t="s">
        <v>728</v>
      </c>
      <c r="C26" s="166">
        <v>0</v>
      </c>
      <c r="D26" s="166">
        <v>10.561400000000001</v>
      </c>
      <c r="E26" s="166">
        <v>-16.203499999999998</v>
      </c>
      <c r="F26" s="166">
        <v>-15.677</v>
      </c>
      <c r="G26" s="166">
        <v>27.4909</v>
      </c>
      <c r="H26" s="167"/>
      <c r="I26" s="166">
        <v>39.111199999999997</v>
      </c>
      <c r="J26" s="166">
        <v>-65.412599999999998</v>
      </c>
      <c r="K26" s="166">
        <v>45.711300000000001</v>
      </c>
      <c r="L26" s="166">
        <v>23.461300000000001</v>
      </c>
      <c r="M26" s="166">
        <v>22.987500000000001</v>
      </c>
      <c r="N26" s="166">
        <v>35.520000000000003</v>
      </c>
      <c r="O26" s="166">
        <v>-47.018000000000001</v>
      </c>
      <c r="P26" s="166">
        <v>41.8</v>
      </c>
      <c r="Q26" s="166">
        <v>20.7</v>
      </c>
      <c r="R26" s="166">
        <v>-39.6</v>
      </c>
      <c r="S26" s="166">
        <v>12.7799</v>
      </c>
      <c r="T26" s="166">
        <v>33.696199999999997</v>
      </c>
      <c r="U26" s="166">
        <v>10.436999999999999</v>
      </c>
      <c r="V26" s="166">
        <v>10.1601</v>
      </c>
      <c r="W26" s="166">
        <v>17.124500000000001</v>
      </c>
      <c r="X26" s="166">
        <v>14.4802</v>
      </c>
      <c r="Y26" s="166">
        <v>5.7196999999999996</v>
      </c>
      <c r="Z26" s="166">
        <v>4.3068</v>
      </c>
      <c r="AA26" s="167"/>
      <c r="AB26" s="167"/>
      <c r="AC26" s="167"/>
      <c r="AD26" s="166">
        <v>-56.67</v>
      </c>
      <c r="AE26" s="167"/>
      <c r="AF26" s="166">
        <v>-35.520000000000003</v>
      </c>
      <c r="AG26" s="166">
        <v>46.2</v>
      </c>
      <c r="AH26" s="166">
        <v>8.0489999999999995</v>
      </c>
      <c r="AI26" s="166">
        <v>0.17699999999999999</v>
      </c>
      <c r="AJ26" s="168">
        <v>-15.85</v>
      </c>
      <c r="AK26" s="166">
        <v>-15.77</v>
      </c>
      <c r="AL26" s="166">
        <v>-58.29</v>
      </c>
      <c r="AM26" s="166">
        <v>15.85</v>
      </c>
      <c r="AN26" s="166">
        <v>16.170000000000002</v>
      </c>
      <c r="AO26" s="166">
        <v>16.052900000000001</v>
      </c>
      <c r="AP26" s="166">
        <v>-2.3099999999999999E-2</v>
      </c>
      <c r="AQ26" s="166">
        <v>52.5886</v>
      </c>
      <c r="AR26" s="166">
        <v>54.527900000000002</v>
      </c>
      <c r="AS26" s="166">
        <v>22.687799999999999</v>
      </c>
      <c r="AT26" s="166">
        <v>0</v>
      </c>
      <c r="AU26" s="166">
        <v>-17.2653</v>
      </c>
      <c r="AV26" s="166">
        <v>8.6163000000000007</v>
      </c>
      <c r="AW26" s="166">
        <v>9.4137000000000004</v>
      </c>
      <c r="AX26" s="166">
        <v>52.594700000000003</v>
      </c>
      <c r="AY26" s="166">
        <v>53.723100000000002</v>
      </c>
      <c r="AZ26" s="166">
        <v>1.2962</v>
      </c>
      <c r="BA26" s="166">
        <v>-0.27989999999999998</v>
      </c>
      <c r="BB26" s="166">
        <v>-411.5453</v>
      </c>
      <c r="BC26" s="166">
        <v>2.8538000000000001</v>
      </c>
      <c r="BD26" s="166">
        <v>-12.3</v>
      </c>
      <c r="BE26" s="166">
        <v>-12.3</v>
      </c>
      <c r="BF26" s="166">
        <v>0</v>
      </c>
      <c r="BG26" s="166">
        <v>22.392900000000001</v>
      </c>
      <c r="BH26" s="166">
        <v>-7.0934999999999997</v>
      </c>
      <c r="BI26" s="167"/>
      <c r="BJ26" s="166">
        <v>-27.9344</v>
      </c>
      <c r="BK26" s="166">
        <v>1.6283000000000001</v>
      </c>
      <c r="BL26" s="166">
        <v>15.079800000000001</v>
      </c>
      <c r="BM26" s="166">
        <v>10.309699999999999</v>
      </c>
      <c r="BN26" s="166">
        <v>453.01659999999998</v>
      </c>
      <c r="BO26" s="166">
        <v>135.13589999999999</v>
      </c>
      <c r="BP26" s="166">
        <v>135.50210000000001</v>
      </c>
      <c r="BQ26" s="166">
        <v>-423.87880000000001</v>
      </c>
      <c r="BR26" s="166">
        <v>482.5557</v>
      </c>
      <c r="BS26" s="167"/>
      <c r="BT26" s="166">
        <v>-19.6295</v>
      </c>
      <c r="BU26" s="166">
        <v>20.846900000000002</v>
      </c>
      <c r="BV26" s="166">
        <v>67.651399999999995</v>
      </c>
      <c r="BW26" s="166">
        <v>22.96</v>
      </c>
      <c r="BX26" s="166">
        <v>16.2</v>
      </c>
      <c r="BY26" s="166">
        <v>50.87</v>
      </c>
      <c r="BZ26" s="166">
        <v>79.44</v>
      </c>
      <c r="CA26" s="166">
        <v>-17.812100000000001</v>
      </c>
      <c r="CB26" s="166">
        <v>-15.534800000000001</v>
      </c>
      <c r="CC26" s="166">
        <v>74.624899999999997</v>
      </c>
      <c r="CD26" s="166">
        <v>74.938199999999995</v>
      </c>
      <c r="CE26" s="166">
        <v>-6.2469999999999999</v>
      </c>
      <c r="CF26" s="166">
        <v>-48.523800000000001</v>
      </c>
      <c r="CG26" s="166">
        <v>-47.985199999999999</v>
      </c>
      <c r="CH26" s="166">
        <v>-2.4634999999999998</v>
      </c>
      <c r="CI26" s="167"/>
      <c r="CJ26" s="167"/>
      <c r="CK26" s="167"/>
      <c r="CL26" s="166">
        <v>85.4</v>
      </c>
      <c r="CM26" s="166">
        <v>77.599999999999994</v>
      </c>
      <c r="CN26" s="166">
        <v>-12.29</v>
      </c>
      <c r="CO26" s="166">
        <v>77.805899999999994</v>
      </c>
      <c r="CP26" s="166">
        <v>77.0184</v>
      </c>
      <c r="CQ26" s="166">
        <v>75.410899999999998</v>
      </c>
      <c r="CR26" s="166">
        <v>3.3620999999999999</v>
      </c>
      <c r="CS26" s="166">
        <v>3.2902999999999998</v>
      </c>
      <c r="CT26" s="167"/>
      <c r="CU26" s="166">
        <v>-83.677700000000002</v>
      </c>
      <c r="CV26" s="166">
        <v>86.313999999999993</v>
      </c>
      <c r="CW26" s="166">
        <v>12.8896</v>
      </c>
      <c r="CX26" s="166">
        <v>51.86</v>
      </c>
      <c r="CY26" s="166">
        <v>27.32</v>
      </c>
      <c r="CZ26" s="166">
        <v>37.741700000000002</v>
      </c>
      <c r="DA26" s="166">
        <v>36.039700000000003</v>
      </c>
      <c r="DB26" s="166">
        <v>-40.64</v>
      </c>
      <c r="DC26" s="166">
        <v>-3.1795</v>
      </c>
      <c r="DD26" s="167"/>
      <c r="DE26" s="167"/>
      <c r="DF26" s="166">
        <v>-24.189399999999999</v>
      </c>
      <c r="DG26" s="167"/>
      <c r="DH26" s="167"/>
      <c r="DI26" s="166">
        <v>-84.8</v>
      </c>
      <c r="DJ26" s="166">
        <v>-84.3</v>
      </c>
      <c r="DK26" s="166">
        <v>20.2121</v>
      </c>
      <c r="DL26" s="166">
        <v>47.763100000000001</v>
      </c>
      <c r="DM26" s="166">
        <v>40.404200000000003</v>
      </c>
      <c r="DN26" s="166">
        <v>67.987099999999998</v>
      </c>
      <c r="DO26" s="166">
        <v>47.22</v>
      </c>
      <c r="DP26" s="166">
        <v>-1.46</v>
      </c>
      <c r="DQ26" s="166">
        <v>38.765500000000003</v>
      </c>
      <c r="DR26" s="166">
        <v>24.050699999999999</v>
      </c>
      <c r="DS26" s="166">
        <v>-33.28</v>
      </c>
      <c r="DT26" s="167"/>
      <c r="DU26" s="166">
        <v>79.77</v>
      </c>
      <c r="DV26" s="166">
        <v>86.94</v>
      </c>
      <c r="DW26" s="166">
        <v>20.890899999999998</v>
      </c>
      <c r="DX26" s="166">
        <v>20.563600000000001</v>
      </c>
      <c r="DY26" s="166">
        <v>-26.182300000000001</v>
      </c>
      <c r="DZ26" s="167"/>
      <c r="EA26" s="166">
        <v>133.57749999999999</v>
      </c>
      <c r="EB26" s="166">
        <v>108.2954</v>
      </c>
      <c r="EC26" s="166">
        <v>106.38679999999999</v>
      </c>
      <c r="ED26" s="166">
        <v>105.9427</v>
      </c>
      <c r="EE26" s="166">
        <v>59.856499999999997</v>
      </c>
      <c r="EF26" s="166">
        <v>43.9876</v>
      </c>
      <c r="EG26" s="166">
        <v>-24.509</v>
      </c>
      <c r="EH26" s="166">
        <v>436.34649999999999</v>
      </c>
      <c r="EI26" s="167"/>
      <c r="EJ26" s="167"/>
      <c r="EK26" s="166">
        <v>-5.5465</v>
      </c>
      <c r="EL26" s="167"/>
      <c r="EM26" s="166">
        <v>22.440100000000001</v>
      </c>
      <c r="EN26" s="166">
        <v>-18.367000000000001</v>
      </c>
      <c r="EO26" s="166">
        <v>-17.125499999999999</v>
      </c>
      <c r="EP26" s="166">
        <v>167.48400000000001</v>
      </c>
      <c r="EQ26" s="166">
        <v>-66.996399999999994</v>
      </c>
      <c r="ER26" s="166">
        <v>-66.717399999999998</v>
      </c>
      <c r="ES26" s="166">
        <v>-7.6177999999999999</v>
      </c>
      <c r="ET26" s="166">
        <v>12.99</v>
      </c>
      <c r="EU26" s="166">
        <v>-14.03</v>
      </c>
      <c r="EV26" s="166">
        <v>112.4</v>
      </c>
      <c r="EW26" s="166">
        <v>13.846</v>
      </c>
      <c r="EX26" s="166">
        <v>-92.773600000000002</v>
      </c>
      <c r="EY26" s="166">
        <v>-37.408799999999999</v>
      </c>
      <c r="EZ26" s="166">
        <v>-36.252200000000002</v>
      </c>
      <c r="FA26" s="166">
        <v>9.6990999999999996</v>
      </c>
      <c r="FB26" s="166">
        <v>-41.264000000000003</v>
      </c>
      <c r="FC26" s="166">
        <v>7.5294999999999996</v>
      </c>
      <c r="FD26" s="166">
        <v>22.340199999999999</v>
      </c>
      <c r="FE26" s="167"/>
      <c r="FF26" s="166">
        <v>21.748899999999999</v>
      </c>
      <c r="FG26" s="166">
        <v>29.928599999999999</v>
      </c>
      <c r="FH26" s="166">
        <v>29.839500000000001</v>
      </c>
      <c r="FI26" s="166">
        <v>28.8858</v>
      </c>
      <c r="FJ26" s="166">
        <v>17.582899999999999</v>
      </c>
      <c r="FK26" s="166">
        <v>16.9131</v>
      </c>
      <c r="FL26" s="166">
        <v>95.952500000000001</v>
      </c>
      <c r="FM26" s="166">
        <v>28.824100000000001</v>
      </c>
      <c r="FN26" s="167"/>
      <c r="FO26" s="166">
        <v>49.371899999999997</v>
      </c>
      <c r="FP26" s="166">
        <v>56.751300000000001</v>
      </c>
      <c r="FQ26" s="166">
        <v>37.128900000000002</v>
      </c>
      <c r="FR26" s="166">
        <v>1.93</v>
      </c>
      <c r="FS26" s="166">
        <v>2.1637</v>
      </c>
      <c r="FT26" s="166">
        <v>0.84499999999999997</v>
      </c>
      <c r="FU26" s="167"/>
      <c r="FV26" s="166">
        <v>14.33</v>
      </c>
      <c r="FW26" s="166">
        <v>35.941600000000001</v>
      </c>
      <c r="FX26" s="167"/>
      <c r="FY26" s="166">
        <v>-4.2679999999999998</v>
      </c>
      <c r="FZ26" s="166">
        <v>4.24</v>
      </c>
      <c r="GA26" s="167"/>
      <c r="GB26" s="166">
        <v>42.18</v>
      </c>
      <c r="GC26" s="166">
        <v>-57.500599999999999</v>
      </c>
      <c r="GD26" s="166">
        <v>-49.173699999999997</v>
      </c>
      <c r="GE26" s="167"/>
      <c r="GF26" s="166">
        <v>65.346999999999994</v>
      </c>
      <c r="GG26" s="166">
        <v>21.5</v>
      </c>
      <c r="GH26" s="166">
        <v>-5.3274999999999997</v>
      </c>
      <c r="GI26" s="166">
        <v>-9.3431999999999995</v>
      </c>
      <c r="GJ26" s="166">
        <v>-9.9933999999999994</v>
      </c>
      <c r="GK26" s="166">
        <v>1.5964</v>
      </c>
      <c r="GL26" s="167"/>
      <c r="GM26" s="167"/>
      <c r="GN26" s="166">
        <v>-13.5185</v>
      </c>
      <c r="GO26" s="166">
        <v>-18.154800000000002</v>
      </c>
      <c r="GP26" s="166">
        <v>16.9953</v>
      </c>
      <c r="GQ26" s="166">
        <v>18.757999999999999</v>
      </c>
      <c r="GR26" s="166">
        <v>58.102899999999998</v>
      </c>
      <c r="GS26" s="166">
        <v>58.404699999999998</v>
      </c>
      <c r="GT26" s="166">
        <v>-85.853999999999999</v>
      </c>
      <c r="GU26" s="166">
        <v>-21.154699999999998</v>
      </c>
      <c r="GV26" s="166">
        <v>33.222000000000001</v>
      </c>
      <c r="GW26" s="166">
        <v>-20.785599999999999</v>
      </c>
      <c r="GX26" s="166">
        <v>10.040699999999999</v>
      </c>
      <c r="GY26" s="166">
        <v>8.4682999999999993</v>
      </c>
      <c r="GZ26" s="166">
        <v>8.1648999999999994</v>
      </c>
      <c r="HA26" s="166">
        <v>11.349299999999999</v>
      </c>
      <c r="HB26" s="166">
        <v>17.4864</v>
      </c>
      <c r="HC26" s="166">
        <v>19.026700000000002</v>
      </c>
      <c r="HD26" s="166">
        <v>4.2</v>
      </c>
      <c r="HE26" s="166">
        <v>0</v>
      </c>
      <c r="HF26" s="166">
        <v>-48.633099999999999</v>
      </c>
      <c r="HG26" s="166">
        <v>51.085299999999997</v>
      </c>
      <c r="HH26" s="166">
        <v>-228.96469999999999</v>
      </c>
      <c r="HI26" s="166">
        <v>-16.220400000000001</v>
      </c>
      <c r="HJ26" s="166">
        <v>-17.936599999999999</v>
      </c>
      <c r="HK26" s="166">
        <v>-60.347099999999998</v>
      </c>
      <c r="HL26" s="166">
        <v>-52.492699999999999</v>
      </c>
      <c r="HM26" s="166">
        <v>77.527600000000007</v>
      </c>
      <c r="HN26" s="166">
        <v>77.447400000000002</v>
      </c>
      <c r="HO26" s="167"/>
      <c r="HP26" s="167"/>
      <c r="HQ26" s="166">
        <v>-3.0076000000000001</v>
      </c>
      <c r="HR26" s="166">
        <v>-3.6558000000000002</v>
      </c>
      <c r="HS26" s="166">
        <v>3.2033999999999998</v>
      </c>
      <c r="HT26" s="166">
        <v>2.8155000000000001</v>
      </c>
      <c r="HU26" s="166">
        <v>16.809999999999999</v>
      </c>
      <c r="HV26" s="166">
        <v>16.77</v>
      </c>
      <c r="HW26" s="166">
        <v>10</v>
      </c>
      <c r="HX26" s="166">
        <v>12.4</v>
      </c>
      <c r="HY26" s="166">
        <v>21.329499999999999</v>
      </c>
      <c r="HZ26" s="166">
        <v>-68.239999999999995</v>
      </c>
      <c r="IA26" s="166">
        <v>-291.35840000000002</v>
      </c>
      <c r="IB26" s="166">
        <v>65.373900000000006</v>
      </c>
      <c r="IC26" s="166">
        <v>65.130399999999995</v>
      </c>
      <c r="ID26" s="166">
        <v>7.7</v>
      </c>
      <c r="IE26" s="166">
        <v>-35.299999999999997</v>
      </c>
      <c r="IF26" s="166">
        <v>3.9</v>
      </c>
      <c r="IG26" s="166">
        <v>4.0999999999999996</v>
      </c>
      <c r="IH26" s="166">
        <v>1.351</v>
      </c>
      <c r="II26" s="167"/>
      <c r="IJ26" s="166">
        <v>232.04480000000001</v>
      </c>
      <c r="IK26" s="167"/>
      <c r="IL26" s="166">
        <v>36.632800000000003</v>
      </c>
      <c r="IM26" s="166">
        <v>9.0269999999999992</v>
      </c>
      <c r="IN26" s="166">
        <v>106.81399999999999</v>
      </c>
      <c r="IO26" s="166">
        <v>-5.1390000000000002</v>
      </c>
      <c r="IP26" s="166">
        <v>-0.91500000000000004</v>
      </c>
      <c r="IQ26" s="166">
        <v>-113.22799999999999</v>
      </c>
      <c r="IR26" s="166">
        <v>51.819099999999999</v>
      </c>
      <c r="IS26" s="166">
        <v>-0.89580000000000004</v>
      </c>
      <c r="IT26" s="166">
        <v>165.1386</v>
      </c>
      <c r="IU26" s="166">
        <v>166.2782</v>
      </c>
      <c r="IV26" s="166">
        <v>110.985</v>
      </c>
      <c r="IW26" s="166">
        <v>-30.8643</v>
      </c>
      <c r="IX26" s="166">
        <v>-53.722499999999997</v>
      </c>
      <c r="IY26" s="166">
        <v>-75.690399999999997</v>
      </c>
      <c r="IZ26" s="166">
        <v>76.476699999999994</v>
      </c>
      <c r="JA26" s="166">
        <v>-8.8070000000000004</v>
      </c>
      <c r="JB26" s="167"/>
      <c r="JC26" s="166">
        <v>14.4</v>
      </c>
      <c r="JD26" s="166">
        <v>7.899</v>
      </c>
      <c r="JE26" s="166">
        <v>7.8879999999999999</v>
      </c>
      <c r="JF26" s="166">
        <v>-14.48</v>
      </c>
      <c r="JG26" s="166">
        <v>-6</v>
      </c>
      <c r="JH26" s="167"/>
      <c r="JI26" s="166">
        <v>6.2698999999999998</v>
      </c>
      <c r="JJ26" s="166">
        <v>-6.9992999999999999</v>
      </c>
      <c r="JK26" s="166">
        <v>-43.0961</v>
      </c>
      <c r="JL26" s="166">
        <v>16.399999999999999</v>
      </c>
      <c r="JM26" s="166">
        <v>52.036999999999999</v>
      </c>
      <c r="JN26" s="166">
        <v>50.962000000000003</v>
      </c>
      <c r="JO26" s="166">
        <v>11.143800000000001</v>
      </c>
      <c r="JP26" s="167"/>
      <c r="JQ26" s="166">
        <v>51.268099999999997</v>
      </c>
      <c r="JR26" s="166">
        <v>50.996200000000002</v>
      </c>
      <c r="JS26" s="166">
        <v>52.6873</v>
      </c>
      <c r="JT26" s="167"/>
      <c r="JU26" s="166">
        <v>36.4</v>
      </c>
      <c r="JV26" s="166">
        <v>21.144500000000001</v>
      </c>
      <c r="JW26" s="166">
        <v>6.38</v>
      </c>
      <c r="JX26" s="167"/>
      <c r="JY26" s="166">
        <v>-58.917200000000001</v>
      </c>
      <c r="JZ26" s="166">
        <v>77.338399999999993</v>
      </c>
      <c r="KA26" s="166">
        <v>62.505299999999998</v>
      </c>
      <c r="KB26" s="166">
        <v>-56.956099999999999</v>
      </c>
      <c r="KC26" s="166">
        <v>-76.672600000000003</v>
      </c>
      <c r="KD26" s="166">
        <v>53.077300000000001</v>
      </c>
      <c r="KE26" s="166">
        <v>22.811399999999999</v>
      </c>
      <c r="KF26" s="166">
        <v>-46.5</v>
      </c>
      <c r="KG26" s="166">
        <v>45.8</v>
      </c>
      <c r="KH26" s="166">
        <v>-282.59030000000001</v>
      </c>
      <c r="KI26" s="166">
        <v>306.81479999999999</v>
      </c>
    </row>
    <row r="27" spans="1:295" ht="18" customHeight="1" x14ac:dyDescent="0.3">
      <c r="A27" s="162" t="s">
        <v>27</v>
      </c>
      <c r="B27" s="162" t="s">
        <v>729</v>
      </c>
      <c r="C27" s="166">
        <v>0</v>
      </c>
      <c r="D27" s="166">
        <v>10.966900000000001</v>
      </c>
      <c r="E27" s="166">
        <v>-16.573599999999999</v>
      </c>
      <c r="F27" s="166">
        <v>-14.555199999999999</v>
      </c>
      <c r="G27" s="166">
        <v>28.2455</v>
      </c>
      <c r="H27" s="167"/>
      <c r="I27" s="166">
        <v>40.439</v>
      </c>
      <c r="J27" s="166">
        <v>-72.462400000000002</v>
      </c>
      <c r="K27" s="166">
        <v>47.927500000000002</v>
      </c>
      <c r="L27" s="166">
        <v>24.347300000000001</v>
      </c>
      <c r="M27" s="166">
        <v>23.8094</v>
      </c>
      <c r="N27" s="166">
        <v>33.299999999999997</v>
      </c>
      <c r="O27" s="166">
        <v>-47.235999999999997</v>
      </c>
      <c r="P27" s="166">
        <v>41.8</v>
      </c>
      <c r="Q27" s="166">
        <v>19.872</v>
      </c>
      <c r="R27" s="166">
        <v>-41.8</v>
      </c>
      <c r="S27" s="166">
        <v>13.1647</v>
      </c>
      <c r="T27" s="166">
        <v>38.7986</v>
      </c>
      <c r="U27" s="166">
        <v>11.8833</v>
      </c>
      <c r="V27" s="166">
        <v>12.1333</v>
      </c>
      <c r="W27" s="166">
        <v>20.626200000000001</v>
      </c>
      <c r="X27" s="166">
        <v>15.539099999999999</v>
      </c>
      <c r="Y27" s="166">
        <v>6.2371999999999996</v>
      </c>
      <c r="Z27" s="166">
        <v>8.7289999999999992</v>
      </c>
      <c r="AA27" s="167"/>
      <c r="AB27" s="167"/>
      <c r="AC27" s="167"/>
      <c r="AD27" s="166">
        <v>-60.44</v>
      </c>
      <c r="AE27" s="167"/>
      <c r="AF27" s="166">
        <v>-33.299999999999997</v>
      </c>
      <c r="AG27" s="166">
        <v>46.2</v>
      </c>
      <c r="AH27" s="166">
        <v>7.6159999999999997</v>
      </c>
      <c r="AI27" s="166">
        <v>0.17499999999999999</v>
      </c>
      <c r="AJ27" s="168">
        <v>-23.1</v>
      </c>
      <c r="AK27" s="166">
        <v>-23.09</v>
      </c>
      <c r="AL27" s="166">
        <v>-50.6</v>
      </c>
      <c r="AM27" s="166">
        <v>23.1</v>
      </c>
      <c r="AN27" s="166">
        <v>22.36</v>
      </c>
      <c r="AO27" s="166">
        <v>18.149799999999999</v>
      </c>
      <c r="AP27" s="166">
        <v>-0.31569999999999998</v>
      </c>
      <c r="AQ27" s="166">
        <v>55.415900000000001</v>
      </c>
      <c r="AR27" s="166">
        <v>58.433999999999997</v>
      </c>
      <c r="AS27" s="166">
        <v>24.269500000000001</v>
      </c>
      <c r="AT27" s="166">
        <v>0</v>
      </c>
      <c r="AU27" s="166">
        <v>-27.1693</v>
      </c>
      <c r="AV27" s="166">
        <v>32.157400000000003</v>
      </c>
      <c r="AW27" s="166">
        <v>26.5641</v>
      </c>
      <c r="AX27" s="166">
        <v>52.678699999999999</v>
      </c>
      <c r="AY27" s="166">
        <v>54.140700000000002</v>
      </c>
      <c r="AZ27" s="166">
        <v>15.0688</v>
      </c>
      <c r="BA27" s="166">
        <v>7.7175000000000002</v>
      </c>
      <c r="BB27" s="166">
        <v>-457.63440000000003</v>
      </c>
      <c r="BC27" s="166">
        <v>-3.1594000000000002</v>
      </c>
      <c r="BD27" s="166">
        <v>-12.2</v>
      </c>
      <c r="BE27" s="166">
        <v>-12.2</v>
      </c>
      <c r="BF27" s="166">
        <v>0</v>
      </c>
      <c r="BG27" s="166">
        <v>31.5792</v>
      </c>
      <c r="BH27" s="166">
        <v>-6.9292999999999996</v>
      </c>
      <c r="BI27" s="167"/>
      <c r="BJ27" s="166">
        <v>-30.339600000000001</v>
      </c>
      <c r="BK27" s="166">
        <v>2.0247999999999999</v>
      </c>
      <c r="BL27" s="166">
        <v>15.3088</v>
      </c>
      <c r="BM27" s="166">
        <v>10.112500000000001</v>
      </c>
      <c r="BN27" s="166">
        <v>494.67439999999999</v>
      </c>
      <c r="BO27" s="166">
        <v>136.845</v>
      </c>
      <c r="BP27" s="166">
        <v>135.7158</v>
      </c>
      <c r="BQ27" s="166">
        <v>-422.32229999999998</v>
      </c>
      <c r="BR27" s="166">
        <v>525.69240000000002</v>
      </c>
      <c r="BS27" s="167"/>
      <c r="BT27" s="166">
        <v>-43.117600000000003</v>
      </c>
      <c r="BU27" s="166">
        <v>43.7151</v>
      </c>
      <c r="BV27" s="166">
        <v>70.685199999999995</v>
      </c>
      <c r="BW27" s="166">
        <v>23.39</v>
      </c>
      <c r="BX27" s="166">
        <v>17.23</v>
      </c>
      <c r="BY27" s="166">
        <v>53.02</v>
      </c>
      <c r="BZ27" s="166">
        <v>81.040000000000006</v>
      </c>
      <c r="CA27" s="166">
        <v>-22.098700000000001</v>
      </c>
      <c r="CB27" s="166">
        <v>-20.357299999999999</v>
      </c>
      <c r="CC27" s="166">
        <v>78.784400000000005</v>
      </c>
      <c r="CD27" s="166">
        <v>79.378200000000007</v>
      </c>
      <c r="CE27" s="166">
        <v>-7.5183999999999997</v>
      </c>
      <c r="CF27" s="166">
        <v>-61.7059</v>
      </c>
      <c r="CG27" s="166">
        <v>-62.767899999999997</v>
      </c>
      <c r="CH27" s="166">
        <v>-2.2719</v>
      </c>
      <c r="CI27" s="167"/>
      <c r="CJ27" s="167"/>
      <c r="CK27" s="167"/>
      <c r="CL27" s="166">
        <v>91.3</v>
      </c>
      <c r="CM27" s="166">
        <v>82.7</v>
      </c>
      <c r="CN27" s="166">
        <v>-12.5</v>
      </c>
      <c r="CO27" s="166">
        <v>76.203500000000005</v>
      </c>
      <c r="CP27" s="166">
        <v>75.276499999999999</v>
      </c>
      <c r="CQ27" s="166">
        <v>73.014600000000002</v>
      </c>
      <c r="CR27" s="166">
        <v>1.2123999999999999</v>
      </c>
      <c r="CS27" s="166">
        <v>2.3464999999999998</v>
      </c>
      <c r="CT27" s="167"/>
      <c r="CU27" s="166">
        <v>-85.1524</v>
      </c>
      <c r="CV27" s="166">
        <v>90.068200000000004</v>
      </c>
      <c r="CW27" s="166">
        <v>13.5616</v>
      </c>
      <c r="CX27" s="166">
        <v>54.05</v>
      </c>
      <c r="CY27" s="166">
        <v>28.55</v>
      </c>
      <c r="CZ27" s="166">
        <v>39.616700000000002</v>
      </c>
      <c r="DA27" s="166">
        <v>37.3581</v>
      </c>
      <c r="DB27" s="166">
        <v>-41.54</v>
      </c>
      <c r="DC27" s="167"/>
      <c r="DD27" s="167"/>
      <c r="DE27" s="167"/>
      <c r="DF27" s="166">
        <v>-20.994800000000001</v>
      </c>
      <c r="DG27" s="167"/>
      <c r="DH27" s="167"/>
      <c r="DI27" s="166">
        <v>-86.7</v>
      </c>
      <c r="DJ27" s="166">
        <v>-85.3</v>
      </c>
      <c r="DK27" s="166">
        <v>20.332899999999999</v>
      </c>
      <c r="DL27" s="166">
        <v>50.692700000000002</v>
      </c>
      <c r="DM27" s="166">
        <v>42.752499999999998</v>
      </c>
      <c r="DN27" s="166">
        <v>70.330799999999996</v>
      </c>
      <c r="DO27" s="166">
        <v>50.37</v>
      </c>
      <c r="DP27" s="166">
        <v>-1.67</v>
      </c>
      <c r="DQ27" s="166">
        <v>37.82</v>
      </c>
      <c r="DR27" s="166">
        <v>20.399899999999999</v>
      </c>
      <c r="DS27" s="166">
        <v>-33.950000000000003</v>
      </c>
      <c r="DT27" s="167"/>
      <c r="DU27" s="166">
        <v>82.37</v>
      </c>
      <c r="DV27" s="166">
        <v>91.81</v>
      </c>
      <c r="DW27" s="166">
        <v>20.872699999999998</v>
      </c>
      <c r="DX27" s="166">
        <v>19.818200000000001</v>
      </c>
      <c r="DY27" s="166">
        <v>-29.817900000000002</v>
      </c>
      <c r="DZ27" s="167"/>
      <c r="EA27" s="166">
        <v>133.86660000000001</v>
      </c>
      <c r="EB27" s="166">
        <v>111.9926</v>
      </c>
      <c r="EC27" s="166">
        <v>108.04389999999999</v>
      </c>
      <c r="ED27" s="166">
        <v>109.14449999999999</v>
      </c>
      <c r="EE27" s="166">
        <v>46.936399999999999</v>
      </c>
      <c r="EF27" s="166">
        <v>32.243699999999997</v>
      </c>
      <c r="EG27" s="166">
        <v>-25.236000000000001</v>
      </c>
      <c r="EH27" s="166">
        <v>426.97300000000001</v>
      </c>
      <c r="EI27" s="167"/>
      <c r="EJ27" s="167"/>
      <c r="EK27" s="166">
        <v>-7.1367000000000003</v>
      </c>
      <c r="EL27" s="167"/>
      <c r="EM27" s="166">
        <v>28.972999999999999</v>
      </c>
      <c r="EN27" s="166">
        <v>-22.790800000000001</v>
      </c>
      <c r="EO27" s="166">
        <v>-22.089700000000001</v>
      </c>
      <c r="EP27" s="166">
        <v>144.44399999999999</v>
      </c>
      <c r="EQ27" s="166">
        <v>-64.667199999999994</v>
      </c>
      <c r="ER27" s="166">
        <v>-66.019900000000007</v>
      </c>
      <c r="ES27" s="166">
        <v>1.8191999999999999</v>
      </c>
      <c r="ET27" s="166">
        <v>0</v>
      </c>
      <c r="EU27" s="166">
        <v>-14.87</v>
      </c>
      <c r="EV27" s="166">
        <v>88.5</v>
      </c>
      <c r="EW27" s="166">
        <v>14.8172</v>
      </c>
      <c r="EX27" s="166">
        <v>-103.6451</v>
      </c>
      <c r="EY27" s="166">
        <v>-40.489100000000001</v>
      </c>
      <c r="EZ27" s="166">
        <v>-39.754899999999999</v>
      </c>
      <c r="FA27" s="166">
        <v>15.219099999999999</v>
      </c>
      <c r="FB27" s="166">
        <v>-33.393900000000002</v>
      </c>
      <c r="FC27" s="166">
        <v>0</v>
      </c>
      <c r="FD27" s="166">
        <v>23.0684</v>
      </c>
      <c r="FE27" s="167"/>
      <c r="FF27" s="166">
        <v>22.816299999999998</v>
      </c>
      <c r="FG27" s="166">
        <v>29.822399999999998</v>
      </c>
      <c r="FH27" s="166">
        <v>30.203499999999998</v>
      </c>
      <c r="FI27" s="166">
        <v>28.805700000000002</v>
      </c>
      <c r="FJ27" s="166">
        <v>19.927299999999999</v>
      </c>
      <c r="FK27" s="166">
        <v>18.587599999999998</v>
      </c>
      <c r="FL27" s="166">
        <v>105.1626</v>
      </c>
      <c r="FM27" s="166">
        <v>32.369599999999998</v>
      </c>
      <c r="FN27" s="167"/>
      <c r="FO27" s="166">
        <v>54.77</v>
      </c>
      <c r="FP27" s="166">
        <v>62.268000000000001</v>
      </c>
      <c r="FQ27" s="166">
        <v>38.828099999999999</v>
      </c>
      <c r="FR27" s="166">
        <v>3.81</v>
      </c>
      <c r="FS27" s="166">
        <v>2.1686000000000001</v>
      </c>
      <c r="FT27" s="166">
        <v>0.80959999999999999</v>
      </c>
      <c r="FU27" s="166">
        <v>-0.63</v>
      </c>
      <c r="FV27" s="166">
        <v>14.75</v>
      </c>
      <c r="FW27" s="166">
        <v>38.2746</v>
      </c>
      <c r="FX27" s="167"/>
      <c r="FY27" s="166">
        <v>-3.0150000000000001</v>
      </c>
      <c r="FZ27" s="166">
        <v>4.3419999999999996</v>
      </c>
      <c r="GA27" s="167"/>
      <c r="GB27" s="166">
        <v>42.88</v>
      </c>
      <c r="GC27" s="166">
        <v>-64.543800000000005</v>
      </c>
      <c r="GD27" s="166">
        <v>-55.2318</v>
      </c>
      <c r="GE27" s="167"/>
      <c r="GF27" s="166">
        <v>67.367000000000004</v>
      </c>
      <c r="GG27" s="166">
        <v>22.3</v>
      </c>
      <c r="GH27" s="166">
        <v>-6.4077999999999999</v>
      </c>
      <c r="GI27" s="166">
        <v>-10.1736</v>
      </c>
      <c r="GJ27" s="166">
        <v>-10.7295</v>
      </c>
      <c r="GK27" s="166">
        <v>1.7199</v>
      </c>
      <c r="GL27" s="167"/>
      <c r="GM27" s="167"/>
      <c r="GN27" s="167"/>
      <c r="GO27" s="166">
        <v>-19.896999999999998</v>
      </c>
      <c r="GP27" s="166">
        <v>16.9499</v>
      </c>
      <c r="GQ27" s="166">
        <v>20.861699999999999</v>
      </c>
      <c r="GR27" s="166">
        <v>56.225099999999998</v>
      </c>
      <c r="GS27" s="166">
        <v>58.390599999999999</v>
      </c>
      <c r="GT27" s="166">
        <v>-92.679500000000004</v>
      </c>
      <c r="GU27" s="166">
        <v>-22.043399999999998</v>
      </c>
      <c r="GV27" s="166">
        <v>35.232599999999998</v>
      </c>
      <c r="GW27" s="166">
        <v>-21.1355</v>
      </c>
      <c r="GX27" s="167"/>
      <c r="GY27" s="166">
        <v>8.8101000000000003</v>
      </c>
      <c r="GZ27" s="166">
        <v>8.5973000000000006</v>
      </c>
      <c r="HA27" s="166">
        <v>11</v>
      </c>
      <c r="HB27" s="166">
        <v>9.6113</v>
      </c>
      <c r="HC27" s="166">
        <v>7.9709000000000003</v>
      </c>
      <c r="HD27" s="167"/>
      <c r="HE27" s="167"/>
      <c r="HF27" s="166">
        <v>-47.886000000000003</v>
      </c>
      <c r="HG27" s="166">
        <v>48.172499999999999</v>
      </c>
      <c r="HH27" s="166">
        <v>-277.35210000000001</v>
      </c>
      <c r="HI27" s="166">
        <v>0</v>
      </c>
      <c r="HJ27" s="166">
        <v>0</v>
      </c>
      <c r="HK27" s="166">
        <v>-62.353999999999999</v>
      </c>
      <c r="HL27" s="166">
        <v>-55.491700000000002</v>
      </c>
      <c r="HM27" s="166">
        <v>79.776600000000002</v>
      </c>
      <c r="HN27" s="166">
        <v>78.883300000000006</v>
      </c>
      <c r="HO27" s="167"/>
      <c r="HP27" s="167"/>
      <c r="HQ27" s="166">
        <v>-6.2705000000000002</v>
      </c>
      <c r="HR27" s="166">
        <v>-6.3365</v>
      </c>
      <c r="HS27" s="166">
        <v>6.6113999999999997</v>
      </c>
      <c r="HT27" s="166">
        <v>7.0090000000000003</v>
      </c>
      <c r="HU27" s="166">
        <v>16.28</v>
      </c>
      <c r="HV27" s="166">
        <v>17.04</v>
      </c>
      <c r="HW27" s="166">
        <v>8.1999999999999993</v>
      </c>
      <c r="HX27" s="166">
        <v>10.1</v>
      </c>
      <c r="HY27" s="166">
        <v>21.596599999999999</v>
      </c>
      <c r="HZ27" s="166">
        <v>-75.44</v>
      </c>
      <c r="IA27" s="166">
        <v>-289.12520000000001</v>
      </c>
      <c r="IB27" s="166">
        <v>64.953199999999995</v>
      </c>
      <c r="IC27" s="166">
        <v>63.776800000000001</v>
      </c>
      <c r="ID27" s="166">
        <v>7.7</v>
      </c>
      <c r="IE27" s="166">
        <v>-38</v>
      </c>
      <c r="IF27" s="166">
        <v>7.4</v>
      </c>
      <c r="IG27" s="166">
        <v>8.1</v>
      </c>
      <c r="IH27" s="167"/>
      <c r="II27" s="166">
        <v>1.2739</v>
      </c>
      <c r="IJ27" s="166">
        <v>282.08120000000002</v>
      </c>
      <c r="IK27" s="167"/>
      <c r="IL27" s="166">
        <v>20.413499999999999</v>
      </c>
      <c r="IM27" s="166">
        <v>-8.59</v>
      </c>
      <c r="IN27" s="166">
        <v>113.1645</v>
      </c>
      <c r="IO27" s="166">
        <v>5.2123999999999997</v>
      </c>
      <c r="IP27" s="166">
        <v>-15.257199999999999</v>
      </c>
      <c r="IQ27" s="166">
        <v>-112.1816</v>
      </c>
      <c r="IR27" s="166">
        <v>66.855099999999993</v>
      </c>
      <c r="IS27" s="166">
        <v>12.2339</v>
      </c>
      <c r="IT27" s="166">
        <v>169.45160000000001</v>
      </c>
      <c r="IU27" s="166">
        <v>169.4605</v>
      </c>
      <c r="IV27" s="166">
        <v>111.0331</v>
      </c>
      <c r="IW27" s="166">
        <v>-12.6999</v>
      </c>
      <c r="IX27" s="166">
        <v>-63.836500000000001</v>
      </c>
      <c r="IY27" s="166">
        <v>-72.356499999999997</v>
      </c>
      <c r="IZ27" s="166">
        <v>68.462500000000006</v>
      </c>
      <c r="JA27" s="166">
        <v>-9.0707000000000004</v>
      </c>
      <c r="JB27" s="167"/>
      <c r="JC27" s="166">
        <v>14.88</v>
      </c>
      <c r="JD27" s="166">
        <v>7.867</v>
      </c>
      <c r="JE27" s="166">
        <v>7.8789999999999996</v>
      </c>
      <c r="JF27" s="166">
        <v>-14.64</v>
      </c>
      <c r="JG27" s="166">
        <v>-6.4</v>
      </c>
      <c r="JH27" s="167"/>
      <c r="JI27" s="166">
        <v>6.3583999999999996</v>
      </c>
      <c r="JJ27" s="166">
        <v>-5.2720000000000002</v>
      </c>
      <c r="JK27" s="166">
        <v>-43.624000000000002</v>
      </c>
      <c r="JL27" s="166">
        <v>15.8</v>
      </c>
      <c r="JM27" s="166">
        <v>52.628999999999998</v>
      </c>
      <c r="JN27" s="166">
        <v>52.267000000000003</v>
      </c>
      <c r="JO27" s="166">
        <v>11.2331</v>
      </c>
      <c r="JP27" s="167"/>
      <c r="JQ27" s="166">
        <v>51.447099999999999</v>
      </c>
      <c r="JR27" s="166">
        <v>52.025799999999997</v>
      </c>
      <c r="JS27" s="166">
        <v>51.478099999999998</v>
      </c>
      <c r="JT27" s="167"/>
      <c r="JU27" s="166">
        <v>38.1</v>
      </c>
      <c r="JV27" s="166">
        <v>20.653199999999998</v>
      </c>
      <c r="JW27" s="166">
        <v>6.85</v>
      </c>
      <c r="JX27" s="167"/>
      <c r="JY27" s="166">
        <v>-59.558</v>
      </c>
      <c r="JZ27" s="166">
        <v>79.312299999999993</v>
      </c>
      <c r="KA27" s="166">
        <v>65.286500000000004</v>
      </c>
      <c r="KB27" s="166">
        <v>-59.177999999999997</v>
      </c>
      <c r="KC27" s="166">
        <v>-77.734300000000005</v>
      </c>
      <c r="KD27" s="166">
        <v>54.939500000000002</v>
      </c>
      <c r="KE27" s="166">
        <v>22.797000000000001</v>
      </c>
      <c r="KF27" s="166">
        <v>-46.9</v>
      </c>
      <c r="KG27" s="166">
        <v>46.7</v>
      </c>
      <c r="KH27" s="166">
        <v>-325.09559999999999</v>
      </c>
      <c r="KI27" s="166">
        <v>342.75790000000001</v>
      </c>
    </row>
    <row r="28" spans="1:295" ht="18" customHeight="1" x14ac:dyDescent="0.3">
      <c r="A28" s="162" t="s">
        <v>27</v>
      </c>
      <c r="B28" s="162" t="s">
        <v>730</v>
      </c>
      <c r="C28" s="166">
        <v>0</v>
      </c>
      <c r="D28" s="166">
        <v>10.662599999999999</v>
      </c>
      <c r="E28" s="166">
        <v>-16.521699999999999</v>
      </c>
      <c r="F28" s="166">
        <v>-14.8741</v>
      </c>
      <c r="G28" s="166">
        <v>27.674900000000001</v>
      </c>
      <c r="H28" s="167"/>
      <c r="I28" s="166">
        <v>42.023000000000003</v>
      </c>
      <c r="J28" s="166">
        <v>-72.510999999999996</v>
      </c>
      <c r="K28" s="166">
        <v>49.653599999999997</v>
      </c>
      <c r="L28" s="166">
        <v>25.139199999999999</v>
      </c>
      <c r="M28" s="166">
        <v>24.983599999999999</v>
      </c>
      <c r="N28" s="166">
        <v>31.08</v>
      </c>
      <c r="O28" s="166">
        <v>-48.118000000000002</v>
      </c>
      <c r="P28" s="166">
        <v>44</v>
      </c>
      <c r="Q28" s="166">
        <v>19.872</v>
      </c>
      <c r="R28" s="166">
        <v>-44</v>
      </c>
      <c r="S28" s="166">
        <v>12.778</v>
      </c>
      <c r="T28" s="166">
        <v>38.786999999999999</v>
      </c>
      <c r="U28" s="166">
        <v>12.045</v>
      </c>
      <c r="V28" s="166">
        <v>12.306800000000001</v>
      </c>
      <c r="W28" s="166">
        <v>19.702400000000001</v>
      </c>
      <c r="X28" s="166">
        <v>15.1379</v>
      </c>
      <c r="Y28" s="166">
        <v>6.07</v>
      </c>
      <c r="Z28" s="166">
        <v>8.5106999999999999</v>
      </c>
      <c r="AA28" s="167"/>
      <c r="AB28" s="167"/>
      <c r="AC28" s="167"/>
      <c r="AD28" s="166">
        <v>-62.89</v>
      </c>
      <c r="AE28" s="167"/>
      <c r="AF28" s="166">
        <v>-31.08</v>
      </c>
      <c r="AG28" s="166">
        <v>46.2</v>
      </c>
      <c r="AH28" s="166">
        <v>8.65</v>
      </c>
      <c r="AI28" s="166">
        <v>0.17899999999999999</v>
      </c>
      <c r="AJ28" s="168">
        <v>-25.53</v>
      </c>
      <c r="AK28" s="166">
        <v>-25.38</v>
      </c>
      <c r="AL28" s="166">
        <v>-46.59</v>
      </c>
      <c r="AM28" s="166">
        <v>25.53</v>
      </c>
      <c r="AN28" s="166">
        <v>25.65</v>
      </c>
      <c r="AO28" s="166">
        <v>18.474399999999999</v>
      </c>
      <c r="AP28" s="166">
        <v>-0.89780000000000004</v>
      </c>
      <c r="AQ28" s="166">
        <v>56.451900000000002</v>
      </c>
      <c r="AR28" s="166">
        <v>58.012500000000003</v>
      </c>
      <c r="AS28" s="166">
        <v>24.753299999999999</v>
      </c>
      <c r="AT28" s="166">
        <v>0</v>
      </c>
      <c r="AU28" s="166">
        <v>-28.573</v>
      </c>
      <c r="AV28" s="166">
        <v>33.7241</v>
      </c>
      <c r="AW28" s="166">
        <v>33.481499999999997</v>
      </c>
      <c r="AX28" s="166">
        <v>52.9666</v>
      </c>
      <c r="AY28" s="166">
        <v>54.2547</v>
      </c>
      <c r="AZ28" s="166">
        <v>19.325399999999998</v>
      </c>
      <c r="BA28" s="166">
        <v>19.913399999999999</v>
      </c>
      <c r="BB28" s="166">
        <v>-464.29860000000002</v>
      </c>
      <c r="BC28" s="166">
        <v>-3.3214000000000001</v>
      </c>
      <c r="BD28" s="166">
        <v>-12.3</v>
      </c>
      <c r="BE28" s="166">
        <v>-12.2</v>
      </c>
      <c r="BF28" s="166">
        <v>0</v>
      </c>
      <c r="BG28" s="166">
        <v>33.9679</v>
      </c>
      <c r="BH28" s="166">
        <v>-7.4733000000000001</v>
      </c>
      <c r="BI28" s="167"/>
      <c r="BJ28" s="166">
        <v>-31.511399999999998</v>
      </c>
      <c r="BK28" s="166">
        <v>2.4205999999999999</v>
      </c>
      <c r="BL28" s="166">
        <v>15.515499999999999</v>
      </c>
      <c r="BM28" s="166">
        <v>10.3889</v>
      </c>
      <c r="BN28" s="166">
        <v>504.9896</v>
      </c>
      <c r="BO28" s="166">
        <v>143.8032</v>
      </c>
      <c r="BP28" s="166">
        <v>143.31489999999999</v>
      </c>
      <c r="BQ28" s="166">
        <v>-413.6968</v>
      </c>
      <c r="BR28" s="166">
        <v>551.17510000000004</v>
      </c>
      <c r="BS28" s="167"/>
      <c r="BT28" s="166">
        <v>-41.911099999999998</v>
      </c>
      <c r="BU28" s="166">
        <v>43.469499999999996</v>
      </c>
      <c r="BV28" s="166">
        <v>71.683099999999996</v>
      </c>
      <c r="BW28" s="166">
        <v>23.53</v>
      </c>
      <c r="BX28" s="166">
        <v>17.37</v>
      </c>
      <c r="BY28" s="166">
        <v>54.79</v>
      </c>
      <c r="BZ28" s="166">
        <v>82.08</v>
      </c>
      <c r="CA28" s="166">
        <v>-22.232700000000001</v>
      </c>
      <c r="CB28" s="166">
        <v>-23.840199999999999</v>
      </c>
      <c r="CC28" s="166">
        <v>81.569800000000001</v>
      </c>
      <c r="CD28" s="166">
        <v>81.671700000000001</v>
      </c>
      <c r="CE28" s="166">
        <v>-4.4264000000000001</v>
      </c>
      <c r="CF28" s="166">
        <v>-70.514399999999995</v>
      </c>
      <c r="CG28" s="166">
        <v>-70.882099999999994</v>
      </c>
      <c r="CH28" s="166">
        <v>2.8567</v>
      </c>
      <c r="CI28" s="167"/>
      <c r="CJ28" s="167"/>
      <c r="CK28" s="167"/>
      <c r="CL28" s="166">
        <v>96</v>
      </c>
      <c r="CM28" s="166">
        <v>85.6</v>
      </c>
      <c r="CN28" s="166">
        <v>-12.78</v>
      </c>
      <c r="CO28" s="166">
        <v>75.256699999999995</v>
      </c>
      <c r="CP28" s="166">
        <v>73.757099999999994</v>
      </c>
      <c r="CQ28" s="166">
        <v>73.421999999999997</v>
      </c>
      <c r="CR28" s="166">
        <v>2.3717999999999999</v>
      </c>
      <c r="CS28" s="166">
        <v>3.1456</v>
      </c>
      <c r="CT28" s="167"/>
      <c r="CU28" s="166">
        <v>-88.440799999999996</v>
      </c>
      <c r="CV28" s="166">
        <v>95.695499999999996</v>
      </c>
      <c r="CW28" s="166">
        <v>13.4917</v>
      </c>
      <c r="CX28" s="166">
        <v>58.74</v>
      </c>
      <c r="CY28" s="166">
        <v>30.41</v>
      </c>
      <c r="CZ28" s="166">
        <v>40.554200000000002</v>
      </c>
      <c r="DA28" s="166">
        <v>38.53</v>
      </c>
      <c r="DB28" s="166">
        <v>-42.75</v>
      </c>
      <c r="DC28" s="167"/>
      <c r="DD28" s="167"/>
      <c r="DE28" s="167"/>
      <c r="DF28" s="166">
        <v>-33.031799999999997</v>
      </c>
      <c r="DG28" s="167"/>
      <c r="DH28" s="167"/>
      <c r="DI28" s="166">
        <v>-91.4</v>
      </c>
      <c r="DJ28" s="166">
        <v>-92.4</v>
      </c>
      <c r="DK28" s="166">
        <v>21.025099999999998</v>
      </c>
      <c r="DL28" s="166">
        <v>53.036499999999997</v>
      </c>
      <c r="DM28" s="166">
        <v>46.04</v>
      </c>
      <c r="DN28" s="166">
        <v>75.018299999999996</v>
      </c>
      <c r="DO28" s="166">
        <v>52.59</v>
      </c>
      <c r="DP28" s="166">
        <v>-2.3199999999999998</v>
      </c>
      <c r="DQ28" s="166">
        <v>38.625999999999998</v>
      </c>
      <c r="DR28" s="166">
        <v>33.262500000000003</v>
      </c>
      <c r="DS28" s="166">
        <v>-34.049999999999997</v>
      </c>
      <c r="DT28" s="167"/>
      <c r="DU28" s="166">
        <v>88.03</v>
      </c>
      <c r="DV28" s="166">
        <v>94.87</v>
      </c>
      <c r="DW28" s="166">
        <v>33.072699999999998</v>
      </c>
      <c r="DX28" s="166">
        <v>33.181800000000003</v>
      </c>
      <c r="DY28" s="166">
        <v>-28.450900000000001</v>
      </c>
      <c r="DZ28" s="167"/>
      <c r="EA28" s="166">
        <v>147.39500000000001</v>
      </c>
      <c r="EB28" s="166">
        <v>124.2398</v>
      </c>
      <c r="EC28" s="166">
        <v>120.3051</v>
      </c>
      <c r="ED28" s="166">
        <v>121.0047</v>
      </c>
      <c r="EE28" s="166">
        <v>27.239799999999999</v>
      </c>
      <c r="EF28" s="166">
        <v>10.703799999999999</v>
      </c>
      <c r="EG28" s="166">
        <v>-26.952000000000002</v>
      </c>
      <c r="EH28" s="166">
        <v>425.21859999999998</v>
      </c>
      <c r="EI28" s="167"/>
      <c r="EJ28" s="167"/>
      <c r="EK28" s="166">
        <v>-6.3155000000000001</v>
      </c>
      <c r="EL28" s="167"/>
      <c r="EM28" s="166">
        <v>60.4084</v>
      </c>
      <c r="EN28" s="166">
        <v>-30.1356</v>
      </c>
      <c r="EO28" s="166">
        <v>-27.287500000000001</v>
      </c>
      <c r="EP28" s="166">
        <v>44.591999999999999</v>
      </c>
      <c r="EQ28" s="166">
        <v>-46.736499999999999</v>
      </c>
      <c r="ER28" s="166">
        <v>-47.505299999999998</v>
      </c>
      <c r="ES28" s="166">
        <v>28.428000000000001</v>
      </c>
      <c r="ET28" s="166">
        <v>0</v>
      </c>
      <c r="EU28" s="166">
        <v>-15.2</v>
      </c>
      <c r="EV28" s="166">
        <v>1</v>
      </c>
      <c r="EW28" s="166">
        <v>15.116899999999999</v>
      </c>
      <c r="EX28" s="166">
        <v>-121.3648</v>
      </c>
      <c r="EY28" s="166">
        <v>-36.7958</v>
      </c>
      <c r="EZ28" s="166">
        <v>-35.835599999999999</v>
      </c>
      <c r="FA28" s="166">
        <v>9.3021999999999991</v>
      </c>
      <c r="FB28" s="166">
        <v>-8.1912000000000003</v>
      </c>
      <c r="FC28" s="166">
        <v>-26.758700000000001</v>
      </c>
      <c r="FD28" s="166">
        <v>21.953900000000001</v>
      </c>
      <c r="FE28" s="167"/>
      <c r="FF28" s="166">
        <v>21.545400000000001</v>
      </c>
      <c r="FG28" s="166">
        <v>30.2958</v>
      </c>
      <c r="FH28" s="166">
        <v>30.743400000000001</v>
      </c>
      <c r="FI28" s="166">
        <v>29.1325</v>
      </c>
      <c r="FJ28" s="166">
        <v>22.271699999999999</v>
      </c>
      <c r="FK28" s="166">
        <v>21.601900000000001</v>
      </c>
      <c r="FL28" s="166">
        <v>107.8419</v>
      </c>
      <c r="FM28" s="166">
        <v>30.808599999999998</v>
      </c>
      <c r="FN28" s="167"/>
      <c r="FO28" s="166">
        <v>59.497399999999999</v>
      </c>
      <c r="FP28" s="166">
        <v>67.317800000000005</v>
      </c>
      <c r="FQ28" s="166">
        <v>39.809600000000003</v>
      </c>
      <c r="FR28" s="166">
        <v>4.87</v>
      </c>
      <c r="FS28" s="166">
        <v>2.2565</v>
      </c>
      <c r="FT28" s="166">
        <v>0.82550000000000001</v>
      </c>
      <c r="FU28" s="166">
        <v>-0.55000000000000004</v>
      </c>
      <c r="FV28" s="166">
        <v>14.67</v>
      </c>
      <c r="FW28" s="166">
        <v>39.699300000000001</v>
      </c>
      <c r="FX28" s="167"/>
      <c r="FY28" s="166">
        <v>-2.972</v>
      </c>
      <c r="FZ28" s="166">
        <v>4.2389999999999999</v>
      </c>
      <c r="GA28" s="167"/>
      <c r="GB28" s="166">
        <v>43.6</v>
      </c>
      <c r="GC28" s="166">
        <v>-67.798699999999997</v>
      </c>
      <c r="GD28" s="166">
        <v>-58.063800000000001</v>
      </c>
      <c r="GE28" s="167"/>
      <c r="GF28" s="166">
        <v>66.938100000000006</v>
      </c>
      <c r="GG28" s="166">
        <v>21.9</v>
      </c>
      <c r="GH28" s="166">
        <v>-7.2526999999999999</v>
      </c>
      <c r="GI28" s="166">
        <v>-10.135</v>
      </c>
      <c r="GJ28" s="166">
        <v>-10.585000000000001</v>
      </c>
      <c r="GK28" s="166">
        <v>1.7645</v>
      </c>
      <c r="GL28" s="167"/>
      <c r="GM28" s="167"/>
      <c r="GN28" s="167"/>
      <c r="GO28" s="166">
        <v>-21.1751</v>
      </c>
      <c r="GP28" s="166">
        <v>16.805900000000001</v>
      </c>
      <c r="GQ28" s="166">
        <v>22.191400000000002</v>
      </c>
      <c r="GR28" s="166">
        <v>54.966200000000001</v>
      </c>
      <c r="GS28" s="166">
        <v>55.793999999999997</v>
      </c>
      <c r="GT28" s="166">
        <v>-92.592799999999997</v>
      </c>
      <c r="GU28" s="166">
        <v>-22.746300000000002</v>
      </c>
      <c r="GV28" s="166">
        <v>35.996699999999997</v>
      </c>
      <c r="GW28" s="166">
        <v>-24.179099999999998</v>
      </c>
      <c r="GX28" s="166">
        <v>10.708600000000001</v>
      </c>
      <c r="GY28" s="166">
        <v>9.2592999999999996</v>
      </c>
      <c r="GZ28" s="166">
        <v>9.0508000000000006</v>
      </c>
      <c r="HA28" s="166">
        <v>11.705</v>
      </c>
      <c r="HB28" s="166">
        <v>16.991099999999999</v>
      </c>
      <c r="HC28" s="166">
        <v>17.255800000000001</v>
      </c>
      <c r="HD28" s="167"/>
      <c r="HE28" s="167"/>
      <c r="HF28" s="166">
        <v>-57.114800000000002</v>
      </c>
      <c r="HG28" s="166">
        <v>57.809199999999997</v>
      </c>
      <c r="HH28" s="166">
        <v>-262.70859999999999</v>
      </c>
      <c r="HI28" s="166">
        <v>-15.8469</v>
      </c>
      <c r="HJ28" s="166">
        <v>-15.444599999999999</v>
      </c>
      <c r="HK28" s="166">
        <v>-57.8812</v>
      </c>
      <c r="HL28" s="166">
        <v>-50.018799999999999</v>
      </c>
      <c r="HM28" s="166">
        <v>77.882000000000005</v>
      </c>
      <c r="HN28" s="166">
        <v>78.347499999999997</v>
      </c>
      <c r="HO28" s="166">
        <v>18.2409</v>
      </c>
      <c r="HP28" s="166">
        <v>17.158999999999999</v>
      </c>
      <c r="HQ28" s="166">
        <v>-3.8645</v>
      </c>
      <c r="HR28" s="166">
        <v>-4.6444999999999999</v>
      </c>
      <c r="HS28" s="166">
        <v>5.4699</v>
      </c>
      <c r="HT28" s="166">
        <v>5.9892000000000003</v>
      </c>
      <c r="HU28" s="166">
        <v>11.71</v>
      </c>
      <c r="HV28" s="166">
        <v>12.3</v>
      </c>
      <c r="HW28" s="166">
        <v>11.5</v>
      </c>
      <c r="HX28" s="166">
        <v>11.7</v>
      </c>
      <c r="HY28" s="166">
        <v>21.5154</v>
      </c>
      <c r="HZ28" s="166">
        <v>-77.92</v>
      </c>
      <c r="IA28" s="166">
        <v>-276.37400000000002</v>
      </c>
      <c r="IB28" s="166">
        <v>59.639899999999997</v>
      </c>
      <c r="IC28" s="166">
        <v>59.171999999999997</v>
      </c>
      <c r="ID28" s="166">
        <v>8.1999999999999993</v>
      </c>
      <c r="IE28" s="166">
        <v>-36.5</v>
      </c>
      <c r="IF28" s="166">
        <v>4.8</v>
      </c>
      <c r="IG28" s="166">
        <v>4.9000000000000004</v>
      </c>
      <c r="IH28" s="166">
        <v>1.4258</v>
      </c>
      <c r="II28" s="166">
        <v>1.1680999999999999</v>
      </c>
      <c r="IJ28" s="166">
        <v>273.18049999999999</v>
      </c>
      <c r="IK28" s="167"/>
      <c r="IL28" s="166">
        <v>34.852600000000002</v>
      </c>
      <c r="IM28" s="166">
        <v>0.622</v>
      </c>
      <c r="IN28" s="166">
        <v>113.6818</v>
      </c>
      <c r="IO28" s="166">
        <v>0.70820000000000005</v>
      </c>
      <c r="IP28" s="166">
        <v>-5.7473000000000001</v>
      </c>
      <c r="IQ28" s="166">
        <v>-123.7907</v>
      </c>
      <c r="IR28" s="166">
        <v>56.322800000000001</v>
      </c>
      <c r="IS28" s="166">
        <v>6.1429</v>
      </c>
      <c r="IT28" s="166">
        <v>171.1096</v>
      </c>
      <c r="IU28" s="166">
        <v>167.8098</v>
      </c>
      <c r="IV28" s="166">
        <v>122.5989</v>
      </c>
      <c r="IW28" s="166">
        <v>-19.180599999999998</v>
      </c>
      <c r="IX28" s="166">
        <v>-60.051200000000001</v>
      </c>
      <c r="IY28" s="166">
        <v>-70.679100000000005</v>
      </c>
      <c r="IZ28" s="166">
        <v>72.194500000000005</v>
      </c>
      <c r="JA28" s="166">
        <v>-8.7796000000000003</v>
      </c>
      <c r="JB28" s="167"/>
      <c r="JC28" s="166">
        <v>14.72</v>
      </c>
      <c r="JD28" s="166">
        <v>7.7060000000000004</v>
      </c>
      <c r="JE28" s="166">
        <v>7.7910000000000004</v>
      </c>
      <c r="JF28" s="166">
        <v>-15.04</v>
      </c>
      <c r="JG28" s="166">
        <v>-6.88</v>
      </c>
      <c r="JH28" s="167"/>
      <c r="JI28" s="166">
        <v>6.0380000000000003</v>
      </c>
      <c r="JJ28" s="166">
        <v>-4.3625999999999996</v>
      </c>
      <c r="JK28" s="166">
        <v>-43.0381</v>
      </c>
      <c r="JL28" s="166">
        <v>14.1</v>
      </c>
      <c r="JM28" s="166">
        <v>51.720999999999997</v>
      </c>
      <c r="JN28" s="166">
        <v>52.206000000000003</v>
      </c>
      <c r="JO28" s="167"/>
      <c r="JP28" s="166">
        <v>13.490500000000001</v>
      </c>
      <c r="JQ28" s="166">
        <v>51.4024</v>
      </c>
      <c r="JR28" s="166">
        <v>51.306899999999999</v>
      </c>
      <c r="JS28" s="166">
        <v>52.366300000000003</v>
      </c>
      <c r="JT28" s="167"/>
      <c r="JU28" s="166">
        <v>37.200000000000003</v>
      </c>
      <c r="JV28" s="166">
        <v>20.362200000000001</v>
      </c>
      <c r="JW28" s="166">
        <v>7.06</v>
      </c>
      <c r="JX28" s="167"/>
      <c r="JY28" s="166">
        <v>-51.480499999999999</v>
      </c>
      <c r="JZ28" s="166">
        <v>76.695499999999996</v>
      </c>
      <c r="KA28" s="166">
        <v>60.356999999999999</v>
      </c>
      <c r="KB28" s="166">
        <v>-51.564700000000002</v>
      </c>
      <c r="KC28" s="166">
        <v>-75.035200000000003</v>
      </c>
      <c r="KD28" s="166">
        <v>49.408900000000003</v>
      </c>
      <c r="KE28" s="166">
        <v>24.780799999999999</v>
      </c>
      <c r="KF28" s="166">
        <v>-45.2</v>
      </c>
      <c r="KG28" s="166">
        <v>45.3</v>
      </c>
      <c r="KH28" s="166">
        <v>-318.82580000000002</v>
      </c>
      <c r="KI28" s="166">
        <v>369.06830000000002</v>
      </c>
    </row>
    <row r="29" spans="1:295" ht="18" customHeight="1" x14ac:dyDescent="0.3">
      <c r="A29" s="162" t="s">
        <v>27</v>
      </c>
      <c r="B29" s="162" t="s">
        <v>731</v>
      </c>
      <c r="C29" s="166">
        <v>0</v>
      </c>
      <c r="D29" s="166">
        <v>10.7895</v>
      </c>
      <c r="E29" s="166">
        <v>-16.7118</v>
      </c>
      <c r="F29" s="166">
        <v>-14.398199999999999</v>
      </c>
      <c r="G29" s="166">
        <v>27.255199999999999</v>
      </c>
      <c r="H29" s="167"/>
      <c r="I29" s="166">
        <v>42.966900000000003</v>
      </c>
      <c r="J29" s="166">
        <v>-77.148899999999998</v>
      </c>
      <c r="K29" s="166">
        <v>51.184399999999997</v>
      </c>
      <c r="L29" s="166">
        <v>26.215199999999999</v>
      </c>
      <c r="M29" s="166">
        <v>25.672999999999998</v>
      </c>
      <c r="N29" s="166">
        <v>28.86</v>
      </c>
      <c r="O29" s="166">
        <v>-49.689</v>
      </c>
      <c r="P29" s="166">
        <v>44</v>
      </c>
      <c r="Q29" s="166">
        <v>20.7</v>
      </c>
      <c r="R29" s="166">
        <v>-44</v>
      </c>
      <c r="S29" s="166">
        <v>7.6336000000000004</v>
      </c>
      <c r="T29" s="166">
        <v>40.261800000000001</v>
      </c>
      <c r="U29" s="166">
        <v>11.708600000000001</v>
      </c>
      <c r="V29" s="166">
        <v>11.834</v>
      </c>
      <c r="W29" s="166">
        <v>19.655899999999999</v>
      </c>
      <c r="X29" s="166">
        <v>15.4467</v>
      </c>
      <c r="Y29" s="166">
        <v>1.5591999999999999</v>
      </c>
      <c r="Z29" s="166">
        <v>8.4006000000000007</v>
      </c>
      <c r="AA29" s="167"/>
      <c r="AB29" s="167"/>
      <c r="AC29" s="167"/>
      <c r="AD29" s="166">
        <v>-63.54</v>
      </c>
      <c r="AE29" s="167"/>
      <c r="AF29" s="166">
        <v>-28.86</v>
      </c>
      <c r="AG29" s="166">
        <v>46.2</v>
      </c>
      <c r="AH29" s="166">
        <v>9.1150000000000002</v>
      </c>
      <c r="AI29" s="166">
        <v>0.18099999999999999</v>
      </c>
      <c r="AJ29" s="168">
        <v>-26.17</v>
      </c>
      <c r="AK29" s="166">
        <v>-26.28</v>
      </c>
      <c r="AL29" s="166">
        <v>-44.82</v>
      </c>
      <c r="AM29" s="166">
        <v>26.17</v>
      </c>
      <c r="AN29" s="166">
        <v>25.84</v>
      </c>
      <c r="AO29" s="166">
        <v>19.4129</v>
      </c>
      <c r="AP29" s="166">
        <v>-1.0612999999999999</v>
      </c>
      <c r="AQ29" s="166">
        <v>55.504600000000003</v>
      </c>
      <c r="AR29" s="166">
        <v>58.865099999999998</v>
      </c>
      <c r="AS29" s="166">
        <v>27.7959</v>
      </c>
      <c r="AT29" s="166">
        <v>0</v>
      </c>
      <c r="AU29" s="166">
        <v>-28.434899999999999</v>
      </c>
      <c r="AV29" s="166">
        <v>21.956900000000001</v>
      </c>
      <c r="AW29" s="166">
        <v>21.440200000000001</v>
      </c>
      <c r="AX29" s="166">
        <v>55.987400000000001</v>
      </c>
      <c r="AY29" s="166">
        <v>55.144199999999998</v>
      </c>
      <c r="AZ29" s="166">
        <v>16.7698</v>
      </c>
      <c r="BA29" s="166">
        <v>18.6159</v>
      </c>
      <c r="BB29" s="166">
        <v>-469.91629999999998</v>
      </c>
      <c r="BC29" s="166">
        <v>-2.3599999999999999E-2</v>
      </c>
      <c r="BD29" s="166">
        <v>-11.4</v>
      </c>
      <c r="BE29" s="166">
        <v>-11.6</v>
      </c>
      <c r="BF29" s="166">
        <v>0</v>
      </c>
      <c r="BG29" s="166">
        <v>32.575600000000001</v>
      </c>
      <c r="BH29" s="166">
        <v>-7.2598000000000003</v>
      </c>
      <c r="BI29" s="167"/>
      <c r="BJ29" s="166">
        <v>-33.386099999999999</v>
      </c>
      <c r="BK29" s="166">
        <v>3.0141</v>
      </c>
      <c r="BL29" s="166">
        <v>15.6782</v>
      </c>
      <c r="BM29" s="166">
        <v>10.6486</v>
      </c>
      <c r="BN29" s="166">
        <v>521.43910000000005</v>
      </c>
      <c r="BO29" s="166">
        <v>153.93530000000001</v>
      </c>
      <c r="BP29" s="166">
        <v>153.2944</v>
      </c>
      <c r="BQ29" s="166">
        <v>-420.82089999999999</v>
      </c>
      <c r="BR29" s="166">
        <v>583.24270000000001</v>
      </c>
      <c r="BS29" s="167"/>
      <c r="BT29" s="166">
        <v>-27.6587</v>
      </c>
      <c r="BU29" s="166">
        <v>28.3706</v>
      </c>
      <c r="BV29" s="166">
        <v>74.846599999999995</v>
      </c>
      <c r="BW29" s="166">
        <v>23.91</v>
      </c>
      <c r="BX29" s="166">
        <v>18.440000000000001</v>
      </c>
      <c r="BY29" s="166">
        <v>56.6</v>
      </c>
      <c r="BZ29" s="166">
        <v>83.8</v>
      </c>
      <c r="CA29" s="166">
        <v>-28.126799999999999</v>
      </c>
      <c r="CB29" s="166">
        <v>-27.858899999999998</v>
      </c>
      <c r="CC29" s="166">
        <v>83.915899999999993</v>
      </c>
      <c r="CD29" s="166">
        <v>84.110100000000003</v>
      </c>
      <c r="CE29" s="166">
        <v>1.2643</v>
      </c>
      <c r="CF29" s="166">
        <v>-73.962900000000005</v>
      </c>
      <c r="CG29" s="166">
        <v>-73.136399999999995</v>
      </c>
      <c r="CH29" s="166">
        <v>4.0872000000000002</v>
      </c>
      <c r="CI29" s="167"/>
      <c r="CJ29" s="167"/>
      <c r="CK29" s="167"/>
      <c r="CL29" s="166">
        <v>95.5</v>
      </c>
      <c r="CM29" s="166">
        <v>87.1</v>
      </c>
      <c r="CN29" s="166">
        <v>-13.54</v>
      </c>
      <c r="CO29" s="166">
        <v>76.337500000000006</v>
      </c>
      <c r="CP29" s="166">
        <v>74.641999999999996</v>
      </c>
      <c r="CQ29" s="166">
        <v>73.034899999999993</v>
      </c>
      <c r="CR29" s="166">
        <v>6.6567999999999996</v>
      </c>
      <c r="CS29" s="166">
        <v>6.8704999999999998</v>
      </c>
      <c r="CT29" s="167"/>
      <c r="CU29" s="166">
        <v>-97.987499999999997</v>
      </c>
      <c r="CV29" s="166">
        <v>101.1143</v>
      </c>
      <c r="CW29" s="166">
        <v>13.9839</v>
      </c>
      <c r="CX29" s="166">
        <v>59.06</v>
      </c>
      <c r="CY29" s="166">
        <v>30.8</v>
      </c>
      <c r="CZ29" s="166">
        <v>41.9604</v>
      </c>
      <c r="DA29" s="166">
        <v>39.848300000000002</v>
      </c>
      <c r="DB29" s="166">
        <v>-43.78</v>
      </c>
      <c r="DC29" s="167"/>
      <c r="DD29" s="167"/>
      <c r="DE29" s="167"/>
      <c r="DF29" s="166">
        <v>-41.278799999999997</v>
      </c>
      <c r="DG29" s="167"/>
      <c r="DH29" s="167"/>
      <c r="DI29" s="166">
        <v>-92.7</v>
      </c>
      <c r="DJ29" s="166">
        <v>-92</v>
      </c>
      <c r="DK29" s="166">
        <v>21.162400000000002</v>
      </c>
      <c r="DL29" s="166">
        <v>55.380200000000002</v>
      </c>
      <c r="DM29" s="166">
        <v>48.857900000000001</v>
      </c>
      <c r="DN29" s="166">
        <v>78.533900000000003</v>
      </c>
      <c r="DO29" s="166">
        <v>53.88</v>
      </c>
      <c r="DP29" s="166">
        <v>-2.83</v>
      </c>
      <c r="DQ29" s="166">
        <v>39.494</v>
      </c>
      <c r="DR29" s="166">
        <v>40.4773</v>
      </c>
      <c r="DS29" s="166">
        <v>-34.47</v>
      </c>
      <c r="DT29" s="167"/>
      <c r="DU29" s="166">
        <v>88.77</v>
      </c>
      <c r="DV29" s="166">
        <v>95.87</v>
      </c>
      <c r="DW29" s="166">
        <v>41.690899999999999</v>
      </c>
      <c r="DX29" s="166">
        <v>41.672699999999999</v>
      </c>
      <c r="DY29" s="166">
        <v>-29.571100000000001</v>
      </c>
      <c r="DZ29" s="167"/>
      <c r="EA29" s="166">
        <v>153.66069999999999</v>
      </c>
      <c r="EB29" s="166">
        <v>129.89160000000001</v>
      </c>
      <c r="EC29" s="166">
        <v>125.6913</v>
      </c>
      <c r="ED29" s="166">
        <v>126.85</v>
      </c>
      <c r="EE29" s="166">
        <v>30.227900000000002</v>
      </c>
      <c r="EF29" s="166">
        <v>13.935600000000001</v>
      </c>
      <c r="EG29" s="166">
        <v>-27.774000000000001</v>
      </c>
      <c r="EH29" s="166">
        <v>432.55399999999997</v>
      </c>
      <c r="EI29" s="167"/>
      <c r="EJ29" s="167"/>
      <c r="EK29" s="166">
        <v>-6.7877000000000001</v>
      </c>
      <c r="EL29" s="167"/>
      <c r="EM29" s="166">
        <v>58.036000000000001</v>
      </c>
      <c r="EN29" s="166">
        <v>-31.527000000000001</v>
      </c>
      <c r="EO29" s="166">
        <v>-28.712499999999999</v>
      </c>
      <c r="EP29" s="166">
        <v>59.951999999999998</v>
      </c>
      <c r="EQ29" s="166">
        <v>-49.541800000000002</v>
      </c>
      <c r="ER29" s="166">
        <v>-51.2485</v>
      </c>
      <c r="ES29" s="166">
        <v>25.1294</v>
      </c>
      <c r="ET29" s="166">
        <v>18.05</v>
      </c>
      <c r="EU29" s="166">
        <v>-14.2</v>
      </c>
      <c r="EV29" s="166">
        <v>1</v>
      </c>
      <c r="EW29" s="166">
        <v>15.681100000000001</v>
      </c>
      <c r="EX29" s="166">
        <v>-125.5972</v>
      </c>
      <c r="EY29" s="166">
        <v>-35.778500000000001</v>
      </c>
      <c r="EZ29" s="166">
        <v>-35.470799999999997</v>
      </c>
      <c r="FA29" s="166">
        <v>8.5214999999999996</v>
      </c>
      <c r="FB29" s="166">
        <v>-11.401199999999999</v>
      </c>
      <c r="FC29" s="166">
        <v>-23.113199999999999</v>
      </c>
      <c r="FD29" s="166">
        <v>21.461099999999998</v>
      </c>
      <c r="FE29" s="167"/>
      <c r="FF29" s="166">
        <v>20.546700000000001</v>
      </c>
      <c r="FG29" s="166">
        <v>28.391200000000001</v>
      </c>
      <c r="FH29" s="166">
        <v>28.3232</v>
      </c>
      <c r="FI29" s="166">
        <v>27.091100000000001</v>
      </c>
      <c r="FJ29" s="166">
        <v>28.1327</v>
      </c>
      <c r="FK29" s="166">
        <v>28.1327</v>
      </c>
      <c r="FL29" s="166">
        <v>120.90349999999999</v>
      </c>
      <c r="FM29" s="166">
        <v>32.255200000000002</v>
      </c>
      <c r="FN29" s="167"/>
      <c r="FO29" s="166">
        <v>65.697400000000002</v>
      </c>
      <c r="FP29" s="166">
        <v>72.689800000000005</v>
      </c>
      <c r="FQ29" s="166">
        <v>43.442399999999999</v>
      </c>
      <c r="FR29" s="166">
        <v>6.3</v>
      </c>
      <c r="FS29" s="166">
        <v>2.1539999999999999</v>
      </c>
      <c r="FT29" s="166">
        <v>0.86819999999999997</v>
      </c>
      <c r="FU29" s="166">
        <v>-0.59</v>
      </c>
      <c r="FV29" s="166">
        <v>15.03</v>
      </c>
      <c r="FW29" s="166">
        <v>42.175600000000003</v>
      </c>
      <c r="FX29" s="167"/>
      <c r="FY29" s="166">
        <v>-2.6080000000000001</v>
      </c>
      <c r="FZ29" s="166">
        <v>4.2919999999999998</v>
      </c>
      <c r="GA29" s="167"/>
      <c r="GB29" s="166">
        <v>44.5</v>
      </c>
      <c r="GC29" s="166">
        <v>-75.3232</v>
      </c>
      <c r="GD29" s="166">
        <v>-65.017399999999995</v>
      </c>
      <c r="GE29" s="167"/>
      <c r="GF29" s="166">
        <v>68.7256</v>
      </c>
      <c r="GG29" s="166">
        <v>21.5</v>
      </c>
      <c r="GH29" s="166">
        <v>-8.9834999999999994</v>
      </c>
      <c r="GI29" s="166">
        <v>-10.057499999999999</v>
      </c>
      <c r="GJ29" s="166">
        <v>-10.6424</v>
      </c>
      <c r="GK29" s="166">
        <v>1.7879</v>
      </c>
      <c r="GL29" s="167"/>
      <c r="GM29" s="167"/>
      <c r="GN29" s="166">
        <v>-13.8141</v>
      </c>
      <c r="GO29" s="166">
        <v>-23.382000000000001</v>
      </c>
      <c r="GP29" s="166">
        <v>17.476400000000002</v>
      </c>
      <c r="GQ29" s="166">
        <v>24.0657</v>
      </c>
      <c r="GR29" s="166">
        <v>56.845700000000001</v>
      </c>
      <c r="GS29" s="166">
        <v>56.6995</v>
      </c>
      <c r="GT29" s="166">
        <v>-99.443299999999994</v>
      </c>
      <c r="GU29" s="166">
        <v>-23.295500000000001</v>
      </c>
      <c r="GV29" s="166">
        <v>36.607599999999998</v>
      </c>
      <c r="GW29" s="166">
        <v>-27.49</v>
      </c>
      <c r="GX29" s="166">
        <v>10.9794</v>
      </c>
      <c r="GY29" s="166">
        <v>9.8354999999999997</v>
      </c>
      <c r="GZ29" s="166">
        <v>9.5886999999999993</v>
      </c>
      <c r="HA29" s="166">
        <v>12.411</v>
      </c>
      <c r="HB29" s="166">
        <v>8.5969999999999995</v>
      </c>
      <c r="HC29" s="166">
        <v>5.6959999999999997</v>
      </c>
      <c r="HD29" s="166">
        <v>3.8</v>
      </c>
      <c r="HE29" s="167"/>
      <c r="HF29" s="166">
        <v>-43.354599999999998</v>
      </c>
      <c r="HG29" s="166">
        <v>44.094000000000001</v>
      </c>
      <c r="HH29" s="166">
        <v>-315.65219999999999</v>
      </c>
      <c r="HI29" s="168">
        <v>-8.5969999999999995</v>
      </c>
      <c r="HJ29" s="166">
        <v>0</v>
      </c>
      <c r="HK29" s="166">
        <v>-58.637900000000002</v>
      </c>
      <c r="HL29" s="166">
        <v>-51.571899999999999</v>
      </c>
      <c r="HM29" s="166">
        <v>82.060500000000005</v>
      </c>
      <c r="HN29" s="166">
        <v>79.319599999999994</v>
      </c>
      <c r="HO29" s="167"/>
      <c r="HP29" s="167"/>
      <c r="HQ29" s="166">
        <v>-6.2705000000000002</v>
      </c>
      <c r="HR29" s="166">
        <v>-6.3474000000000004</v>
      </c>
      <c r="HS29" s="166">
        <v>5.9549000000000003</v>
      </c>
      <c r="HT29" s="166">
        <v>6.3247</v>
      </c>
      <c r="HU29" s="166">
        <v>10.01</v>
      </c>
      <c r="HV29" s="166">
        <v>9.73</v>
      </c>
      <c r="HW29" s="166">
        <v>11.6</v>
      </c>
      <c r="HX29" s="166">
        <v>12.6</v>
      </c>
      <c r="HY29" s="166">
        <v>21.227</v>
      </c>
      <c r="HZ29" s="166">
        <v>-78.88</v>
      </c>
      <c r="IA29" s="166">
        <v>-284.81009999999998</v>
      </c>
      <c r="IB29" s="166">
        <v>58.538499999999999</v>
      </c>
      <c r="IC29" s="166">
        <v>57.847099999999998</v>
      </c>
      <c r="ID29" s="166">
        <v>10</v>
      </c>
      <c r="IE29" s="166">
        <v>-32.5</v>
      </c>
      <c r="IF29" s="166">
        <v>7.5</v>
      </c>
      <c r="IG29" s="166">
        <v>8.3000000000000007</v>
      </c>
      <c r="IH29" s="166">
        <v>1.2921</v>
      </c>
      <c r="II29" s="166">
        <v>1.2794000000000001</v>
      </c>
      <c r="IJ29" s="166">
        <v>317.76990000000001</v>
      </c>
      <c r="IK29" s="167"/>
      <c r="IL29" s="166">
        <v>21.698899999999998</v>
      </c>
      <c r="IM29" s="166">
        <v>-3.0996999999999999</v>
      </c>
      <c r="IN29" s="166">
        <v>124.5844</v>
      </c>
      <c r="IO29" s="166">
        <v>9.7096999999999998</v>
      </c>
      <c r="IP29" s="166">
        <v>-15.080299999999999</v>
      </c>
      <c r="IQ29" s="166">
        <v>-115.06780000000001</v>
      </c>
      <c r="IR29" s="166">
        <v>67.956199999999995</v>
      </c>
      <c r="IS29" s="166">
        <v>9.9040999999999997</v>
      </c>
      <c r="IT29" s="166">
        <v>173.53729999999999</v>
      </c>
      <c r="IU29" s="166">
        <v>172.76300000000001</v>
      </c>
      <c r="IV29" s="166">
        <v>115.7471</v>
      </c>
      <c r="IW29" s="166">
        <v>-16.084399999999999</v>
      </c>
      <c r="IX29" s="166">
        <v>-65.257499999999993</v>
      </c>
      <c r="IY29" s="166">
        <v>-76.371899999999997</v>
      </c>
      <c r="IZ29" s="166">
        <v>75.728800000000007</v>
      </c>
      <c r="JA29" s="166">
        <v>-7.4611999999999998</v>
      </c>
      <c r="JB29" s="167"/>
      <c r="JC29" s="166">
        <v>15.68</v>
      </c>
      <c r="JD29" s="166">
        <v>7.6970000000000001</v>
      </c>
      <c r="JE29" s="166">
        <v>7.7050000000000001</v>
      </c>
      <c r="JF29" s="166">
        <v>-15.92</v>
      </c>
      <c r="JG29" s="166">
        <v>-5.76</v>
      </c>
      <c r="JH29" s="167"/>
      <c r="JI29" s="166">
        <v>5.0400999999999998</v>
      </c>
      <c r="JJ29" s="166">
        <v>-3.3371</v>
      </c>
      <c r="JK29" s="166">
        <v>-42.421599999999998</v>
      </c>
      <c r="JL29" s="166">
        <v>12.7</v>
      </c>
      <c r="JM29" s="166">
        <v>49.853999999999999</v>
      </c>
      <c r="JN29" s="166">
        <v>49.896000000000001</v>
      </c>
      <c r="JO29" s="167"/>
      <c r="JP29" s="167"/>
      <c r="JQ29" s="166">
        <v>52.026200000000003</v>
      </c>
      <c r="JR29" s="166">
        <v>51.904899999999998</v>
      </c>
      <c r="JS29" s="166">
        <v>51.63</v>
      </c>
      <c r="JT29" s="167"/>
      <c r="JU29" s="166">
        <v>33.1</v>
      </c>
      <c r="JV29" s="166">
        <v>19.753299999999999</v>
      </c>
      <c r="JW29" s="166">
        <v>7.05</v>
      </c>
      <c r="JX29" s="167"/>
      <c r="JY29" s="166">
        <v>-56.642000000000003</v>
      </c>
      <c r="JZ29" s="166">
        <v>77.214200000000005</v>
      </c>
      <c r="KA29" s="166">
        <v>60.7941</v>
      </c>
      <c r="KB29" s="166">
        <v>-55.711599999999997</v>
      </c>
      <c r="KC29" s="166">
        <v>-76.473100000000002</v>
      </c>
      <c r="KD29" s="166">
        <v>50.753500000000003</v>
      </c>
      <c r="KE29" s="166">
        <v>24.145499999999998</v>
      </c>
      <c r="KF29" s="166">
        <v>-42</v>
      </c>
      <c r="KG29" s="166">
        <v>42.6</v>
      </c>
      <c r="KH29" s="166">
        <v>-349.40069999999997</v>
      </c>
      <c r="KI29" s="166">
        <v>409.83109999999999</v>
      </c>
    </row>
    <row r="30" spans="1:295" ht="18" customHeight="1" x14ac:dyDescent="0.3">
      <c r="A30" s="162" t="s">
        <v>27</v>
      </c>
      <c r="B30" s="162" t="s">
        <v>732</v>
      </c>
      <c r="C30" s="166">
        <v>0</v>
      </c>
      <c r="D30" s="166">
        <v>11.157500000000001</v>
      </c>
      <c r="E30" s="167"/>
      <c r="F30" s="166">
        <v>-13.811400000000001</v>
      </c>
      <c r="G30" s="166">
        <v>27.498699999999999</v>
      </c>
      <c r="H30" s="167"/>
      <c r="I30" s="166">
        <v>44.192</v>
      </c>
      <c r="J30" s="166">
        <v>-78.531199999999998</v>
      </c>
      <c r="K30" s="166">
        <v>52.161700000000003</v>
      </c>
      <c r="L30" s="166">
        <v>26.479199999999999</v>
      </c>
      <c r="M30" s="166">
        <v>25.811699999999998</v>
      </c>
      <c r="N30" s="166">
        <v>28.86</v>
      </c>
      <c r="O30" s="166">
        <v>-51.738999999999997</v>
      </c>
      <c r="P30" s="166">
        <v>46.2</v>
      </c>
      <c r="Q30" s="166">
        <v>20.7</v>
      </c>
      <c r="R30" s="166">
        <v>-46.2</v>
      </c>
      <c r="S30" s="166">
        <v>10.6218</v>
      </c>
      <c r="T30" s="166">
        <v>41.834800000000001</v>
      </c>
      <c r="U30" s="166">
        <v>11.715299999999999</v>
      </c>
      <c r="V30" s="166">
        <v>12.007899999999999</v>
      </c>
      <c r="W30" s="166">
        <v>19.916599999999999</v>
      </c>
      <c r="X30" s="166">
        <v>15.9229</v>
      </c>
      <c r="Y30" s="166">
        <v>1.8050999999999999</v>
      </c>
      <c r="Z30" s="166">
        <v>8.0929000000000002</v>
      </c>
      <c r="AA30" s="167"/>
      <c r="AB30" s="167"/>
      <c r="AC30" s="167"/>
      <c r="AD30" s="166">
        <v>-65.58</v>
      </c>
      <c r="AE30" s="167"/>
      <c r="AF30" s="166">
        <v>-28.86</v>
      </c>
      <c r="AG30" s="166">
        <v>50.6</v>
      </c>
      <c r="AH30" s="166">
        <v>8.1679999999999993</v>
      </c>
      <c r="AI30" s="166">
        <v>0.17499999999999999</v>
      </c>
      <c r="AJ30" s="168">
        <v>-22.51</v>
      </c>
      <c r="AK30" s="166">
        <v>-22.38</v>
      </c>
      <c r="AL30" s="166">
        <v>-55.03</v>
      </c>
      <c r="AM30" s="166">
        <v>22.51</v>
      </c>
      <c r="AN30" s="166">
        <v>22.66</v>
      </c>
      <c r="AO30" s="166">
        <v>19.6982</v>
      </c>
      <c r="AP30" s="166">
        <v>-1.3069</v>
      </c>
      <c r="AQ30" s="166">
        <v>57.174199999999999</v>
      </c>
      <c r="AR30" s="166">
        <v>59.558399999999999</v>
      </c>
      <c r="AS30" s="166">
        <v>30.4816</v>
      </c>
      <c r="AT30" s="166">
        <v>0</v>
      </c>
      <c r="AU30" s="166">
        <v>-25.494</v>
      </c>
      <c r="AV30" s="166">
        <v>7.8910999999999998</v>
      </c>
      <c r="AW30" s="166">
        <v>7.8239000000000001</v>
      </c>
      <c r="AX30" s="166">
        <v>62.173400000000001</v>
      </c>
      <c r="AY30" s="166">
        <v>63.125700000000002</v>
      </c>
      <c r="AZ30" s="166">
        <v>2.5617999999999999</v>
      </c>
      <c r="BA30" s="166">
        <v>1.3951</v>
      </c>
      <c r="BB30" s="166">
        <v>-459.02949999999998</v>
      </c>
      <c r="BC30" s="166">
        <v>-5.8901000000000003</v>
      </c>
      <c r="BD30" s="166">
        <v>-11.9</v>
      </c>
      <c r="BE30" s="166">
        <v>-11.8</v>
      </c>
      <c r="BF30" s="166">
        <v>0</v>
      </c>
      <c r="BG30" s="166">
        <v>31.443999999999999</v>
      </c>
      <c r="BH30" s="166">
        <v>-6.9786999999999999</v>
      </c>
      <c r="BI30" s="167"/>
      <c r="BJ30" s="166">
        <v>-30.744299999999999</v>
      </c>
      <c r="BK30" s="166">
        <v>3.0743999999999998</v>
      </c>
      <c r="BL30" s="166">
        <v>14.900700000000001</v>
      </c>
      <c r="BM30" s="166">
        <v>10.2172</v>
      </c>
      <c r="BN30" s="166">
        <v>505.17270000000002</v>
      </c>
      <c r="BO30" s="166">
        <v>157.04820000000001</v>
      </c>
      <c r="BP30" s="166">
        <v>157.1703</v>
      </c>
      <c r="BQ30" s="166">
        <v>-414.33199999999999</v>
      </c>
      <c r="BR30" s="166">
        <v>576.70719999999994</v>
      </c>
      <c r="BS30" s="167"/>
      <c r="BT30" s="166">
        <v>-36.083300000000001</v>
      </c>
      <c r="BU30" s="166">
        <v>36.7166</v>
      </c>
      <c r="BV30" s="166">
        <v>75.016300000000001</v>
      </c>
      <c r="BW30" s="166">
        <v>23.48</v>
      </c>
      <c r="BX30" s="166">
        <v>18.45</v>
      </c>
      <c r="BY30" s="167"/>
      <c r="BZ30" s="166">
        <v>84.01</v>
      </c>
      <c r="CA30" s="166">
        <v>-30.136199999999999</v>
      </c>
      <c r="CB30" s="166">
        <v>-27.1891</v>
      </c>
      <c r="CC30" s="166">
        <v>86.120999999999995</v>
      </c>
      <c r="CD30" s="166">
        <v>86.821899999999999</v>
      </c>
      <c r="CE30" s="166">
        <v>0.1991</v>
      </c>
      <c r="CF30" s="166">
        <v>-71.884900000000002</v>
      </c>
      <c r="CG30" s="166">
        <v>-71.113200000000006</v>
      </c>
      <c r="CH30" s="166">
        <v>4.9303999999999997</v>
      </c>
      <c r="CI30" s="167"/>
      <c r="CJ30" s="167"/>
      <c r="CK30" s="167"/>
      <c r="CL30" s="166">
        <v>96.8</v>
      </c>
      <c r="CM30" s="166">
        <v>87</v>
      </c>
      <c r="CN30" s="166">
        <v>-13.61</v>
      </c>
      <c r="CO30" s="166">
        <v>77.502200000000002</v>
      </c>
      <c r="CP30" s="166">
        <v>76.2744</v>
      </c>
      <c r="CQ30" s="166">
        <v>75.256600000000006</v>
      </c>
      <c r="CR30" s="166">
        <v>9.5259</v>
      </c>
      <c r="CS30" s="166">
        <v>10.176399999999999</v>
      </c>
      <c r="CT30" s="167"/>
      <c r="CU30" s="166">
        <v>-97.187299999999993</v>
      </c>
      <c r="CV30" s="166">
        <v>95.162400000000005</v>
      </c>
      <c r="CW30" s="166">
        <v>14.0989</v>
      </c>
      <c r="CX30" s="166">
        <v>59.23</v>
      </c>
      <c r="CY30" s="166">
        <v>31.09</v>
      </c>
      <c r="CZ30" s="166">
        <v>42.429200000000002</v>
      </c>
      <c r="DA30" s="166">
        <v>40.727200000000003</v>
      </c>
      <c r="DB30" s="166">
        <v>-44.45</v>
      </c>
      <c r="DC30" s="166">
        <v>-3.0413000000000001</v>
      </c>
      <c r="DD30" s="167"/>
      <c r="DE30" s="167"/>
      <c r="DF30" s="166">
        <v>-24.753499999999999</v>
      </c>
      <c r="DG30" s="167"/>
      <c r="DH30" s="167"/>
      <c r="DI30" s="166">
        <v>-94.9</v>
      </c>
      <c r="DJ30" s="166">
        <v>-96.3</v>
      </c>
      <c r="DK30" s="166">
        <v>21.102</v>
      </c>
      <c r="DL30" s="166">
        <v>55.966200000000001</v>
      </c>
      <c r="DM30" s="166">
        <v>46.979300000000002</v>
      </c>
      <c r="DN30" s="166">
        <v>79.705799999999996</v>
      </c>
      <c r="DO30" s="166">
        <v>55.54</v>
      </c>
      <c r="DP30" s="166">
        <v>-3.08</v>
      </c>
      <c r="DQ30" s="166">
        <v>40.718499999999999</v>
      </c>
      <c r="DR30" s="166">
        <v>25.060199999999998</v>
      </c>
      <c r="DS30" s="166">
        <v>-35.11</v>
      </c>
      <c r="DT30" s="167"/>
      <c r="DU30" s="166">
        <v>95.21</v>
      </c>
      <c r="DV30" s="166">
        <v>94.72</v>
      </c>
      <c r="DW30" s="166">
        <v>27.872699999999998</v>
      </c>
      <c r="DX30" s="166">
        <v>25.090900000000001</v>
      </c>
      <c r="DY30" s="166">
        <v>-34.289499999999997</v>
      </c>
      <c r="DZ30" s="167"/>
      <c r="EA30" s="166">
        <v>147.05439999999999</v>
      </c>
      <c r="EB30" s="166">
        <v>124.1058</v>
      </c>
      <c r="EC30" s="166">
        <v>119.1831</v>
      </c>
      <c r="ED30" s="166">
        <v>120.7597</v>
      </c>
      <c r="EE30" s="166">
        <v>50.448599999999999</v>
      </c>
      <c r="EF30" s="166">
        <v>34.910800000000002</v>
      </c>
      <c r="EG30" s="166">
        <v>-26.902999999999999</v>
      </c>
      <c r="EH30" s="166">
        <v>425.24549999999999</v>
      </c>
      <c r="EI30" s="167"/>
      <c r="EJ30" s="167"/>
      <c r="EK30" s="166">
        <v>-7.1468999999999996</v>
      </c>
      <c r="EL30" s="167"/>
      <c r="EM30" s="166">
        <v>38.7288</v>
      </c>
      <c r="EN30" s="166">
        <v>-32.459000000000003</v>
      </c>
      <c r="EO30" s="166">
        <v>-29.687999999999999</v>
      </c>
      <c r="EP30" s="166">
        <v>153.66</v>
      </c>
      <c r="EQ30" s="166">
        <v>-66.734700000000004</v>
      </c>
      <c r="ER30" s="166">
        <v>-67.615300000000005</v>
      </c>
      <c r="ES30" s="166">
        <v>5.1639999999999997</v>
      </c>
      <c r="ET30" s="166">
        <v>0</v>
      </c>
      <c r="EU30" s="166">
        <v>-13.38</v>
      </c>
      <c r="EV30" s="166">
        <v>112.8</v>
      </c>
      <c r="EW30" s="166">
        <v>15.8614</v>
      </c>
      <c r="EX30" s="166">
        <v>-126.8595</v>
      </c>
      <c r="EY30" s="166">
        <v>-35.086199999999998</v>
      </c>
      <c r="EZ30" s="166">
        <v>-34.241399999999999</v>
      </c>
      <c r="FA30" s="166">
        <v>8.2408000000000001</v>
      </c>
      <c r="FB30" s="166">
        <v>-30.0931</v>
      </c>
      <c r="FC30" s="166">
        <v>-4.4237000000000002</v>
      </c>
      <c r="FD30" s="166">
        <v>21</v>
      </c>
      <c r="FE30" s="167"/>
      <c r="FF30" s="166">
        <v>20.576799999999999</v>
      </c>
      <c r="FG30" s="166">
        <v>31.185300000000002</v>
      </c>
      <c r="FH30" s="166">
        <v>30.595199999999998</v>
      </c>
      <c r="FI30" s="166">
        <v>29.259699999999999</v>
      </c>
      <c r="FJ30" s="166">
        <v>26.9605</v>
      </c>
      <c r="FK30" s="166">
        <v>27.797699999999999</v>
      </c>
      <c r="FL30" s="166">
        <v>118.5591</v>
      </c>
      <c r="FM30" s="166">
        <v>37.5899</v>
      </c>
      <c r="FN30" s="167"/>
      <c r="FO30" s="166">
        <v>63.441099999999999</v>
      </c>
      <c r="FP30" s="166">
        <v>71.28</v>
      </c>
      <c r="FQ30" s="166">
        <v>47.492800000000003</v>
      </c>
      <c r="FR30" s="166">
        <v>5.9</v>
      </c>
      <c r="FS30" s="166">
        <v>1.2702</v>
      </c>
      <c r="FT30" s="166">
        <v>0.79869999999999997</v>
      </c>
      <c r="FU30" s="166">
        <v>0</v>
      </c>
      <c r="FV30" s="166">
        <v>15.91</v>
      </c>
      <c r="FW30" s="166">
        <v>46.448999999999998</v>
      </c>
      <c r="FX30" s="167"/>
      <c r="FY30" s="166">
        <v>-2.4900000000000002</v>
      </c>
      <c r="FZ30" s="166">
        <v>4.3010000000000002</v>
      </c>
      <c r="GA30" s="167"/>
      <c r="GB30" s="166">
        <v>46.73</v>
      </c>
      <c r="GC30" s="166">
        <v>-73.047700000000006</v>
      </c>
      <c r="GD30" s="166">
        <v>-62.790399999999998</v>
      </c>
      <c r="GE30" s="166">
        <v>14.4</v>
      </c>
      <c r="GF30" s="166">
        <v>70.936000000000007</v>
      </c>
      <c r="GG30" s="166">
        <v>21.9</v>
      </c>
      <c r="GH30" s="166">
        <v>-7.3042999999999996</v>
      </c>
      <c r="GI30" s="166">
        <v>-10.702</v>
      </c>
      <c r="GJ30" s="166">
        <v>-11.367100000000001</v>
      </c>
      <c r="GK30" s="166">
        <v>1.8431</v>
      </c>
      <c r="GL30" s="167"/>
      <c r="GM30" s="167"/>
      <c r="GN30" s="166">
        <v>-13.9931</v>
      </c>
      <c r="GO30" s="166">
        <v>-22.450500000000002</v>
      </c>
      <c r="GP30" s="166">
        <v>18.635999999999999</v>
      </c>
      <c r="GQ30" s="166">
        <v>23.202999999999999</v>
      </c>
      <c r="GR30" s="166">
        <v>58.882800000000003</v>
      </c>
      <c r="GS30" s="166">
        <v>57.969900000000003</v>
      </c>
      <c r="GT30" s="166">
        <v>-94.3489</v>
      </c>
      <c r="GU30" s="166">
        <v>-23.999199999999998</v>
      </c>
      <c r="GV30" s="166">
        <v>36.884300000000003</v>
      </c>
      <c r="GW30" s="166">
        <v>-28.639299999999999</v>
      </c>
      <c r="GX30" s="166">
        <v>11.5336</v>
      </c>
      <c r="GY30" s="166">
        <v>9.9331999999999994</v>
      </c>
      <c r="GZ30" s="166">
        <v>9.6836000000000002</v>
      </c>
      <c r="HA30" s="166">
        <v>13</v>
      </c>
      <c r="HB30" s="166">
        <v>0</v>
      </c>
      <c r="HC30" s="166">
        <v>0</v>
      </c>
      <c r="HD30" s="166">
        <v>3.8</v>
      </c>
      <c r="HE30" s="167"/>
      <c r="HF30" s="166">
        <v>-31.173999999999999</v>
      </c>
      <c r="HG30" s="166">
        <v>30.029199999999999</v>
      </c>
      <c r="HH30" s="166">
        <v>-339.36869999999999</v>
      </c>
      <c r="HI30" s="168">
        <v>0</v>
      </c>
      <c r="HJ30" s="168">
        <v>0</v>
      </c>
      <c r="HK30" s="166">
        <v>-60.557499999999997</v>
      </c>
      <c r="HL30" s="166">
        <v>-53.5533</v>
      </c>
      <c r="HM30" s="166">
        <v>78.450500000000005</v>
      </c>
      <c r="HN30" s="166">
        <v>79.333799999999997</v>
      </c>
      <c r="HO30" s="166">
        <v>31.733799999999999</v>
      </c>
      <c r="HP30" s="167"/>
      <c r="HQ30" s="166">
        <v>-7.9515000000000002</v>
      </c>
      <c r="HR30" s="166">
        <v>-8.0503999999999998</v>
      </c>
      <c r="HS30" s="166">
        <v>7.306</v>
      </c>
      <c r="HT30" s="166">
        <v>8.4891000000000005</v>
      </c>
      <c r="HU30" s="166">
        <v>4.88</v>
      </c>
      <c r="HV30" s="166">
        <v>6.19</v>
      </c>
      <c r="HW30" s="166">
        <v>9.6999999999999993</v>
      </c>
      <c r="HX30" s="166">
        <v>10.9</v>
      </c>
      <c r="HY30" s="166">
        <v>21.167200000000001</v>
      </c>
      <c r="HZ30" s="167"/>
      <c r="IA30" s="166">
        <v>-285.57369999999997</v>
      </c>
      <c r="IB30" s="166">
        <v>57.876399999999997</v>
      </c>
      <c r="IC30" s="166">
        <v>57.102899999999998</v>
      </c>
      <c r="ID30" s="166">
        <v>8.8000000000000007</v>
      </c>
      <c r="IE30" s="166">
        <v>-34.799999999999997</v>
      </c>
      <c r="IF30" s="166">
        <v>9.1</v>
      </c>
      <c r="IG30" s="166">
        <v>9.1</v>
      </c>
      <c r="IH30" s="166">
        <v>1.3425</v>
      </c>
      <c r="II30" s="167"/>
      <c r="IJ30" s="166">
        <v>344.07310000000001</v>
      </c>
      <c r="IK30" s="167"/>
      <c r="IL30" s="166">
        <v>0</v>
      </c>
      <c r="IM30" s="166">
        <v>-10.75</v>
      </c>
      <c r="IN30" s="166">
        <v>136.24889999999999</v>
      </c>
      <c r="IO30" s="166">
        <v>10.5299</v>
      </c>
      <c r="IP30" s="166">
        <v>-21.158300000000001</v>
      </c>
      <c r="IQ30" s="166">
        <v>-117.8188</v>
      </c>
      <c r="IR30" s="166">
        <v>71.287499999999994</v>
      </c>
      <c r="IS30" s="166">
        <v>16.790099999999999</v>
      </c>
      <c r="IT30" s="166">
        <v>169.40950000000001</v>
      </c>
      <c r="IU30" s="166">
        <v>169.58359999999999</v>
      </c>
      <c r="IV30" s="166">
        <v>115.8348</v>
      </c>
      <c r="IW30" s="166">
        <v>-9.3952000000000009</v>
      </c>
      <c r="IX30" s="166">
        <v>-71.013999999999996</v>
      </c>
      <c r="IY30" s="166">
        <v>-76.511099999999999</v>
      </c>
      <c r="IZ30" s="166">
        <v>74.872399999999999</v>
      </c>
      <c r="JA30" s="166">
        <v>-8.3043999999999993</v>
      </c>
      <c r="JB30" s="167"/>
      <c r="JC30" s="166">
        <v>16.079999999999998</v>
      </c>
      <c r="JD30" s="166">
        <v>7.7629999999999999</v>
      </c>
      <c r="JE30" s="166">
        <v>7.766</v>
      </c>
      <c r="JF30" s="166">
        <v>-15.68</v>
      </c>
      <c r="JG30" s="166">
        <v>-5.28</v>
      </c>
      <c r="JH30" s="167"/>
      <c r="JI30" s="166">
        <v>5.8029999999999999</v>
      </c>
      <c r="JJ30" s="166">
        <v>-2.3727999999999998</v>
      </c>
      <c r="JK30" s="166">
        <v>-42.803100000000001</v>
      </c>
      <c r="JL30" s="166">
        <v>11.9</v>
      </c>
      <c r="JM30" s="166">
        <v>48.972999999999999</v>
      </c>
      <c r="JN30" s="166">
        <v>48.368000000000002</v>
      </c>
      <c r="JO30" s="166">
        <v>11.279</v>
      </c>
      <c r="JP30" s="167"/>
      <c r="JQ30" s="166">
        <v>50.776200000000003</v>
      </c>
      <c r="JR30" s="166">
        <v>50.844200000000001</v>
      </c>
      <c r="JS30" s="166">
        <v>51.7348</v>
      </c>
      <c r="JT30" s="167"/>
      <c r="JU30" s="166">
        <v>36.5</v>
      </c>
      <c r="JV30" s="166">
        <v>19.6737</v>
      </c>
      <c r="JW30" s="166">
        <v>7.44</v>
      </c>
      <c r="JX30" s="167"/>
      <c r="JY30" s="166">
        <v>-58.2196</v>
      </c>
      <c r="JZ30" s="166">
        <v>79.086399999999998</v>
      </c>
      <c r="KA30" s="166">
        <v>62.429400000000001</v>
      </c>
      <c r="KB30" s="166">
        <v>-57.338500000000003</v>
      </c>
      <c r="KC30" s="166">
        <v>-77.037899999999993</v>
      </c>
      <c r="KD30" s="166">
        <v>52.684600000000003</v>
      </c>
      <c r="KE30" s="166">
        <v>23.808499999999999</v>
      </c>
      <c r="KF30" s="166">
        <v>-42.3</v>
      </c>
      <c r="KG30" s="166">
        <v>44.1</v>
      </c>
      <c r="KH30" s="166">
        <v>-368.31259999999997</v>
      </c>
      <c r="KI30" s="166">
        <v>428.79559999999998</v>
      </c>
    </row>
    <row r="31" spans="1:295" ht="18" customHeight="1" x14ac:dyDescent="0.3">
      <c r="A31" s="162" t="s">
        <v>27</v>
      </c>
      <c r="B31" s="162" t="s">
        <v>733</v>
      </c>
      <c r="C31" s="166">
        <v>0</v>
      </c>
      <c r="D31" s="166">
        <v>14.8621</v>
      </c>
      <c r="E31" s="166">
        <v>-21.495000000000001</v>
      </c>
      <c r="F31" s="166">
        <v>-29.501200000000001</v>
      </c>
      <c r="G31" s="166">
        <v>28.014399999999998</v>
      </c>
      <c r="H31" s="167"/>
      <c r="I31" s="166">
        <v>45.601900000000001</v>
      </c>
      <c r="J31" s="166">
        <v>-76.540300000000002</v>
      </c>
      <c r="K31" s="166">
        <v>52.728200000000001</v>
      </c>
      <c r="L31" s="166">
        <v>27.029199999999999</v>
      </c>
      <c r="M31" s="166">
        <v>26.2681</v>
      </c>
      <c r="N31" s="166">
        <v>33.299999999999997</v>
      </c>
      <c r="O31" s="166">
        <v>-56.005000000000003</v>
      </c>
      <c r="P31" s="166">
        <v>50.6</v>
      </c>
      <c r="Q31" s="166">
        <v>20.7</v>
      </c>
      <c r="R31" s="166">
        <v>-50.6</v>
      </c>
      <c r="S31" s="166">
        <v>7.3190999999999997</v>
      </c>
      <c r="T31" s="166">
        <v>39.752600000000001</v>
      </c>
      <c r="U31" s="166">
        <v>12.7567</v>
      </c>
      <c r="V31" s="166">
        <v>12.8643</v>
      </c>
      <c r="W31" s="166">
        <v>21.944500000000001</v>
      </c>
      <c r="X31" s="166">
        <v>15.0305</v>
      </c>
      <c r="Y31" s="166">
        <v>5.2858999999999998</v>
      </c>
      <c r="Z31" s="166">
        <v>8.0051000000000005</v>
      </c>
      <c r="AA31" s="167"/>
      <c r="AB31" s="167"/>
      <c r="AC31" s="166">
        <v>0</v>
      </c>
      <c r="AD31" s="166">
        <v>-63.05</v>
      </c>
      <c r="AE31" s="167"/>
      <c r="AF31" s="166">
        <v>-31.08</v>
      </c>
      <c r="AG31" s="166">
        <v>52.8</v>
      </c>
      <c r="AH31" s="166">
        <v>8.5069999999999997</v>
      </c>
      <c r="AI31" s="166">
        <v>0.17799999999999999</v>
      </c>
      <c r="AJ31" s="168">
        <v>-25.98</v>
      </c>
      <c r="AK31" s="166">
        <v>-26.68</v>
      </c>
      <c r="AL31" s="166">
        <v>-44.84</v>
      </c>
      <c r="AM31" s="166">
        <v>25.98</v>
      </c>
      <c r="AN31" s="166">
        <v>26.03</v>
      </c>
      <c r="AO31" s="166">
        <v>19.459299999999999</v>
      </c>
      <c r="AP31" s="166">
        <v>-1.2719</v>
      </c>
      <c r="AQ31" s="166">
        <v>59.185299999999998</v>
      </c>
      <c r="AR31" s="166">
        <v>60.9328</v>
      </c>
      <c r="AS31" s="166">
        <v>29.7926</v>
      </c>
      <c r="AT31" s="166">
        <v>0</v>
      </c>
      <c r="AU31" s="166">
        <v>-29.882000000000001</v>
      </c>
      <c r="AV31" s="166">
        <v>19.215800000000002</v>
      </c>
      <c r="AW31" s="166">
        <v>15.2293</v>
      </c>
      <c r="AX31" s="166">
        <v>62.521700000000003</v>
      </c>
      <c r="AY31" s="166">
        <v>63.987099999999998</v>
      </c>
      <c r="AZ31" s="166">
        <v>10.592499999999999</v>
      </c>
      <c r="BA31" s="166">
        <v>7.1082000000000001</v>
      </c>
      <c r="BB31" s="166">
        <v>-504.64359999999999</v>
      </c>
      <c r="BC31" s="166">
        <v>0.25380000000000003</v>
      </c>
      <c r="BD31" s="166">
        <v>-12.4</v>
      </c>
      <c r="BE31" s="166">
        <v>-12.4</v>
      </c>
      <c r="BF31" s="166">
        <v>0</v>
      </c>
      <c r="BG31" s="166">
        <v>38.991199999999999</v>
      </c>
      <c r="BH31" s="166">
        <v>-6.8079999999999998</v>
      </c>
      <c r="BI31" s="167"/>
      <c r="BJ31" s="166">
        <v>-46.234900000000003</v>
      </c>
      <c r="BK31" s="166">
        <v>3.2</v>
      </c>
      <c r="BL31" s="166">
        <v>16.092600000000001</v>
      </c>
      <c r="BM31" s="166">
        <v>11.0107</v>
      </c>
      <c r="BN31" s="166">
        <v>543.35140000000001</v>
      </c>
      <c r="BO31" s="166">
        <v>153.32499999999999</v>
      </c>
      <c r="BP31" s="166">
        <v>154.45410000000001</v>
      </c>
      <c r="BQ31" s="166">
        <v>-413.86239999999998</v>
      </c>
      <c r="BR31" s="166">
        <v>607.96960000000001</v>
      </c>
      <c r="BS31" s="167"/>
      <c r="BT31" s="166">
        <v>-58.2652</v>
      </c>
      <c r="BU31" s="166">
        <v>59.470399999999998</v>
      </c>
      <c r="BV31" s="166">
        <v>74.207999999999998</v>
      </c>
      <c r="BW31" s="166">
        <v>23.3</v>
      </c>
      <c r="BX31" s="166">
        <v>18.84</v>
      </c>
      <c r="BY31" s="167"/>
      <c r="BZ31" s="166">
        <v>85.02</v>
      </c>
      <c r="CA31" s="166">
        <v>-20.7592</v>
      </c>
      <c r="CB31" s="166">
        <v>-23.0364</v>
      </c>
      <c r="CC31" s="166">
        <v>84.228200000000001</v>
      </c>
      <c r="CD31" s="166">
        <v>84.647000000000006</v>
      </c>
      <c r="CE31" s="166">
        <v>0.38869999999999999</v>
      </c>
      <c r="CF31" s="166">
        <v>-82.4285</v>
      </c>
      <c r="CG31" s="166">
        <v>-81.210099999999997</v>
      </c>
      <c r="CH31" s="166">
        <v>7.96</v>
      </c>
      <c r="CI31" s="167"/>
      <c r="CJ31" s="167"/>
      <c r="CK31" s="167"/>
      <c r="CL31" s="166">
        <v>100.5</v>
      </c>
      <c r="CM31" s="166">
        <v>90.4</v>
      </c>
      <c r="CN31" s="166">
        <v>-13.59</v>
      </c>
      <c r="CO31" s="166">
        <v>76.384200000000007</v>
      </c>
      <c r="CP31" s="166">
        <v>75.145499999999998</v>
      </c>
      <c r="CQ31" s="166">
        <v>73.822400000000002</v>
      </c>
      <c r="CR31" s="166">
        <v>7.7454000000000001</v>
      </c>
      <c r="CS31" s="166">
        <v>8.0016999999999996</v>
      </c>
      <c r="CT31" s="167"/>
      <c r="CU31" s="166">
        <v>-94.018900000000002</v>
      </c>
      <c r="CV31" s="166">
        <v>91.800299999999993</v>
      </c>
      <c r="CW31" s="166">
        <v>14.0906</v>
      </c>
      <c r="CX31" s="166">
        <v>63.02</v>
      </c>
      <c r="CY31" s="166">
        <v>32.369999999999997</v>
      </c>
      <c r="CZ31" s="166">
        <v>42.8979</v>
      </c>
      <c r="DA31" s="166">
        <v>40.873699999999999</v>
      </c>
      <c r="DB31" s="166">
        <v>-44.71</v>
      </c>
      <c r="DC31" s="166">
        <v>-2.903</v>
      </c>
      <c r="DD31" s="167"/>
      <c r="DE31" s="167"/>
      <c r="DF31" s="166">
        <v>-25.4312</v>
      </c>
      <c r="DG31" s="167"/>
      <c r="DH31" s="167"/>
      <c r="DI31" s="166">
        <v>-96.2</v>
      </c>
      <c r="DJ31" s="166">
        <v>-97.3</v>
      </c>
      <c r="DK31" s="166">
        <v>20.887799999999999</v>
      </c>
      <c r="DL31" s="167"/>
      <c r="DM31" s="166">
        <v>48.388199999999998</v>
      </c>
      <c r="DN31" s="167"/>
      <c r="DO31" s="167"/>
      <c r="DP31" s="166">
        <v>-3.26</v>
      </c>
      <c r="DQ31" s="166">
        <v>40.439500000000002</v>
      </c>
      <c r="DR31" s="166">
        <v>24.6539</v>
      </c>
      <c r="DS31" s="166">
        <v>-35.159999999999997</v>
      </c>
      <c r="DT31" s="167"/>
      <c r="DU31" s="166">
        <v>94.36</v>
      </c>
      <c r="DV31" s="166">
        <v>96.93</v>
      </c>
      <c r="DW31" s="166">
        <v>24.290900000000001</v>
      </c>
      <c r="DX31" s="166">
        <v>23.5091</v>
      </c>
      <c r="DY31" s="166">
        <v>-31.3935</v>
      </c>
      <c r="DZ31" s="167"/>
      <c r="EA31" s="166">
        <v>149.19460000000001</v>
      </c>
      <c r="EB31" s="166">
        <v>126.3583</v>
      </c>
      <c r="EC31" s="166">
        <v>121.5485</v>
      </c>
      <c r="ED31" s="166">
        <v>123.95229999999999</v>
      </c>
      <c r="EE31" s="166">
        <v>46.328099999999999</v>
      </c>
      <c r="EF31" s="166">
        <v>30.952100000000002</v>
      </c>
      <c r="EG31" s="166">
        <v>-26.931000000000001</v>
      </c>
      <c r="EH31" s="166">
        <v>427.18900000000002</v>
      </c>
      <c r="EI31" s="167"/>
      <c r="EJ31" s="167"/>
      <c r="EK31" s="166">
        <v>-8.0176999999999996</v>
      </c>
      <c r="EL31" s="167"/>
      <c r="EM31" s="166">
        <v>39.511200000000002</v>
      </c>
      <c r="EN31" s="166">
        <v>-33.659300000000002</v>
      </c>
      <c r="EO31" s="166">
        <v>-32.153100000000002</v>
      </c>
      <c r="EP31" s="166">
        <v>173.62799999999999</v>
      </c>
      <c r="EQ31" s="166">
        <v>-66.635300000000001</v>
      </c>
      <c r="ER31" s="166">
        <v>-67.713399999999993</v>
      </c>
      <c r="ES31" s="166">
        <v>7.1582999999999997</v>
      </c>
      <c r="ET31" s="166">
        <v>0</v>
      </c>
      <c r="EU31" s="166">
        <v>-15.21</v>
      </c>
      <c r="EV31" s="166">
        <v>106.6</v>
      </c>
      <c r="EW31" s="166">
        <v>16.3492</v>
      </c>
      <c r="EX31" s="166">
        <v>-132.7938</v>
      </c>
      <c r="EY31" s="166">
        <v>-37.8018</v>
      </c>
      <c r="EZ31" s="166">
        <v>-36.491599999999998</v>
      </c>
      <c r="FA31" s="166">
        <v>7.4858000000000002</v>
      </c>
      <c r="FB31" s="166">
        <v>-30.763000000000002</v>
      </c>
      <c r="FC31" s="166">
        <v>-7.3737000000000004</v>
      </c>
      <c r="FD31" s="166">
        <v>23.291399999999999</v>
      </c>
      <c r="FE31" s="167"/>
      <c r="FF31" s="166">
        <v>22.972100000000001</v>
      </c>
      <c r="FG31" s="166">
        <v>29.882300000000001</v>
      </c>
      <c r="FH31" s="166">
        <v>30.235099999999999</v>
      </c>
      <c r="FI31" s="166">
        <v>28.727699999999999</v>
      </c>
      <c r="FJ31" s="166">
        <v>18.922599999999999</v>
      </c>
      <c r="FK31" s="166">
        <v>19.2575</v>
      </c>
      <c r="FL31" s="166">
        <v>140.83080000000001</v>
      </c>
      <c r="FM31" s="166">
        <v>33.3919</v>
      </c>
      <c r="FN31" s="167"/>
      <c r="FO31" s="166">
        <v>76.905199999999994</v>
      </c>
      <c r="FP31" s="166">
        <v>85.734099999999998</v>
      </c>
      <c r="FQ31" s="166">
        <v>48.261800000000001</v>
      </c>
      <c r="FR31" s="166">
        <v>9.67</v>
      </c>
      <c r="FS31" s="166">
        <v>1.9757</v>
      </c>
      <c r="FT31" s="166">
        <v>0.82189999999999996</v>
      </c>
      <c r="FU31" s="166">
        <v>-0.83</v>
      </c>
      <c r="FV31" s="166">
        <v>15.57</v>
      </c>
      <c r="FW31" s="166">
        <v>47.401400000000002</v>
      </c>
      <c r="FX31" s="167"/>
      <c r="FY31" s="166">
        <v>-2.444</v>
      </c>
      <c r="FZ31" s="166">
        <v>4.2460000000000004</v>
      </c>
      <c r="GA31" s="167"/>
      <c r="GB31" s="166">
        <v>48.62</v>
      </c>
      <c r="GC31" s="166">
        <v>-86.6892</v>
      </c>
      <c r="GD31" s="166">
        <v>-75.821399999999997</v>
      </c>
      <c r="GE31" s="166">
        <v>15.48</v>
      </c>
      <c r="GF31" s="166">
        <v>75.722300000000004</v>
      </c>
      <c r="GG31" s="166">
        <v>22.2</v>
      </c>
      <c r="GH31" s="166">
        <v>-16.232500000000002</v>
      </c>
      <c r="GI31" s="166">
        <v>-5.4701000000000004</v>
      </c>
      <c r="GJ31" s="166">
        <v>-5.5406000000000004</v>
      </c>
      <c r="GK31" s="166">
        <v>1.8429</v>
      </c>
      <c r="GL31" s="167"/>
      <c r="GM31" s="167"/>
      <c r="GN31" s="166">
        <v>-12.3086</v>
      </c>
      <c r="GO31" s="166">
        <v>-32.637500000000003</v>
      </c>
      <c r="GP31" s="166">
        <v>18.687799999999999</v>
      </c>
      <c r="GQ31" s="166">
        <v>34.119199999999999</v>
      </c>
      <c r="GR31" s="166">
        <v>55.395800000000001</v>
      </c>
      <c r="GS31" s="166">
        <v>53.603000000000002</v>
      </c>
      <c r="GT31" s="166">
        <v>-109.6336</v>
      </c>
      <c r="GU31" s="166">
        <v>-24.294699999999999</v>
      </c>
      <c r="GV31" s="166">
        <v>34.2654</v>
      </c>
      <c r="GW31" s="166">
        <v>-63.774299999999997</v>
      </c>
      <c r="GX31" s="166">
        <v>11.282999999999999</v>
      </c>
      <c r="GY31" s="166">
        <v>10.061299999999999</v>
      </c>
      <c r="GZ31" s="166">
        <v>9.8102</v>
      </c>
      <c r="HA31" s="166">
        <v>12</v>
      </c>
      <c r="HB31" s="166">
        <v>-2.1493000000000002</v>
      </c>
      <c r="HC31" s="166">
        <v>-3.0794000000000001</v>
      </c>
      <c r="HD31" s="167"/>
      <c r="HE31" s="167"/>
      <c r="HF31" s="166">
        <v>-29.962399999999999</v>
      </c>
      <c r="HG31" s="166">
        <v>28.006</v>
      </c>
      <c r="HH31" s="166">
        <v>-346.00069999999999</v>
      </c>
      <c r="HI31" s="168">
        <v>2.1493000000000002</v>
      </c>
      <c r="HJ31" s="168">
        <v>3.0794000000000001</v>
      </c>
      <c r="HK31" s="166">
        <v>-61.759700000000002</v>
      </c>
      <c r="HL31" s="166">
        <v>-53.505499999999998</v>
      </c>
      <c r="HM31" s="166">
        <v>81.075900000000004</v>
      </c>
      <c r="HN31" s="166">
        <v>78.886300000000006</v>
      </c>
      <c r="HO31" s="167"/>
      <c r="HP31" s="167"/>
      <c r="HQ31" s="166">
        <v>-6.1607000000000003</v>
      </c>
      <c r="HR31" s="166">
        <v>-6.3365</v>
      </c>
      <c r="HS31" s="166">
        <v>7.0857000000000001</v>
      </c>
      <c r="HT31" s="166">
        <v>7.5125999999999999</v>
      </c>
      <c r="HU31" s="166">
        <v>3.85</v>
      </c>
      <c r="HV31" s="166">
        <v>4.68</v>
      </c>
      <c r="HW31" s="166">
        <v>8.6999999999999993</v>
      </c>
      <c r="HX31" s="166">
        <v>9</v>
      </c>
      <c r="HY31" s="166">
        <v>21.329499999999999</v>
      </c>
      <c r="HZ31" s="166">
        <v>-80.8</v>
      </c>
      <c r="IA31" s="166">
        <v>-286.85579999999999</v>
      </c>
      <c r="IB31" s="166">
        <v>61.951900000000002</v>
      </c>
      <c r="IC31" s="166">
        <v>61.695900000000002</v>
      </c>
      <c r="ID31" s="166">
        <v>9.4</v>
      </c>
      <c r="IE31" s="166">
        <v>-35.799999999999997</v>
      </c>
      <c r="IF31" s="166">
        <v>7.3</v>
      </c>
      <c r="IG31" s="166">
        <v>8.1999999999999993</v>
      </c>
      <c r="IH31" s="167"/>
      <c r="II31" s="166">
        <v>1.2030000000000001</v>
      </c>
      <c r="IJ31" s="166">
        <v>355.84719999999999</v>
      </c>
      <c r="IK31" s="167"/>
      <c r="IL31" s="166">
        <v>23.559699999999999</v>
      </c>
      <c r="IM31" s="166">
        <v>-4.1242000000000001</v>
      </c>
      <c r="IN31" s="166">
        <v>141.25399999999999</v>
      </c>
      <c r="IO31" s="166">
        <v>5.2022000000000004</v>
      </c>
      <c r="IP31" s="166">
        <v>-15.6866</v>
      </c>
      <c r="IQ31" s="166">
        <v>-124.59529999999999</v>
      </c>
      <c r="IR31" s="166">
        <v>65.095600000000005</v>
      </c>
      <c r="IS31" s="166">
        <v>9.9441000000000006</v>
      </c>
      <c r="IT31" s="166">
        <v>169.79140000000001</v>
      </c>
      <c r="IU31" s="166">
        <v>168.70349999999999</v>
      </c>
      <c r="IV31" s="166">
        <v>127.0838</v>
      </c>
      <c r="IW31" s="166">
        <v>-16.337299999999999</v>
      </c>
      <c r="IX31" s="166">
        <v>-65.2423</v>
      </c>
      <c r="IY31" s="166">
        <v>-76.241699999999994</v>
      </c>
      <c r="IZ31" s="166">
        <v>74.190600000000003</v>
      </c>
      <c r="JA31" s="166">
        <v>-8.1725999999999992</v>
      </c>
      <c r="JB31" s="167"/>
      <c r="JC31" s="166">
        <v>15.2</v>
      </c>
      <c r="JD31" s="166">
        <v>7.6580000000000004</v>
      </c>
      <c r="JE31" s="166">
        <v>7.6689999999999996</v>
      </c>
      <c r="JF31" s="166">
        <v>-14.8</v>
      </c>
      <c r="JG31" s="166">
        <v>-6.32</v>
      </c>
      <c r="JH31" s="167"/>
      <c r="JI31" s="166">
        <v>6.8864000000000001</v>
      </c>
      <c r="JJ31" s="166">
        <v>-2.2263000000000002</v>
      </c>
      <c r="JK31" s="166">
        <v>-43.0075</v>
      </c>
      <c r="JL31" s="166">
        <v>12.5</v>
      </c>
      <c r="JM31" s="166">
        <v>46.819000000000003</v>
      </c>
      <c r="JN31" s="166">
        <v>47.238999999999997</v>
      </c>
      <c r="JO31" s="166">
        <v>11.175000000000001</v>
      </c>
      <c r="JP31" s="166">
        <v>13.477499999999999</v>
      </c>
      <c r="JQ31" s="166">
        <v>51.220500000000001</v>
      </c>
      <c r="JR31" s="166">
        <v>50.411999999999999</v>
      </c>
      <c r="JS31" s="166">
        <v>51.621600000000001</v>
      </c>
      <c r="JT31" s="167"/>
      <c r="JU31" s="166">
        <v>37.299999999999997</v>
      </c>
      <c r="JV31" s="166">
        <v>19.627400000000002</v>
      </c>
      <c r="JW31" s="166">
        <v>7.41</v>
      </c>
      <c r="JX31" s="167"/>
      <c r="JY31" s="166">
        <v>-58.576500000000003</v>
      </c>
      <c r="JZ31" s="166">
        <v>78.840100000000007</v>
      </c>
      <c r="KA31" s="166">
        <v>63.6633</v>
      </c>
      <c r="KB31" s="166">
        <v>-58.195999999999998</v>
      </c>
      <c r="KC31" s="166">
        <v>-78.265199999999993</v>
      </c>
      <c r="KD31" s="166">
        <v>53.912999999999997</v>
      </c>
      <c r="KE31" s="166">
        <v>23.4483</v>
      </c>
      <c r="KF31" s="166">
        <v>-43.8</v>
      </c>
      <c r="KG31" s="166">
        <v>45.2</v>
      </c>
      <c r="KH31" s="166">
        <v>-370.78730000000002</v>
      </c>
      <c r="KI31" s="166">
        <v>435.47050000000002</v>
      </c>
    </row>
    <row r="32" spans="1:295" ht="18" customHeight="1" x14ac:dyDescent="0.3">
      <c r="A32" s="162" t="s">
        <v>27</v>
      </c>
      <c r="B32" s="162" t="s">
        <v>734</v>
      </c>
      <c r="C32" s="169">
        <v>0</v>
      </c>
      <c r="D32" s="169">
        <v>15.2477</v>
      </c>
      <c r="E32" s="169">
        <v>-22.113499999999998</v>
      </c>
      <c r="F32" s="169">
        <v>-33.742600000000003</v>
      </c>
      <c r="G32" s="169">
        <v>28.769300000000001</v>
      </c>
      <c r="H32" s="170"/>
      <c r="I32" s="169">
        <v>45.671700000000001</v>
      </c>
      <c r="J32" s="169">
        <v>-72.332400000000007</v>
      </c>
      <c r="K32" s="169">
        <v>54.295699999999997</v>
      </c>
      <c r="L32" s="169">
        <v>27.667200000000001</v>
      </c>
      <c r="M32" s="169">
        <v>26.944700000000001</v>
      </c>
      <c r="N32" s="169">
        <v>31.08</v>
      </c>
      <c r="O32" s="169">
        <v>-57.042999999999999</v>
      </c>
      <c r="P32" s="169">
        <v>50.6</v>
      </c>
      <c r="Q32" s="169">
        <v>21.527999999999999</v>
      </c>
      <c r="R32" s="170"/>
      <c r="S32" s="169">
        <v>12.108000000000001</v>
      </c>
      <c r="T32" s="169">
        <v>36.901400000000002</v>
      </c>
      <c r="U32" s="169">
        <v>13.1305</v>
      </c>
      <c r="V32" s="169">
        <v>13.3527</v>
      </c>
      <c r="W32" s="169">
        <v>21.806799999999999</v>
      </c>
      <c r="X32" s="169">
        <v>14.952299999999999</v>
      </c>
      <c r="Y32" s="169">
        <v>5.9809999999999999</v>
      </c>
      <c r="Z32" s="169">
        <v>8.1654</v>
      </c>
      <c r="AA32" s="170"/>
      <c r="AB32" s="170"/>
      <c r="AC32" s="169">
        <v>0</v>
      </c>
      <c r="AD32" s="169">
        <v>-62.28</v>
      </c>
      <c r="AE32" s="170"/>
      <c r="AF32" s="169">
        <v>-31.08</v>
      </c>
      <c r="AG32" s="169">
        <v>55</v>
      </c>
      <c r="AH32" s="169">
        <v>8.4540000000000006</v>
      </c>
      <c r="AI32" s="169">
        <v>0.16500000000000001</v>
      </c>
      <c r="AJ32" s="171">
        <v>-21.81</v>
      </c>
      <c r="AK32" s="169">
        <v>-22.66</v>
      </c>
      <c r="AL32" s="169">
        <v>-51.59</v>
      </c>
      <c r="AM32" s="169">
        <v>21.81</v>
      </c>
      <c r="AN32" s="169">
        <v>24.42</v>
      </c>
      <c r="AO32" s="169">
        <v>19.419</v>
      </c>
      <c r="AP32" s="169">
        <v>-1.5238</v>
      </c>
      <c r="AQ32" s="169">
        <v>58.740499999999997</v>
      </c>
      <c r="AR32" s="169">
        <v>62.114899999999999</v>
      </c>
      <c r="AS32" s="169">
        <v>28.996300000000002</v>
      </c>
      <c r="AT32" s="169">
        <v>0</v>
      </c>
      <c r="AU32" s="169">
        <v>-29.174099999999999</v>
      </c>
      <c r="AV32" s="169">
        <v>22.598800000000001</v>
      </c>
      <c r="AW32" s="169">
        <v>24.749099999999999</v>
      </c>
      <c r="AX32" s="169">
        <v>60.957999999999998</v>
      </c>
      <c r="AY32" s="169">
        <v>58.866900000000001</v>
      </c>
      <c r="AZ32" s="169">
        <v>19.127600000000001</v>
      </c>
      <c r="BA32" s="169">
        <v>25.0151</v>
      </c>
      <c r="BB32" s="169">
        <v>-500.46780000000001</v>
      </c>
      <c r="BC32" s="169">
        <v>6.2869000000000002</v>
      </c>
      <c r="BD32" s="169">
        <v>-12.1</v>
      </c>
      <c r="BE32" s="169">
        <v>-12.1</v>
      </c>
      <c r="BF32" s="169">
        <v>0</v>
      </c>
      <c r="BG32" s="169">
        <v>34.287799999999997</v>
      </c>
      <c r="BH32" s="169">
        <v>-6.7522000000000002</v>
      </c>
      <c r="BI32" s="170"/>
      <c r="BJ32" s="169">
        <v>-44.152299999999997</v>
      </c>
      <c r="BK32" s="169">
        <v>2.5609000000000002</v>
      </c>
      <c r="BL32" s="169">
        <v>15.432399999999999</v>
      </c>
      <c r="BM32" s="169">
        <v>10.4924</v>
      </c>
      <c r="BN32" s="169">
        <v>544.75519999999995</v>
      </c>
      <c r="BO32" s="169">
        <v>157.96379999999999</v>
      </c>
      <c r="BP32" s="169">
        <v>158.5436</v>
      </c>
      <c r="BQ32" s="169">
        <v>-415.71010000000001</v>
      </c>
      <c r="BR32" s="169">
        <v>610.82529999999997</v>
      </c>
      <c r="BS32" s="170"/>
      <c r="BT32" s="169">
        <v>-52.036000000000001</v>
      </c>
      <c r="BU32" s="169">
        <v>52.293199999999999</v>
      </c>
      <c r="BV32" s="169">
        <v>75.964399999999998</v>
      </c>
      <c r="BW32" s="169">
        <v>23.87</v>
      </c>
      <c r="BX32" s="169">
        <v>19.16</v>
      </c>
      <c r="BY32" s="169">
        <v>59.09</v>
      </c>
      <c r="BZ32" s="169">
        <v>85.9</v>
      </c>
      <c r="CA32" s="169">
        <v>-21.9648</v>
      </c>
      <c r="CB32" s="169">
        <v>-23.304300000000001</v>
      </c>
      <c r="CC32" s="169">
        <v>83.984099999999998</v>
      </c>
      <c r="CD32" s="169">
        <v>84.684799999999996</v>
      </c>
      <c r="CE32" s="169">
        <v>0.42659999999999998</v>
      </c>
      <c r="CF32" s="169">
        <v>-81.539900000000003</v>
      </c>
      <c r="CG32" s="169">
        <v>-81.879800000000003</v>
      </c>
      <c r="CH32" s="169">
        <v>8.3879999999999999</v>
      </c>
      <c r="CI32" s="170"/>
      <c r="CJ32" s="170"/>
      <c r="CK32" s="170"/>
      <c r="CL32" s="169">
        <v>99.1</v>
      </c>
      <c r="CM32" s="169">
        <v>89.9</v>
      </c>
      <c r="CN32" s="169">
        <v>-13.8</v>
      </c>
      <c r="CO32" s="169">
        <v>76.831699999999998</v>
      </c>
      <c r="CP32" s="169">
        <v>74.523700000000005</v>
      </c>
      <c r="CQ32" s="169">
        <v>73.962400000000002</v>
      </c>
      <c r="CR32" s="169">
        <v>6.7073999999999998</v>
      </c>
      <c r="CS32" s="169">
        <v>7.6684000000000001</v>
      </c>
      <c r="CT32" s="170"/>
      <c r="CU32" s="169">
        <v>-100.1895</v>
      </c>
      <c r="CV32" s="169">
        <v>100.86620000000001</v>
      </c>
      <c r="CW32" s="169">
        <v>14.553900000000001</v>
      </c>
      <c r="CX32" s="169">
        <v>60.69</v>
      </c>
      <c r="CY32" s="169">
        <v>31.66</v>
      </c>
      <c r="CZ32" s="169">
        <v>43.366700000000002</v>
      </c>
      <c r="DA32" s="169">
        <v>41.313200000000002</v>
      </c>
      <c r="DB32" s="169">
        <v>-44.92</v>
      </c>
      <c r="DC32" s="169">
        <v>-2.903</v>
      </c>
      <c r="DD32" s="170"/>
      <c r="DE32" s="170"/>
      <c r="DF32" s="169">
        <v>-25.0717</v>
      </c>
      <c r="DG32" s="170"/>
      <c r="DH32" s="170"/>
      <c r="DI32" s="169">
        <v>-96.2</v>
      </c>
      <c r="DJ32" s="169">
        <v>-98.2</v>
      </c>
      <c r="DK32" s="169">
        <v>20.695499999999999</v>
      </c>
      <c r="DL32" s="169">
        <v>57.138100000000001</v>
      </c>
      <c r="DM32" s="169">
        <v>48.388199999999998</v>
      </c>
      <c r="DN32" s="170"/>
      <c r="DO32" s="169">
        <v>56.78</v>
      </c>
      <c r="DP32" s="169">
        <v>-3.41</v>
      </c>
      <c r="DQ32" s="169">
        <v>40.951000000000001</v>
      </c>
      <c r="DR32" s="169">
        <v>25.957100000000001</v>
      </c>
      <c r="DS32" s="169">
        <v>-37.51</v>
      </c>
      <c r="DT32" s="170"/>
      <c r="DU32" s="169">
        <v>94.07</v>
      </c>
      <c r="DV32" s="169">
        <v>97.93</v>
      </c>
      <c r="DW32" s="169">
        <v>27.618200000000002</v>
      </c>
      <c r="DX32" s="169">
        <v>26.363600000000002</v>
      </c>
      <c r="DY32" s="169">
        <v>-32.012</v>
      </c>
      <c r="DZ32" s="170"/>
      <c r="EA32" s="169">
        <v>149.6001</v>
      </c>
      <c r="EB32" s="169">
        <v>125.7084</v>
      </c>
      <c r="EC32" s="169">
        <v>123.2831</v>
      </c>
      <c r="ED32" s="169">
        <v>122.42610000000001</v>
      </c>
      <c r="EE32" s="169">
        <v>50.582599999999999</v>
      </c>
      <c r="EF32" s="169">
        <v>33.3611</v>
      </c>
      <c r="EG32" s="169">
        <v>-27.009</v>
      </c>
      <c r="EH32" s="169">
        <v>425.08170000000001</v>
      </c>
      <c r="EI32" s="170"/>
      <c r="EJ32" s="170"/>
      <c r="EK32" s="169">
        <v>-7.0133999999999999</v>
      </c>
      <c r="EL32" s="170"/>
      <c r="EM32" s="169">
        <v>37.9938</v>
      </c>
      <c r="EN32" s="169">
        <v>-30.802</v>
      </c>
      <c r="EO32" s="169">
        <v>-28.517800000000001</v>
      </c>
      <c r="EP32" s="169">
        <v>155.196</v>
      </c>
      <c r="EQ32" s="169">
        <v>-68.252600000000001</v>
      </c>
      <c r="ER32" s="169">
        <v>-69.557299999999998</v>
      </c>
      <c r="ES32" s="169">
        <v>6.8795000000000002</v>
      </c>
      <c r="ET32" s="169">
        <v>0</v>
      </c>
      <c r="EU32" s="169">
        <v>-15.64</v>
      </c>
      <c r="EV32" s="169">
        <v>112.9</v>
      </c>
      <c r="EW32" s="169">
        <v>16.353000000000002</v>
      </c>
      <c r="EX32" s="169">
        <v>-126.85039999999999</v>
      </c>
      <c r="EY32" s="169">
        <v>-32.585299999999997</v>
      </c>
      <c r="EZ32" s="169">
        <v>-32.346499999999999</v>
      </c>
      <c r="FA32" s="169">
        <v>2.7374000000000001</v>
      </c>
      <c r="FB32" s="169">
        <v>-28.860900000000001</v>
      </c>
      <c r="FC32" s="169">
        <v>0</v>
      </c>
      <c r="FD32" s="169">
        <v>21.504899999999999</v>
      </c>
      <c r="FE32" s="170"/>
      <c r="FF32" s="169">
        <v>21.192599999999999</v>
      </c>
      <c r="FG32" s="169">
        <v>29.655999999999999</v>
      </c>
      <c r="FH32" s="169">
        <v>29.5822</v>
      </c>
      <c r="FI32" s="169">
        <v>28.4313</v>
      </c>
      <c r="FJ32" s="169">
        <v>22.6066</v>
      </c>
      <c r="FK32" s="169">
        <v>23.443899999999999</v>
      </c>
      <c r="FL32" s="169">
        <v>141.8355</v>
      </c>
      <c r="FM32" s="169">
        <v>36.222999999999999</v>
      </c>
      <c r="FN32" s="170"/>
      <c r="FO32" s="169">
        <v>79.082999999999998</v>
      </c>
      <c r="FP32" s="169">
        <v>87.518600000000006</v>
      </c>
      <c r="FQ32" s="169">
        <v>50.774099999999997</v>
      </c>
      <c r="FR32" s="169">
        <v>9.81</v>
      </c>
      <c r="FS32" s="169">
        <v>2.1637</v>
      </c>
      <c r="FT32" s="169">
        <v>0.85729999999999995</v>
      </c>
      <c r="FU32" s="169">
        <v>-0.87</v>
      </c>
      <c r="FV32" s="169">
        <v>16.809999999999999</v>
      </c>
      <c r="FW32" s="169">
        <v>50.6143</v>
      </c>
      <c r="FX32" s="170"/>
      <c r="FY32" s="169">
        <v>-2.4390000000000001</v>
      </c>
      <c r="FZ32" s="169">
        <v>4.1669999999999998</v>
      </c>
      <c r="GA32" s="170"/>
      <c r="GB32" s="169">
        <v>48.9</v>
      </c>
      <c r="GC32" s="169">
        <v>-89.030299999999997</v>
      </c>
      <c r="GD32" s="169">
        <v>-77.185400000000001</v>
      </c>
      <c r="GE32" s="169">
        <v>15.31</v>
      </c>
      <c r="GF32" s="169">
        <v>75.796300000000002</v>
      </c>
      <c r="GG32" s="169">
        <v>20.8</v>
      </c>
      <c r="GH32" s="169">
        <v>-16.9404</v>
      </c>
      <c r="GI32" s="169">
        <v>-5.3048000000000002</v>
      </c>
      <c r="GJ32" s="169">
        <v>-5.5579999999999998</v>
      </c>
      <c r="GK32" s="169">
        <v>1.8905000000000001</v>
      </c>
      <c r="GL32" s="170"/>
      <c r="GM32" s="170"/>
      <c r="GN32" s="169">
        <v>-13.1614</v>
      </c>
      <c r="GO32" s="169">
        <v>-33.5167</v>
      </c>
      <c r="GP32" s="169">
        <v>18.229199999999999</v>
      </c>
      <c r="GQ32" s="169">
        <v>34.819200000000002</v>
      </c>
      <c r="GR32" s="169">
        <v>60.15</v>
      </c>
      <c r="GS32" s="169">
        <v>58.891800000000003</v>
      </c>
      <c r="GT32" s="169">
        <v>-113.2744</v>
      </c>
      <c r="GU32" s="169">
        <v>-24.500399999999999</v>
      </c>
      <c r="GV32" s="169">
        <v>34.308700000000002</v>
      </c>
      <c r="GW32" s="169">
        <v>-63.453499999999998</v>
      </c>
      <c r="GX32" s="169">
        <v>11.739100000000001</v>
      </c>
      <c r="GY32" s="169">
        <v>10.1981</v>
      </c>
      <c r="GZ32" s="169">
        <v>9.8734999999999999</v>
      </c>
      <c r="HA32" s="169">
        <v>13.0825</v>
      </c>
      <c r="HB32" s="169">
        <v>-8.3071999999999999</v>
      </c>
      <c r="HC32" s="169">
        <v>-8.4845000000000006</v>
      </c>
      <c r="HD32" s="169">
        <v>4.2</v>
      </c>
      <c r="HE32" s="170"/>
      <c r="HF32" s="169">
        <v>-24.671700000000001</v>
      </c>
      <c r="HG32" s="169">
        <v>27.537299999999998</v>
      </c>
      <c r="HH32" s="169">
        <v>-374.36610000000002</v>
      </c>
      <c r="HI32" s="171">
        <v>8.3071999999999999</v>
      </c>
      <c r="HJ32" s="169">
        <v>0</v>
      </c>
      <c r="HK32" s="169">
        <v>-63.543700000000001</v>
      </c>
      <c r="HL32" s="169">
        <v>-55.464199999999998</v>
      </c>
      <c r="HM32" s="169">
        <v>79.788200000000003</v>
      </c>
      <c r="HN32" s="169">
        <v>79.891199999999998</v>
      </c>
      <c r="HO32" s="170"/>
      <c r="HP32" s="170"/>
      <c r="HQ32" s="169">
        <v>-8.0943000000000005</v>
      </c>
      <c r="HR32" s="169">
        <v>-8.9183000000000003</v>
      </c>
      <c r="HS32" s="169">
        <v>8.109</v>
      </c>
      <c r="HT32" s="169">
        <v>7.6628999999999996</v>
      </c>
      <c r="HU32" s="169">
        <v>3.57</v>
      </c>
      <c r="HV32" s="169">
        <v>3.47</v>
      </c>
      <c r="HW32" s="169">
        <v>7</v>
      </c>
      <c r="HX32" s="169">
        <v>7.7</v>
      </c>
      <c r="HY32" s="169">
        <v>21.391500000000001</v>
      </c>
      <c r="HZ32" s="170"/>
      <c r="IA32" s="169">
        <v>-280.44600000000003</v>
      </c>
      <c r="IB32" s="169">
        <v>56.786499999999997</v>
      </c>
      <c r="IC32" s="169">
        <v>55.695999999999998</v>
      </c>
      <c r="ID32" s="169">
        <v>9.9</v>
      </c>
      <c r="IE32" s="169">
        <v>-37</v>
      </c>
      <c r="IF32" s="169">
        <v>9.1</v>
      </c>
      <c r="IG32" s="169">
        <v>9.4</v>
      </c>
      <c r="IH32" s="170"/>
      <c r="II32" s="169">
        <v>1.2725</v>
      </c>
      <c r="IJ32" s="169">
        <v>387.7627</v>
      </c>
      <c r="IK32" s="170"/>
      <c r="IL32" s="169">
        <v>0</v>
      </c>
      <c r="IM32" s="169">
        <v>-9.9966000000000008</v>
      </c>
      <c r="IN32" s="169">
        <v>146.02760000000001</v>
      </c>
      <c r="IO32" s="169">
        <v>10.5448</v>
      </c>
      <c r="IP32" s="169">
        <v>-22.7424</v>
      </c>
      <c r="IQ32" s="169">
        <v>-117.7419</v>
      </c>
      <c r="IR32" s="169">
        <v>69.596000000000004</v>
      </c>
      <c r="IS32" s="169">
        <v>16.236799999999999</v>
      </c>
      <c r="IT32" s="169">
        <v>170.26300000000001</v>
      </c>
      <c r="IU32" s="169">
        <v>168.45679999999999</v>
      </c>
      <c r="IV32" s="169">
        <v>115.6468</v>
      </c>
      <c r="IW32" s="169">
        <v>-11.725099999999999</v>
      </c>
      <c r="IX32" s="169">
        <v>-70.838999999999999</v>
      </c>
      <c r="IY32" s="169">
        <v>-78.626800000000003</v>
      </c>
      <c r="IZ32" s="169">
        <v>76.032799999999995</v>
      </c>
      <c r="JA32" s="169">
        <v>-8.3841000000000001</v>
      </c>
      <c r="JB32" s="170"/>
      <c r="JC32" s="169">
        <v>14.96</v>
      </c>
      <c r="JD32" s="169">
        <v>7.9050000000000002</v>
      </c>
      <c r="JE32" s="169">
        <v>7.9189999999999996</v>
      </c>
      <c r="JF32" s="169">
        <v>-14.72</v>
      </c>
      <c r="JG32" s="169">
        <v>-6.4</v>
      </c>
      <c r="JH32" s="170"/>
      <c r="JI32" s="169">
        <v>6.5933999999999999</v>
      </c>
      <c r="JJ32" s="169">
        <v>-1.4054</v>
      </c>
      <c r="JK32" s="169">
        <v>-43.419499999999999</v>
      </c>
      <c r="JL32" s="169">
        <v>11.8</v>
      </c>
      <c r="JM32" s="169">
        <v>47.421999999999997</v>
      </c>
      <c r="JN32" s="169">
        <v>46.749000000000002</v>
      </c>
      <c r="JO32" s="169">
        <v>11.174300000000001</v>
      </c>
      <c r="JP32" s="170"/>
      <c r="JQ32" s="169">
        <v>51.682299999999998</v>
      </c>
      <c r="JR32" s="169">
        <v>51.792299999999997</v>
      </c>
      <c r="JS32" s="169">
        <v>52.305100000000003</v>
      </c>
      <c r="JT32" s="170"/>
      <c r="JU32" s="169">
        <v>37.799999999999997</v>
      </c>
      <c r="JV32" s="169">
        <v>18.854099999999999</v>
      </c>
      <c r="JW32" s="169">
        <v>7.54</v>
      </c>
      <c r="JX32" s="170"/>
      <c r="JY32" s="169">
        <v>-59.957799999999999</v>
      </c>
      <c r="JZ32" s="169">
        <v>80.23</v>
      </c>
      <c r="KA32" s="169">
        <v>64.545199999999994</v>
      </c>
      <c r="KB32" s="169">
        <v>-59.365099999999998</v>
      </c>
      <c r="KC32" s="169">
        <v>-79.144900000000007</v>
      </c>
      <c r="KD32" s="169">
        <v>55.198599999999999</v>
      </c>
      <c r="KE32" s="169">
        <v>23.2134</v>
      </c>
      <c r="KF32" s="169">
        <v>-44.7</v>
      </c>
      <c r="KG32" s="169">
        <v>45.3</v>
      </c>
      <c r="KH32" s="169">
        <v>-402.57780000000002</v>
      </c>
      <c r="KI32" s="169">
        <v>459.99520000000001</v>
      </c>
    </row>
    <row r="33" spans="1:295" ht="18" customHeight="1" x14ac:dyDescent="0.3">
      <c r="A33" s="162" t="s">
        <v>27</v>
      </c>
      <c r="B33" s="162" t="s">
        <v>735</v>
      </c>
      <c r="C33" s="163">
        <v>0</v>
      </c>
      <c r="D33" s="163">
        <v>15.4603</v>
      </c>
      <c r="E33" s="164"/>
      <c r="F33" s="163">
        <v>-34.015000000000001</v>
      </c>
      <c r="G33" s="163">
        <v>28.0212</v>
      </c>
      <c r="H33" s="164"/>
      <c r="I33" s="163">
        <v>47.081200000000003</v>
      </c>
      <c r="J33" s="163">
        <v>-75.242500000000007</v>
      </c>
      <c r="K33" s="163">
        <v>55.136400000000002</v>
      </c>
      <c r="L33" s="163">
        <v>27.975100000000001</v>
      </c>
      <c r="M33" s="163">
        <v>27.591999999999999</v>
      </c>
      <c r="N33" s="163">
        <v>33.299999999999997</v>
      </c>
      <c r="O33" s="163">
        <v>-55.973999999999997</v>
      </c>
      <c r="P33" s="163">
        <v>50.6</v>
      </c>
      <c r="Q33" s="163">
        <v>20.7</v>
      </c>
      <c r="R33" s="163">
        <v>-50.6</v>
      </c>
      <c r="S33" s="163">
        <v>12.101800000000001</v>
      </c>
      <c r="T33" s="163">
        <v>38.965200000000003</v>
      </c>
      <c r="U33" s="163">
        <v>11.339600000000001</v>
      </c>
      <c r="V33" s="163">
        <v>11.658899999999999</v>
      </c>
      <c r="W33" s="163">
        <v>19.107800000000001</v>
      </c>
      <c r="X33" s="163">
        <v>14.9095</v>
      </c>
      <c r="Y33" s="163">
        <v>6.02</v>
      </c>
      <c r="Z33" s="163">
        <v>3.8921000000000001</v>
      </c>
      <c r="AA33" s="164"/>
      <c r="AB33" s="164"/>
      <c r="AC33" s="164"/>
      <c r="AD33" s="163">
        <v>-59.65</v>
      </c>
      <c r="AE33" s="164"/>
      <c r="AF33" s="163">
        <v>-33.299999999999997</v>
      </c>
      <c r="AG33" s="163">
        <v>55</v>
      </c>
      <c r="AH33" s="163">
        <v>8.4160000000000004</v>
      </c>
      <c r="AI33" s="163">
        <v>0.16500000000000001</v>
      </c>
      <c r="AJ33" s="165">
        <v>-24.2</v>
      </c>
      <c r="AK33" s="163">
        <v>-25.07</v>
      </c>
      <c r="AL33" s="163">
        <v>-42.43</v>
      </c>
      <c r="AM33" s="163">
        <v>24.2</v>
      </c>
      <c r="AN33" s="163">
        <v>24.68</v>
      </c>
      <c r="AO33" s="163">
        <v>19.680499999999999</v>
      </c>
      <c r="AP33" s="163">
        <v>-1.1379999999999999</v>
      </c>
      <c r="AQ33" s="163">
        <v>58.835999999999999</v>
      </c>
      <c r="AR33" s="163">
        <v>60.790199999999999</v>
      </c>
      <c r="AS33" s="163">
        <v>27.100200000000001</v>
      </c>
      <c r="AT33" s="163">
        <v>0</v>
      </c>
      <c r="AU33" s="163">
        <v>-27.941199999999998</v>
      </c>
      <c r="AV33" s="163">
        <v>23.477799999999998</v>
      </c>
      <c r="AW33" s="163">
        <v>28.306100000000001</v>
      </c>
      <c r="AX33" s="163">
        <v>58.758200000000002</v>
      </c>
      <c r="AY33" s="163">
        <v>57.512999999999998</v>
      </c>
      <c r="AZ33" s="163">
        <v>26.452100000000002</v>
      </c>
      <c r="BA33" s="163">
        <v>23.550699999999999</v>
      </c>
      <c r="BB33" s="163">
        <v>-502.33390000000003</v>
      </c>
      <c r="BC33" s="163">
        <v>1.1321000000000001</v>
      </c>
      <c r="BD33" s="163">
        <v>-12.9</v>
      </c>
      <c r="BE33" s="163">
        <v>-13</v>
      </c>
      <c r="BF33" s="163">
        <v>0</v>
      </c>
      <c r="BG33" s="163">
        <v>32.0976</v>
      </c>
      <c r="BH33" s="163">
        <v>-7.0452000000000004</v>
      </c>
      <c r="BI33" s="164"/>
      <c r="BJ33" s="163">
        <v>-38.848399999999998</v>
      </c>
      <c r="BK33" s="163">
        <v>2.0607000000000002</v>
      </c>
      <c r="BL33" s="163">
        <v>14.8894</v>
      </c>
      <c r="BM33" s="163">
        <v>10.2788</v>
      </c>
      <c r="BN33" s="163">
        <v>550.52329999999995</v>
      </c>
      <c r="BO33" s="163">
        <v>164.18950000000001</v>
      </c>
      <c r="BP33" s="163">
        <v>163.6097</v>
      </c>
      <c r="BQ33" s="163">
        <v>-413.84179999999998</v>
      </c>
      <c r="BR33" s="163">
        <v>620.31290000000001</v>
      </c>
      <c r="BS33" s="164"/>
      <c r="BT33" s="163">
        <v>-22.9099</v>
      </c>
      <c r="BU33" s="163">
        <v>25.122299999999999</v>
      </c>
      <c r="BV33" s="163">
        <v>78.069999999999993</v>
      </c>
      <c r="BW33" s="163">
        <v>23.98</v>
      </c>
      <c r="BX33" s="163">
        <v>19.260000000000002</v>
      </c>
      <c r="BY33" s="164"/>
      <c r="BZ33" s="164"/>
      <c r="CA33" s="163">
        <v>-30.805900000000001</v>
      </c>
      <c r="CB33" s="163">
        <v>-29.064499999999999</v>
      </c>
      <c r="CC33" s="163">
        <v>89.128699999999995</v>
      </c>
      <c r="CD33" s="163">
        <v>90.159599999999998</v>
      </c>
      <c r="CE33" s="163">
        <v>-0.1469</v>
      </c>
      <c r="CF33" s="163">
        <v>-81.308300000000003</v>
      </c>
      <c r="CG33" s="163">
        <v>-80.212000000000003</v>
      </c>
      <c r="CH33" s="163">
        <v>7.6167999999999996</v>
      </c>
      <c r="CI33" s="164"/>
      <c r="CJ33" s="164"/>
      <c r="CK33" s="164"/>
      <c r="CL33" s="163">
        <v>98.8</v>
      </c>
      <c r="CM33" s="163">
        <v>88.8</v>
      </c>
      <c r="CN33" s="163">
        <v>-14.08</v>
      </c>
      <c r="CO33" s="163">
        <v>76.536900000000003</v>
      </c>
      <c r="CP33" s="163">
        <v>75.796800000000005</v>
      </c>
      <c r="CQ33" s="163">
        <v>74.703400000000002</v>
      </c>
      <c r="CR33" s="163">
        <v>9.2325999999999997</v>
      </c>
      <c r="CS33" s="163">
        <v>9.5386000000000006</v>
      </c>
      <c r="CT33" s="164"/>
      <c r="CU33" s="163">
        <v>-105.9815</v>
      </c>
      <c r="CV33" s="163">
        <v>110.3597</v>
      </c>
      <c r="CW33" s="163">
        <v>14.4201</v>
      </c>
      <c r="CX33" s="163">
        <v>62.25</v>
      </c>
      <c r="CY33" s="163">
        <v>32.75</v>
      </c>
      <c r="CZ33" s="164"/>
      <c r="DA33" s="163">
        <v>41.752600000000001</v>
      </c>
      <c r="DB33" s="163">
        <v>-45.3</v>
      </c>
      <c r="DC33" s="163">
        <v>-3.0413000000000001</v>
      </c>
      <c r="DD33" s="164"/>
      <c r="DE33" s="164"/>
      <c r="DF33" s="163">
        <v>-45.421599999999998</v>
      </c>
      <c r="DG33" s="164"/>
      <c r="DH33" s="164"/>
      <c r="DI33" s="163">
        <v>-98.9</v>
      </c>
      <c r="DJ33" s="163">
        <v>-97.4</v>
      </c>
      <c r="DK33" s="163">
        <v>21.014099999999999</v>
      </c>
      <c r="DL33" s="163">
        <v>57.723999999999997</v>
      </c>
      <c r="DM33" s="163">
        <v>50.266800000000003</v>
      </c>
      <c r="DN33" s="164"/>
      <c r="DO33" s="163">
        <v>57.35</v>
      </c>
      <c r="DP33" s="163">
        <v>-4.1500000000000004</v>
      </c>
      <c r="DQ33" s="163">
        <v>39.881500000000003</v>
      </c>
      <c r="DR33" s="163">
        <v>43.825000000000003</v>
      </c>
      <c r="DS33" s="163">
        <v>-37.42</v>
      </c>
      <c r="DT33" s="164"/>
      <c r="DU33" s="163">
        <v>100.17</v>
      </c>
      <c r="DV33" s="163">
        <v>97.87</v>
      </c>
      <c r="DW33" s="163">
        <v>45.218200000000003</v>
      </c>
      <c r="DX33" s="163">
        <v>44.363599999999998</v>
      </c>
      <c r="DY33" s="163">
        <v>-30.316800000000001</v>
      </c>
      <c r="DZ33" s="164"/>
      <c r="EA33" s="163">
        <v>163.3793</v>
      </c>
      <c r="EB33" s="163">
        <v>135.8262</v>
      </c>
      <c r="EC33" s="163">
        <v>132.2569</v>
      </c>
      <c r="ED33" s="163">
        <v>134.43520000000001</v>
      </c>
      <c r="EE33" s="163">
        <v>37.733199999999997</v>
      </c>
      <c r="EF33" s="163">
        <v>19.842700000000001</v>
      </c>
      <c r="EG33" s="163">
        <v>-27.065999999999999</v>
      </c>
      <c r="EH33" s="163">
        <v>423.86399999999998</v>
      </c>
      <c r="EI33" s="164"/>
      <c r="EJ33" s="164"/>
      <c r="EK33" s="163">
        <v>-6.8746</v>
      </c>
      <c r="EL33" s="164"/>
      <c r="EM33" s="163">
        <v>45.238</v>
      </c>
      <c r="EN33" s="163">
        <v>-32.664900000000003</v>
      </c>
      <c r="EO33" s="163">
        <v>-30.872499999999999</v>
      </c>
      <c r="EP33" s="163">
        <v>126</v>
      </c>
      <c r="EQ33" s="163">
        <v>-63.546300000000002</v>
      </c>
      <c r="ER33" s="163">
        <v>-64.443100000000001</v>
      </c>
      <c r="ES33" s="163">
        <v>13.7211</v>
      </c>
      <c r="ET33" s="163">
        <v>0</v>
      </c>
      <c r="EU33" s="163">
        <v>-8.73</v>
      </c>
      <c r="EV33" s="163">
        <v>84</v>
      </c>
      <c r="EW33" s="163">
        <v>16.367000000000001</v>
      </c>
      <c r="EX33" s="163">
        <v>-128.82929999999999</v>
      </c>
      <c r="EY33" s="163">
        <v>-34.143799999999999</v>
      </c>
      <c r="EZ33" s="163">
        <v>-33.411999999999999</v>
      </c>
      <c r="FA33" s="163">
        <v>1.3174999999999999</v>
      </c>
      <c r="FB33" s="163">
        <v>-23.933199999999999</v>
      </c>
      <c r="FC33" s="163">
        <v>-14.6875</v>
      </c>
      <c r="FD33" s="163">
        <v>24.033799999999999</v>
      </c>
      <c r="FE33" s="164"/>
      <c r="FF33" s="163">
        <v>23.4117</v>
      </c>
      <c r="FG33" s="163">
        <v>30.028099999999998</v>
      </c>
      <c r="FH33" s="163">
        <v>30.2257</v>
      </c>
      <c r="FI33" s="163">
        <v>29.040299999999998</v>
      </c>
      <c r="FJ33" s="163">
        <v>29.639800000000001</v>
      </c>
      <c r="FK33" s="163">
        <v>29.472300000000001</v>
      </c>
      <c r="FL33" s="163">
        <v>141.50059999999999</v>
      </c>
      <c r="FM33" s="163">
        <v>33.6633</v>
      </c>
      <c r="FN33" s="164"/>
      <c r="FO33" s="163">
        <v>81.572199999999995</v>
      </c>
      <c r="FP33" s="163">
        <v>88.719700000000003</v>
      </c>
      <c r="FQ33" s="163">
        <v>49.235999999999997</v>
      </c>
      <c r="FR33" s="163">
        <v>8.11</v>
      </c>
      <c r="FS33" s="163">
        <v>2.1637</v>
      </c>
      <c r="FT33" s="163">
        <v>0.86819999999999997</v>
      </c>
      <c r="FU33" s="163">
        <v>-1.02</v>
      </c>
      <c r="FV33" s="163">
        <v>17.559999999999999</v>
      </c>
      <c r="FW33" s="163">
        <v>49.4694</v>
      </c>
      <c r="FX33" s="164"/>
      <c r="FY33" s="163">
        <v>-1.99</v>
      </c>
      <c r="FZ33" s="163">
        <v>4.327</v>
      </c>
      <c r="GA33" s="164"/>
      <c r="GB33" s="163">
        <v>47.16</v>
      </c>
      <c r="GC33" s="163">
        <v>-89.486400000000003</v>
      </c>
      <c r="GD33" s="163">
        <v>-77.590100000000007</v>
      </c>
      <c r="GE33" s="164"/>
      <c r="GF33" s="163">
        <v>73.3018</v>
      </c>
      <c r="GG33" s="163">
        <v>20.5</v>
      </c>
      <c r="GH33" s="163">
        <v>-17.8263</v>
      </c>
      <c r="GI33" s="163">
        <v>-4.3848000000000003</v>
      </c>
      <c r="GJ33" s="163">
        <v>-4.8075000000000001</v>
      </c>
      <c r="GK33" s="163">
        <v>1.8789</v>
      </c>
      <c r="GL33" s="164"/>
      <c r="GM33" s="164"/>
      <c r="GN33" s="163">
        <v>-12.382199999999999</v>
      </c>
      <c r="GO33" s="163">
        <v>-34.5867</v>
      </c>
      <c r="GP33" s="163">
        <v>18.599699999999999</v>
      </c>
      <c r="GQ33" s="163">
        <v>36.3874</v>
      </c>
      <c r="GR33" s="163">
        <v>62.985799999999998</v>
      </c>
      <c r="GS33" s="163">
        <v>62.664200000000001</v>
      </c>
      <c r="GT33" s="163">
        <v>-117.55329999999999</v>
      </c>
      <c r="GU33" s="163">
        <v>-24.7956</v>
      </c>
      <c r="GV33" s="163">
        <v>33.246099999999998</v>
      </c>
      <c r="GW33" s="163">
        <v>-62.338000000000001</v>
      </c>
      <c r="GX33" s="163">
        <v>11.2858</v>
      </c>
      <c r="GY33" s="163">
        <v>10.4422</v>
      </c>
      <c r="GZ33" s="163">
        <v>10.2005</v>
      </c>
      <c r="HA33" s="164"/>
      <c r="HB33" s="163">
        <v>-13.5763</v>
      </c>
      <c r="HC33" s="163">
        <v>-17.3809</v>
      </c>
      <c r="HD33" s="164"/>
      <c r="HE33" s="164"/>
      <c r="HF33" s="163">
        <v>-30.744900000000001</v>
      </c>
      <c r="HG33" s="163">
        <v>30.7652</v>
      </c>
      <c r="HH33" s="163">
        <v>-395.89319999999998</v>
      </c>
      <c r="HI33" s="163">
        <v>15.1371</v>
      </c>
      <c r="HJ33" s="163">
        <v>15.5055</v>
      </c>
      <c r="HK33" s="163">
        <v>-73.425299999999993</v>
      </c>
      <c r="HL33" s="163">
        <v>-66.539500000000004</v>
      </c>
      <c r="HM33" s="163">
        <v>81.231399999999994</v>
      </c>
      <c r="HN33" s="163">
        <v>80.589699999999993</v>
      </c>
      <c r="HO33" s="164"/>
      <c r="HP33" s="164"/>
      <c r="HQ33" s="163">
        <v>-7.9295</v>
      </c>
      <c r="HR33" s="163">
        <v>-8.0612999999999992</v>
      </c>
      <c r="HS33" s="163">
        <v>8.6273999999999997</v>
      </c>
      <c r="HT33" s="163">
        <v>8.4284999999999997</v>
      </c>
      <c r="HU33" s="163">
        <v>6.8</v>
      </c>
      <c r="HV33" s="163">
        <v>7.24</v>
      </c>
      <c r="HW33" s="163">
        <v>5.8</v>
      </c>
      <c r="HX33" s="163">
        <v>5.9</v>
      </c>
      <c r="HY33" s="163">
        <v>21.372199999999999</v>
      </c>
      <c r="HZ33" s="164"/>
      <c r="IA33" s="163">
        <v>-277.24310000000003</v>
      </c>
      <c r="IB33" s="163">
        <v>55.453499999999998</v>
      </c>
      <c r="IC33" s="163">
        <v>55.887599999999999</v>
      </c>
      <c r="ID33" s="163">
        <v>9.4</v>
      </c>
      <c r="IE33" s="163">
        <v>-37.6</v>
      </c>
      <c r="IF33" s="163">
        <v>9.1</v>
      </c>
      <c r="IG33" s="163">
        <v>10</v>
      </c>
      <c r="IH33" s="163">
        <v>1.4220999999999999</v>
      </c>
      <c r="II33" s="163">
        <v>1.1881999999999999</v>
      </c>
      <c r="IJ33" s="163">
        <v>410.41590000000002</v>
      </c>
      <c r="IK33" s="164"/>
      <c r="IL33" s="163">
        <v>0</v>
      </c>
      <c r="IM33" s="163">
        <v>-10.45</v>
      </c>
      <c r="IN33" s="163">
        <v>156.38120000000001</v>
      </c>
      <c r="IO33" s="163">
        <v>10.559699999999999</v>
      </c>
      <c r="IP33" s="163">
        <v>-21.929400000000001</v>
      </c>
      <c r="IQ33" s="163">
        <v>-115.82129999999999</v>
      </c>
      <c r="IR33" s="163">
        <v>71.950900000000004</v>
      </c>
      <c r="IS33" s="163">
        <v>17.008099999999999</v>
      </c>
      <c r="IT33" s="163">
        <v>170.28649999999999</v>
      </c>
      <c r="IU33" s="163">
        <v>170.5318</v>
      </c>
      <c r="IV33" s="163">
        <v>119.7032</v>
      </c>
      <c r="IW33" s="163">
        <v>-6.0472000000000001</v>
      </c>
      <c r="IX33" s="163">
        <v>-72.453000000000003</v>
      </c>
      <c r="IY33" s="163">
        <v>-74.474100000000007</v>
      </c>
      <c r="IZ33" s="163">
        <v>72.573499999999996</v>
      </c>
      <c r="JA33" s="163">
        <v>-8.3318999999999992</v>
      </c>
      <c r="JB33" s="164"/>
      <c r="JC33" s="163">
        <v>14.4</v>
      </c>
      <c r="JD33" s="163">
        <v>7.9059999999999997</v>
      </c>
      <c r="JE33" s="163">
        <v>7.923</v>
      </c>
      <c r="JF33" s="163">
        <v>-13.76</v>
      </c>
      <c r="JG33" s="163">
        <v>-7.04</v>
      </c>
      <c r="JH33" s="164"/>
      <c r="JI33" s="163">
        <v>7.5608000000000004</v>
      </c>
      <c r="JJ33" s="163">
        <v>-5.1254999999999997</v>
      </c>
      <c r="JK33" s="163">
        <v>-42.803100000000001</v>
      </c>
      <c r="JL33" s="163">
        <v>14.9</v>
      </c>
      <c r="JM33" s="163">
        <v>49.283999999999999</v>
      </c>
      <c r="JN33" s="163">
        <v>47.973999999999997</v>
      </c>
      <c r="JO33" s="163">
        <v>11.231400000000001</v>
      </c>
      <c r="JP33" s="163">
        <v>13.461</v>
      </c>
      <c r="JQ33" s="163">
        <v>51.782299999999999</v>
      </c>
      <c r="JR33" s="163">
        <v>51.217799999999997</v>
      </c>
      <c r="JS33" s="163">
        <v>50.896000000000001</v>
      </c>
      <c r="JT33" s="164"/>
      <c r="JU33" s="163">
        <v>38.6</v>
      </c>
      <c r="JV33" s="163">
        <v>18.9251</v>
      </c>
      <c r="JW33" s="163">
        <v>7.69</v>
      </c>
      <c r="JX33" s="164"/>
      <c r="JY33" s="163">
        <v>-70.798100000000005</v>
      </c>
      <c r="JZ33" s="163">
        <v>88.621799999999993</v>
      </c>
      <c r="KA33" s="163">
        <v>75.884100000000004</v>
      </c>
      <c r="KB33" s="163">
        <v>-70.520799999999994</v>
      </c>
      <c r="KC33" s="163">
        <v>-88.719300000000004</v>
      </c>
      <c r="KD33" s="163">
        <v>66.773200000000003</v>
      </c>
      <c r="KE33" s="163">
        <v>21.470199999999998</v>
      </c>
      <c r="KF33" s="163">
        <v>-46.3</v>
      </c>
      <c r="KG33" s="163">
        <v>45.9</v>
      </c>
      <c r="KH33" s="163">
        <v>-424.9615</v>
      </c>
      <c r="KI33" s="163">
        <v>481.75020000000001</v>
      </c>
    </row>
    <row r="34" spans="1:295" ht="18" customHeight="1" x14ac:dyDescent="0.3">
      <c r="A34" s="162" t="s">
        <v>27</v>
      </c>
      <c r="B34" s="162" t="s">
        <v>736</v>
      </c>
      <c r="C34" s="166">
        <v>0</v>
      </c>
      <c r="D34" s="167"/>
      <c r="E34" s="166">
        <v>-21.846900000000002</v>
      </c>
      <c r="F34" s="166">
        <v>-33.934899999999999</v>
      </c>
      <c r="G34" s="166">
        <v>28.366800000000001</v>
      </c>
      <c r="H34" s="167"/>
      <c r="I34" s="167"/>
      <c r="J34" s="166">
        <v>-78.044200000000004</v>
      </c>
      <c r="K34" s="166">
        <v>54.8735</v>
      </c>
      <c r="L34" s="166">
        <v>28.2791</v>
      </c>
      <c r="M34" s="166">
        <v>27.340499999999999</v>
      </c>
      <c r="N34" s="166">
        <v>31.08</v>
      </c>
      <c r="O34" s="166">
        <v>-56.220999999999997</v>
      </c>
      <c r="P34" s="166">
        <v>50.6</v>
      </c>
      <c r="Q34" s="166">
        <v>20.7</v>
      </c>
      <c r="R34" s="166">
        <v>-50.6</v>
      </c>
      <c r="S34" s="166">
        <v>12.5433</v>
      </c>
      <c r="T34" s="166">
        <v>40.472000000000001</v>
      </c>
      <c r="U34" s="166">
        <v>12.6875</v>
      </c>
      <c r="V34" s="166">
        <v>12.498100000000001</v>
      </c>
      <c r="W34" s="166">
        <v>20.8963</v>
      </c>
      <c r="X34" s="166">
        <v>14.916</v>
      </c>
      <c r="Y34" s="166">
        <v>6.3343999999999996</v>
      </c>
      <c r="Z34" s="166">
        <v>7.7153999999999998</v>
      </c>
      <c r="AA34" s="167"/>
      <c r="AB34" s="167"/>
      <c r="AC34" s="166">
        <v>0</v>
      </c>
      <c r="AD34" s="166">
        <v>-63.07</v>
      </c>
      <c r="AE34" s="167"/>
      <c r="AF34" s="166">
        <v>-31.08</v>
      </c>
      <c r="AG34" s="166">
        <v>55</v>
      </c>
      <c r="AH34" s="166">
        <v>8.1859999999999999</v>
      </c>
      <c r="AI34" s="166">
        <v>0.16500000000000001</v>
      </c>
      <c r="AJ34" s="168">
        <v>-22.1</v>
      </c>
      <c r="AK34" s="166">
        <v>-21.5</v>
      </c>
      <c r="AL34" s="166">
        <v>-57.46</v>
      </c>
      <c r="AM34" s="166">
        <v>22.1</v>
      </c>
      <c r="AN34" s="166">
        <v>20.84</v>
      </c>
      <c r="AO34" s="166">
        <v>19.7166</v>
      </c>
      <c r="AP34" s="166">
        <v>-1.8108</v>
      </c>
      <c r="AQ34" s="166">
        <v>57.084299999999999</v>
      </c>
      <c r="AR34" s="166">
        <v>59.130899999999997</v>
      </c>
      <c r="AS34" s="166">
        <v>28.1113</v>
      </c>
      <c r="AT34" s="166">
        <v>0</v>
      </c>
      <c r="AU34" s="166">
        <v>-24.426500000000001</v>
      </c>
      <c r="AV34" s="166">
        <v>8.8338000000000001</v>
      </c>
      <c r="AW34" s="166">
        <v>9.0053999999999998</v>
      </c>
      <c r="AX34" s="166">
        <v>61.572600000000001</v>
      </c>
      <c r="AY34" s="166">
        <v>60.5199</v>
      </c>
      <c r="AZ34" s="166">
        <v>7.4036</v>
      </c>
      <c r="BA34" s="166">
        <v>22.186499999999999</v>
      </c>
      <c r="BB34" s="166">
        <v>-476.68290000000002</v>
      </c>
      <c r="BC34" s="166">
        <v>5.4008000000000003</v>
      </c>
      <c r="BD34" s="166">
        <v>-13.4</v>
      </c>
      <c r="BE34" s="166">
        <v>-13.3</v>
      </c>
      <c r="BF34" s="166">
        <v>0</v>
      </c>
      <c r="BG34" s="166">
        <v>29.739899999999999</v>
      </c>
      <c r="BH34" s="166">
        <v>-6.9344000000000001</v>
      </c>
      <c r="BI34" s="167"/>
      <c r="BJ34" s="166">
        <v>-39.3947</v>
      </c>
      <c r="BK34" s="166">
        <v>3.2408000000000001</v>
      </c>
      <c r="BL34" s="166">
        <v>14.9284</v>
      </c>
      <c r="BM34" s="166">
        <v>10.442399999999999</v>
      </c>
      <c r="BN34" s="166">
        <v>517.41060000000004</v>
      </c>
      <c r="BO34" s="166">
        <v>163.8843</v>
      </c>
      <c r="BP34" s="166">
        <v>163.6097</v>
      </c>
      <c r="BQ34" s="166">
        <v>-418.3091</v>
      </c>
      <c r="BR34" s="166">
        <v>608.23069999999996</v>
      </c>
      <c r="BS34" s="167"/>
      <c r="BT34" s="166">
        <v>-28.011900000000001</v>
      </c>
      <c r="BU34" s="166">
        <v>29.711400000000001</v>
      </c>
      <c r="BV34" s="167"/>
      <c r="BW34" s="166">
        <v>23.65</v>
      </c>
      <c r="BX34" s="166">
        <v>19.23</v>
      </c>
      <c r="BY34" s="166">
        <v>59.71</v>
      </c>
      <c r="BZ34" s="166">
        <v>85.85</v>
      </c>
      <c r="CA34" s="166">
        <v>-30.538</v>
      </c>
      <c r="CB34" s="166">
        <v>-29.4664</v>
      </c>
      <c r="CC34" s="166">
        <v>84.755700000000004</v>
      </c>
      <c r="CD34" s="166">
        <v>85.549000000000007</v>
      </c>
      <c r="CE34" s="166">
        <v>1.2422</v>
      </c>
      <c r="CF34" s="166">
        <v>-78.836500000000001</v>
      </c>
      <c r="CG34" s="166">
        <v>-78.864000000000004</v>
      </c>
      <c r="CH34" s="166">
        <v>7.7588999999999997</v>
      </c>
      <c r="CI34" s="167"/>
      <c r="CJ34" s="167"/>
      <c r="CK34" s="167"/>
      <c r="CL34" s="166">
        <v>98.3</v>
      </c>
      <c r="CM34" s="166">
        <v>89.1</v>
      </c>
      <c r="CN34" s="166">
        <v>-13.99</v>
      </c>
      <c r="CO34" s="166">
        <v>79.015500000000003</v>
      </c>
      <c r="CP34" s="166">
        <v>77.133700000000005</v>
      </c>
      <c r="CQ34" s="166">
        <v>76.220200000000006</v>
      </c>
      <c r="CR34" s="166">
        <v>12.977600000000001</v>
      </c>
      <c r="CS34" s="166">
        <v>11.6654</v>
      </c>
      <c r="CT34" s="167"/>
      <c r="CU34" s="166">
        <v>-103.30889999999999</v>
      </c>
      <c r="CV34" s="166">
        <v>95.602099999999993</v>
      </c>
      <c r="CW34" s="166">
        <v>14.1516</v>
      </c>
      <c r="CX34" s="166">
        <v>62.79</v>
      </c>
      <c r="CY34" s="166">
        <v>32.549999999999997</v>
      </c>
      <c r="CZ34" s="166">
        <v>43.8354</v>
      </c>
      <c r="DA34" s="166">
        <v>41.752600000000001</v>
      </c>
      <c r="DB34" s="166">
        <v>-45.68</v>
      </c>
      <c r="DC34" s="166">
        <v>-3.0413000000000001</v>
      </c>
      <c r="DD34" s="167"/>
      <c r="DE34" s="167"/>
      <c r="DF34" s="166">
        <v>-41.778199999999998</v>
      </c>
      <c r="DG34" s="167"/>
      <c r="DH34" s="167"/>
      <c r="DI34" s="166">
        <v>-99.6</v>
      </c>
      <c r="DJ34" s="166">
        <v>-99.9</v>
      </c>
      <c r="DK34" s="166">
        <v>20.701000000000001</v>
      </c>
      <c r="DL34" s="166">
        <v>58.309899999999999</v>
      </c>
      <c r="DM34" s="166">
        <v>51.206099999999999</v>
      </c>
      <c r="DN34" s="166">
        <v>82.049599999999998</v>
      </c>
      <c r="DO34" s="167"/>
      <c r="DP34" s="166">
        <v>-4.49</v>
      </c>
      <c r="DQ34" s="166">
        <v>39.927999999999997</v>
      </c>
      <c r="DR34" s="166">
        <v>41.6374</v>
      </c>
      <c r="DS34" s="166">
        <v>-37.93</v>
      </c>
      <c r="DT34" s="167"/>
      <c r="DU34" s="166">
        <v>98.4</v>
      </c>
      <c r="DV34" s="166">
        <v>99</v>
      </c>
      <c r="DW34" s="166">
        <v>43.709099999999999</v>
      </c>
      <c r="DX34" s="166">
        <v>43.381799999999998</v>
      </c>
      <c r="DY34" s="166">
        <v>-31.476700000000001</v>
      </c>
      <c r="DZ34" s="167"/>
      <c r="EA34" s="166">
        <v>160.61859999999999</v>
      </c>
      <c r="EB34" s="166">
        <v>137.20959999999999</v>
      </c>
      <c r="EC34" s="166">
        <v>133.07130000000001</v>
      </c>
      <c r="ED34" s="166">
        <v>133.96299999999999</v>
      </c>
      <c r="EE34" s="166">
        <v>42.680700000000002</v>
      </c>
      <c r="EF34" s="166">
        <v>28.124300000000002</v>
      </c>
      <c r="EG34" s="166">
        <v>-27.727</v>
      </c>
      <c r="EH34" s="166">
        <v>424.87520000000001</v>
      </c>
      <c r="EI34" s="167"/>
      <c r="EJ34" s="167"/>
      <c r="EK34" s="166">
        <v>-6.0937000000000001</v>
      </c>
      <c r="EL34" s="167"/>
      <c r="EM34" s="166">
        <v>43.322899999999997</v>
      </c>
      <c r="EN34" s="166">
        <v>-33.6892</v>
      </c>
      <c r="EO34" s="166">
        <v>-31.2193</v>
      </c>
      <c r="EP34" s="166">
        <v>129.072</v>
      </c>
      <c r="EQ34" s="166">
        <v>-61.944299999999998</v>
      </c>
      <c r="ER34" s="166">
        <v>-62.983600000000003</v>
      </c>
      <c r="ES34" s="166">
        <v>11.4817</v>
      </c>
      <c r="ET34" s="166">
        <v>15.61</v>
      </c>
      <c r="EU34" s="166">
        <v>-14.62</v>
      </c>
      <c r="EV34" s="166">
        <v>80.8</v>
      </c>
      <c r="EW34" s="166">
        <v>16.2485</v>
      </c>
      <c r="EX34" s="166">
        <v>-132.30070000000001</v>
      </c>
      <c r="EY34" s="166">
        <v>-35.703600000000002</v>
      </c>
      <c r="EZ34" s="166">
        <v>-34.89</v>
      </c>
      <c r="FA34" s="166">
        <v>5.2199</v>
      </c>
      <c r="FB34" s="166">
        <v>-23.5701</v>
      </c>
      <c r="FC34" s="166">
        <v>-10.730399999999999</v>
      </c>
      <c r="FD34" s="166">
        <v>24.105499999999999</v>
      </c>
      <c r="FE34" s="167"/>
      <c r="FF34" s="166">
        <v>23.6297</v>
      </c>
      <c r="FG34" s="166">
        <v>29.475200000000001</v>
      </c>
      <c r="FH34" s="166">
        <v>29.7958</v>
      </c>
      <c r="FI34" s="166">
        <v>28.689900000000002</v>
      </c>
      <c r="FJ34" s="166">
        <v>30.3096</v>
      </c>
      <c r="FK34" s="166">
        <v>30.142099999999999</v>
      </c>
      <c r="FL34" s="166">
        <v>134.96979999999999</v>
      </c>
      <c r="FM34" s="166">
        <v>32.355699999999999</v>
      </c>
      <c r="FN34" s="167"/>
      <c r="FO34" s="166">
        <v>75.976799999999997</v>
      </c>
      <c r="FP34" s="166">
        <v>82.713700000000003</v>
      </c>
      <c r="FQ34" s="166">
        <v>49.023600000000002</v>
      </c>
      <c r="FR34" s="166">
        <v>7.75</v>
      </c>
      <c r="FS34" s="166">
        <v>2.0684999999999998</v>
      </c>
      <c r="FT34" s="166">
        <v>0.89270000000000005</v>
      </c>
      <c r="FU34" s="166">
        <v>-0.86</v>
      </c>
      <c r="FV34" s="166">
        <v>17.23</v>
      </c>
      <c r="FW34" s="166">
        <v>48.949100000000001</v>
      </c>
      <c r="FX34" s="167"/>
      <c r="FY34" s="166">
        <v>-2.077</v>
      </c>
      <c r="FZ34" s="166">
        <v>4.2359999999999998</v>
      </c>
      <c r="GA34" s="167"/>
      <c r="GB34" s="166">
        <v>47.15</v>
      </c>
      <c r="GC34" s="166">
        <v>-85.628500000000003</v>
      </c>
      <c r="GD34" s="166">
        <v>-72.411199999999994</v>
      </c>
      <c r="GE34" s="166">
        <v>15.22</v>
      </c>
      <c r="GF34" s="166">
        <v>73.994100000000003</v>
      </c>
      <c r="GG34" s="166">
        <v>19.7</v>
      </c>
      <c r="GH34" s="166">
        <v>-16.400700000000001</v>
      </c>
      <c r="GI34" s="166">
        <v>-4.6528999999999998</v>
      </c>
      <c r="GJ34" s="166">
        <v>-5.3559000000000001</v>
      </c>
      <c r="GK34" s="166">
        <v>1.8989</v>
      </c>
      <c r="GL34" s="167"/>
      <c r="GM34" s="167"/>
      <c r="GN34" s="166">
        <v>-11.5594</v>
      </c>
      <c r="GO34" s="166">
        <v>-33.611400000000003</v>
      </c>
      <c r="GP34" s="166">
        <v>18.5031</v>
      </c>
      <c r="GQ34" s="166">
        <v>34.308</v>
      </c>
      <c r="GR34" s="166">
        <v>59.012099999999997</v>
      </c>
      <c r="GS34" s="166">
        <v>59.799199999999999</v>
      </c>
      <c r="GT34" s="166">
        <v>-110.843</v>
      </c>
      <c r="GU34" s="166">
        <v>-24.53</v>
      </c>
      <c r="GV34" s="166">
        <v>33.805799999999998</v>
      </c>
      <c r="GW34" s="166">
        <v>-63.258200000000002</v>
      </c>
      <c r="GX34" s="166">
        <v>11.0656</v>
      </c>
      <c r="GY34" s="166">
        <v>10.618</v>
      </c>
      <c r="GZ34" s="166">
        <v>10.232100000000001</v>
      </c>
      <c r="HA34" s="167"/>
      <c r="HB34" s="166">
        <v>-12.9787</v>
      </c>
      <c r="HC34" s="166">
        <v>-13.4741</v>
      </c>
      <c r="HD34" s="167"/>
      <c r="HE34" s="167"/>
      <c r="HF34" s="166">
        <v>-29.597899999999999</v>
      </c>
      <c r="HG34" s="166">
        <v>28.240400000000001</v>
      </c>
      <c r="HH34" s="166">
        <v>-386.2131</v>
      </c>
      <c r="HI34" s="166">
        <v>13.2875</v>
      </c>
      <c r="HJ34" s="166">
        <v>14.8941</v>
      </c>
      <c r="HK34" s="166">
        <v>-67.939599999999999</v>
      </c>
      <c r="HL34" s="166">
        <v>-59.966999999999999</v>
      </c>
      <c r="HM34" s="166">
        <v>77.741299999999995</v>
      </c>
      <c r="HN34" s="166">
        <v>75.430499999999995</v>
      </c>
      <c r="HO34" s="167"/>
      <c r="HP34" s="167"/>
      <c r="HQ34" s="166">
        <v>-6.3914</v>
      </c>
      <c r="HR34" s="166">
        <v>-6.4903000000000004</v>
      </c>
      <c r="HS34" s="166">
        <v>11.606299999999999</v>
      </c>
      <c r="HT34" s="166">
        <v>12.383900000000001</v>
      </c>
      <c r="HU34" s="166">
        <v>10.58</v>
      </c>
      <c r="HV34" s="166">
        <v>10.67</v>
      </c>
      <c r="HW34" s="166">
        <v>6.8</v>
      </c>
      <c r="HX34" s="166">
        <v>8.4</v>
      </c>
      <c r="HY34" s="166">
        <v>21.432099999999998</v>
      </c>
      <c r="HZ34" s="167"/>
      <c r="IA34" s="166">
        <v>-286.81420000000003</v>
      </c>
      <c r="IB34" s="166">
        <v>57.618400000000001</v>
      </c>
      <c r="IC34" s="166">
        <v>57.357599999999998</v>
      </c>
      <c r="ID34" s="166">
        <v>8.9</v>
      </c>
      <c r="IE34" s="166">
        <v>-33.200000000000003</v>
      </c>
      <c r="IF34" s="166">
        <v>10.6</v>
      </c>
      <c r="IG34" s="166">
        <v>10.8</v>
      </c>
      <c r="IH34" s="166">
        <v>1.3664000000000001</v>
      </c>
      <c r="II34" s="166">
        <v>1.3232999999999999</v>
      </c>
      <c r="IJ34" s="166">
        <v>397.53820000000002</v>
      </c>
      <c r="IK34" s="167"/>
      <c r="IL34" s="166">
        <v>0</v>
      </c>
      <c r="IM34" s="166">
        <v>-8.9220000000000006</v>
      </c>
      <c r="IN34" s="166">
        <v>152.5737</v>
      </c>
      <c r="IO34" s="166">
        <v>8.1621000000000006</v>
      </c>
      <c r="IP34" s="166">
        <v>-21.730799999999999</v>
      </c>
      <c r="IQ34" s="166">
        <v>-119.2298</v>
      </c>
      <c r="IR34" s="166">
        <v>72.5548</v>
      </c>
      <c r="IS34" s="166">
        <v>10.6959</v>
      </c>
      <c r="IT34" s="166">
        <v>171.30709999999999</v>
      </c>
      <c r="IU34" s="166">
        <v>169.81129999999999</v>
      </c>
      <c r="IV34" s="166">
        <v>118.71680000000001</v>
      </c>
      <c r="IW34" s="166">
        <v>-10.6553</v>
      </c>
      <c r="IX34" s="166">
        <v>-70.391800000000003</v>
      </c>
      <c r="IY34" s="166">
        <v>-74.414100000000005</v>
      </c>
      <c r="IZ34" s="166">
        <v>74.889099999999999</v>
      </c>
      <c r="JA34" s="166">
        <v>-7.9363999999999999</v>
      </c>
      <c r="JB34" s="167"/>
      <c r="JC34" s="166">
        <v>15.52</v>
      </c>
      <c r="JD34" s="167"/>
      <c r="JE34" s="166">
        <v>7.8380000000000001</v>
      </c>
      <c r="JF34" s="166">
        <v>-15.92</v>
      </c>
      <c r="JG34" s="166">
        <v>-4.8</v>
      </c>
      <c r="JH34" s="167"/>
      <c r="JI34" s="166">
        <v>5.5374999999999996</v>
      </c>
      <c r="JJ34" s="166">
        <v>-3.8956</v>
      </c>
      <c r="JK34" s="166">
        <v>-42.9801</v>
      </c>
      <c r="JL34" s="166">
        <v>14.6</v>
      </c>
      <c r="JM34" s="166">
        <v>49.741999999999997</v>
      </c>
      <c r="JN34" s="166">
        <v>49.171999999999997</v>
      </c>
      <c r="JO34" s="167"/>
      <c r="JP34" s="166">
        <v>13.472300000000001</v>
      </c>
      <c r="JQ34" s="166">
        <v>49.604199999999999</v>
      </c>
      <c r="JR34" s="166">
        <v>48.9863</v>
      </c>
      <c r="JS34" s="166">
        <v>49.981099999999998</v>
      </c>
      <c r="JT34" s="167"/>
      <c r="JU34" s="166">
        <v>37</v>
      </c>
      <c r="JV34" s="166">
        <v>18.867999999999999</v>
      </c>
      <c r="JW34" s="166">
        <v>7.73</v>
      </c>
      <c r="JX34" s="167"/>
      <c r="JY34" s="166">
        <v>-64.664000000000001</v>
      </c>
      <c r="JZ34" s="166">
        <v>84.905600000000007</v>
      </c>
      <c r="KA34" s="166">
        <v>70.262900000000002</v>
      </c>
      <c r="KB34" s="166">
        <v>-63.600200000000001</v>
      </c>
      <c r="KC34" s="166">
        <v>-83.619100000000003</v>
      </c>
      <c r="KD34" s="166">
        <v>60.671599999999998</v>
      </c>
      <c r="KE34" s="166">
        <v>23.156300000000002</v>
      </c>
      <c r="KF34" s="166">
        <v>-44.2</v>
      </c>
      <c r="KG34" s="166">
        <v>44.8</v>
      </c>
      <c r="KH34" s="166">
        <v>-414.74770000000001</v>
      </c>
      <c r="KI34" s="166">
        <v>473.78559999999999</v>
      </c>
    </row>
    <row r="35" spans="1:295" ht="18" customHeight="1" x14ac:dyDescent="0.3">
      <c r="A35" s="162" t="s">
        <v>27</v>
      </c>
      <c r="B35" s="162" t="s">
        <v>737</v>
      </c>
      <c r="C35" s="166">
        <v>0</v>
      </c>
      <c r="D35" s="167"/>
      <c r="E35" s="166">
        <v>-21.8658</v>
      </c>
      <c r="F35" s="166">
        <v>-34.240900000000003</v>
      </c>
      <c r="G35" s="166">
        <v>28.037500000000001</v>
      </c>
      <c r="H35" s="167"/>
      <c r="I35" s="166">
        <v>47.462299999999999</v>
      </c>
      <c r="J35" s="166">
        <v>-77.408900000000003</v>
      </c>
      <c r="K35" s="166">
        <v>54.0839</v>
      </c>
      <c r="L35" s="166">
        <v>27.6692</v>
      </c>
      <c r="M35" s="166">
        <v>26.463200000000001</v>
      </c>
      <c r="N35" s="166">
        <v>31.08</v>
      </c>
      <c r="O35" s="166">
        <v>-52.564</v>
      </c>
      <c r="P35" s="166">
        <v>48.4</v>
      </c>
      <c r="Q35" s="166">
        <v>17.388000000000002</v>
      </c>
      <c r="R35" s="166">
        <v>-46.2</v>
      </c>
      <c r="S35" s="166">
        <v>12.971299999999999</v>
      </c>
      <c r="T35" s="166">
        <v>39.517600000000002</v>
      </c>
      <c r="U35" s="166">
        <v>12.2311</v>
      </c>
      <c r="V35" s="166">
        <v>12.5288</v>
      </c>
      <c r="W35" s="166">
        <v>20.736699999999999</v>
      </c>
      <c r="X35" s="166">
        <v>14.807</v>
      </c>
      <c r="Y35" s="166">
        <v>6.0533999999999999</v>
      </c>
      <c r="Z35" s="166">
        <v>8.3198000000000008</v>
      </c>
      <c r="AA35" s="167"/>
      <c r="AB35" s="167"/>
      <c r="AC35" s="167"/>
      <c r="AD35" s="166">
        <v>-61.15</v>
      </c>
      <c r="AE35" s="167"/>
      <c r="AF35" s="166">
        <v>-31.08</v>
      </c>
      <c r="AG35" s="166">
        <v>50.6</v>
      </c>
      <c r="AH35" s="166">
        <v>6.609</v>
      </c>
      <c r="AI35" s="166">
        <v>0.14599999999999999</v>
      </c>
      <c r="AJ35" s="168">
        <v>-25.61</v>
      </c>
      <c r="AK35" s="166">
        <v>-25.12</v>
      </c>
      <c r="AL35" s="166">
        <v>-46.74</v>
      </c>
      <c r="AM35" s="166">
        <v>25.61</v>
      </c>
      <c r="AN35" s="166">
        <v>25.66</v>
      </c>
      <c r="AO35" s="166">
        <v>19.417999999999999</v>
      </c>
      <c r="AP35" s="166">
        <v>-1.9522999999999999</v>
      </c>
      <c r="AQ35" s="166">
        <v>59.053899999999999</v>
      </c>
      <c r="AR35" s="166">
        <v>60.915300000000002</v>
      </c>
      <c r="AS35" s="166">
        <v>28.258299999999998</v>
      </c>
      <c r="AT35" s="166">
        <v>0</v>
      </c>
      <c r="AU35" s="166">
        <v>-31.407900000000001</v>
      </c>
      <c r="AV35" s="166">
        <v>33.954700000000003</v>
      </c>
      <c r="AW35" s="166">
        <v>33.543399999999998</v>
      </c>
      <c r="AX35" s="166">
        <v>57.198700000000002</v>
      </c>
      <c r="AY35" s="166">
        <v>59.3827</v>
      </c>
      <c r="AZ35" s="166">
        <v>29.582899999999999</v>
      </c>
      <c r="BA35" s="166">
        <v>32.1252</v>
      </c>
      <c r="BB35" s="166">
        <v>-506.34989999999999</v>
      </c>
      <c r="BC35" s="166">
        <v>1.0443</v>
      </c>
      <c r="BD35" s="166">
        <v>-12.9</v>
      </c>
      <c r="BE35" s="166">
        <v>-13</v>
      </c>
      <c r="BF35" s="166">
        <v>0</v>
      </c>
      <c r="BG35" s="166">
        <v>36.767400000000002</v>
      </c>
      <c r="BH35" s="166">
        <v>-6.8914999999999997</v>
      </c>
      <c r="BI35" s="167"/>
      <c r="BJ35" s="166">
        <v>-43.188299999999998</v>
      </c>
      <c r="BK35" s="166">
        <v>3.0381</v>
      </c>
      <c r="BL35" s="166">
        <v>14.914999999999999</v>
      </c>
      <c r="BM35" s="166">
        <v>10.204499999999999</v>
      </c>
      <c r="BN35" s="166">
        <v>547.47140000000002</v>
      </c>
      <c r="BO35" s="166">
        <v>160.64940000000001</v>
      </c>
      <c r="BP35" s="166">
        <v>160.4358</v>
      </c>
      <c r="BQ35" s="166">
        <v>-428.19420000000002</v>
      </c>
      <c r="BR35" s="166">
        <v>609.89070000000004</v>
      </c>
      <c r="BS35" s="167"/>
      <c r="BT35" s="166">
        <v>-42.099200000000003</v>
      </c>
      <c r="BU35" s="166">
        <v>43.516500000000001</v>
      </c>
      <c r="BV35" s="166">
        <v>78.09</v>
      </c>
      <c r="BW35" s="166">
        <v>23.09</v>
      </c>
      <c r="BX35" s="166">
        <v>19.82</v>
      </c>
      <c r="BY35" s="166">
        <v>61.95</v>
      </c>
      <c r="BZ35" s="167"/>
      <c r="CA35" s="166">
        <v>-24.1081</v>
      </c>
      <c r="CB35" s="166">
        <v>-23.9741</v>
      </c>
      <c r="CC35" s="166">
        <v>84.475399999999993</v>
      </c>
      <c r="CD35" s="166">
        <v>85.268100000000004</v>
      </c>
      <c r="CE35" s="166">
        <v>0.95899999999999996</v>
      </c>
      <c r="CF35" s="166">
        <v>-84.698899999999995</v>
      </c>
      <c r="CG35" s="166">
        <v>-84.382999999999996</v>
      </c>
      <c r="CH35" s="166">
        <v>7.4335000000000004</v>
      </c>
      <c r="CI35" s="166">
        <v>0</v>
      </c>
      <c r="CJ35" s="167"/>
      <c r="CK35" s="167"/>
      <c r="CL35" s="166">
        <v>100.2</v>
      </c>
      <c r="CM35" s="166">
        <v>89.9</v>
      </c>
      <c r="CN35" s="166">
        <v>-14.07</v>
      </c>
      <c r="CO35" s="166">
        <v>76.307699999999997</v>
      </c>
      <c r="CP35" s="166">
        <v>74.881500000000003</v>
      </c>
      <c r="CQ35" s="166">
        <v>74.329099999999997</v>
      </c>
      <c r="CR35" s="166">
        <v>11.3264</v>
      </c>
      <c r="CS35" s="166">
        <v>11.0997</v>
      </c>
      <c r="CT35" s="167"/>
      <c r="CU35" s="166">
        <v>-100.2841</v>
      </c>
      <c r="CV35" s="166">
        <v>97.870099999999994</v>
      </c>
      <c r="CW35" s="166">
        <v>14.3131</v>
      </c>
      <c r="CX35" s="166">
        <v>66.59</v>
      </c>
      <c r="CY35" s="166">
        <v>34.18</v>
      </c>
      <c r="CZ35" s="166">
        <v>43.8354</v>
      </c>
      <c r="DA35" s="166">
        <v>41.313200000000002</v>
      </c>
      <c r="DB35" s="166">
        <v>-45.56</v>
      </c>
      <c r="DC35" s="167"/>
      <c r="DD35" s="167"/>
      <c r="DE35" s="167"/>
      <c r="DF35" s="166">
        <v>-43.599800000000002</v>
      </c>
      <c r="DG35" s="167"/>
      <c r="DH35" s="167"/>
      <c r="DI35" s="166">
        <v>-97.8</v>
      </c>
      <c r="DJ35" s="166">
        <v>-98.1</v>
      </c>
      <c r="DK35" s="166">
        <v>20.646100000000001</v>
      </c>
      <c r="DL35" s="166">
        <v>57.723999999999997</v>
      </c>
      <c r="DM35" s="166">
        <v>49.797199999999997</v>
      </c>
      <c r="DN35" s="167"/>
      <c r="DO35" s="166">
        <v>56.76</v>
      </c>
      <c r="DP35" s="166">
        <v>-2.87</v>
      </c>
      <c r="DQ35" s="166">
        <v>41.198999999999998</v>
      </c>
      <c r="DR35" s="166">
        <v>43.667499999999997</v>
      </c>
      <c r="DS35" s="166">
        <v>-36.81</v>
      </c>
      <c r="DT35" s="167"/>
      <c r="DU35" s="166">
        <v>101.19</v>
      </c>
      <c r="DV35" s="166">
        <v>99.45</v>
      </c>
      <c r="DW35" s="166">
        <v>41.636400000000002</v>
      </c>
      <c r="DX35" s="166">
        <v>41.072699999999998</v>
      </c>
      <c r="DY35" s="166">
        <v>-26.014299999999999</v>
      </c>
      <c r="DZ35" s="166">
        <v>0</v>
      </c>
      <c r="EA35" s="166">
        <v>161.37389999999999</v>
      </c>
      <c r="EB35" s="166">
        <v>137.8389</v>
      </c>
      <c r="EC35" s="166">
        <v>132.7653</v>
      </c>
      <c r="ED35" s="166">
        <v>134.87569999999999</v>
      </c>
      <c r="EE35" s="166">
        <v>48.387700000000002</v>
      </c>
      <c r="EF35" s="166">
        <v>34.149299999999997</v>
      </c>
      <c r="EG35" s="166">
        <v>-27.091000000000001</v>
      </c>
      <c r="EH35" s="166">
        <v>435.45940000000002</v>
      </c>
      <c r="EI35" s="167"/>
      <c r="EJ35" s="167"/>
      <c r="EK35" s="166">
        <v>-4.7831000000000001</v>
      </c>
      <c r="EL35" s="167"/>
      <c r="EM35" s="166">
        <v>40.783200000000001</v>
      </c>
      <c r="EN35" s="166">
        <v>-34.749499999999998</v>
      </c>
      <c r="EO35" s="166">
        <v>-31.351600000000001</v>
      </c>
      <c r="EP35" s="166">
        <v>138.30000000000001</v>
      </c>
      <c r="EQ35" s="166">
        <v>-62.544199999999996</v>
      </c>
      <c r="ER35" s="166">
        <v>-63.871400000000001</v>
      </c>
      <c r="ES35" s="166">
        <v>5.9131</v>
      </c>
      <c r="ET35" s="166">
        <v>13.22</v>
      </c>
      <c r="EU35" s="166">
        <v>-11.74</v>
      </c>
      <c r="EV35" s="166">
        <v>103.6</v>
      </c>
      <c r="EW35" s="166">
        <v>16.149000000000001</v>
      </c>
      <c r="EX35" s="166">
        <v>-133.91900000000001</v>
      </c>
      <c r="EY35" s="166">
        <v>-35.831600000000002</v>
      </c>
      <c r="EZ35" s="166">
        <v>-34.695300000000003</v>
      </c>
      <c r="FA35" s="166">
        <v>6.0071000000000003</v>
      </c>
      <c r="FB35" s="166">
        <v>-28.5382</v>
      </c>
      <c r="FC35" s="166">
        <v>-4.0787000000000004</v>
      </c>
      <c r="FD35" s="166">
        <v>23.477599999999999</v>
      </c>
      <c r="FE35" s="167"/>
      <c r="FF35" s="166">
        <v>22.792000000000002</v>
      </c>
      <c r="FG35" s="166">
        <v>30.180700000000002</v>
      </c>
      <c r="FH35" s="166">
        <v>30.4816</v>
      </c>
      <c r="FI35" s="166">
        <v>29.2852</v>
      </c>
      <c r="FJ35" s="166">
        <v>23.946300000000001</v>
      </c>
      <c r="FK35" s="166">
        <v>23.109000000000002</v>
      </c>
      <c r="FL35" s="166">
        <v>140.4958</v>
      </c>
      <c r="FM35" s="166">
        <v>29.176100000000002</v>
      </c>
      <c r="FN35" s="167"/>
      <c r="FO35" s="166">
        <v>77.808099999999996</v>
      </c>
      <c r="FP35" s="166">
        <v>85.089299999999994</v>
      </c>
      <c r="FQ35" s="166">
        <v>52.173000000000002</v>
      </c>
      <c r="FR35" s="166">
        <v>8.3000000000000007</v>
      </c>
      <c r="FS35" s="166">
        <v>2.0684999999999998</v>
      </c>
      <c r="FT35" s="166">
        <v>0.83409999999999995</v>
      </c>
      <c r="FU35" s="166">
        <v>-0.4</v>
      </c>
      <c r="FV35" s="166">
        <v>17.88</v>
      </c>
      <c r="FW35" s="166">
        <v>51.2301</v>
      </c>
      <c r="FX35" s="167"/>
      <c r="FY35" s="166">
        <v>-2.032</v>
      </c>
      <c r="FZ35" s="166">
        <v>4.2270000000000003</v>
      </c>
      <c r="GA35" s="167"/>
      <c r="GB35" s="166">
        <v>48.87</v>
      </c>
      <c r="GC35" s="166">
        <v>-84.147300000000001</v>
      </c>
      <c r="GD35" s="166">
        <v>-75.246899999999997</v>
      </c>
      <c r="GE35" s="167"/>
      <c r="GF35" s="166">
        <v>74.374600000000001</v>
      </c>
      <c r="GG35" s="166">
        <v>20.8</v>
      </c>
      <c r="GH35" s="166">
        <v>-16.479399999999998</v>
      </c>
      <c r="GI35" s="166">
        <v>-4.8856999999999999</v>
      </c>
      <c r="GJ35" s="166">
        <v>-4.9631999999999996</v>
      </c>
      <c r="GK35" s="166">
        <v>1.8664000000000001</v>
      </c>
      <c r="GL35" s="167"/>
      <c r="GM35" s="167"/>
      <c r="GN35" s="167"/>
      <c r="GO35" s="166">
        <v>-32.601100000000002</v>
      </c>
      <c r="GP35" s="166">
        <v>18.613499999999998</v>
      </c>
      <c r="GQ35" s="166">
        <v>34.702199999999998</v>
      </c>
      <c r="GR35" s="166">
        <v>53.648200000000003</v>
      </c>
      <c r="GS35" s="166">
        <v>54.202199999999998</v>
      </c>
      <c r="GT35" s="166">
        <v>-109.35680000000001</v>
      </c>
      <c r="GU35" s="166">
        <v>-24.880099999999999</v>
      </c>
      <c r="GV35" s="166">
        <v>32.534599999999998</v>
      </c>
      <c r="GW35" s="166">
        <v>-63.517800000000001</v>
      </c>
      <c r="GX35" s="166">
        <v>11.1751</v>
      </c>
      <c r="GY35" s="166">
        <v>10.276199999999999</v>
      </c>
      <c r="GZ35" s="166">
        <v>9.9789999999999992</v>
      </c>
      <c r="HA35" s="166">
        <v>12.6348</v>
      </c>
      <c r="HB35" s="166">
        <v>-7.1989000000000001</v>
      </c>
      <c r="HC35" s="166">
        <v>-9.3554999999999993</v>
      </c>
      <c r="HD35" s="167"/>
      <c r="HE35" s="167"/>
      <c r="HF35" s="166">
        <v>-35.122100000000003</v>
      </c>
      <c r="HG35" s="166">
        <v>36.948700000000002</v>
      </c>
      <c r="HH35" s="166">
        <v>-341.01280000000003</v>
      </c>
      <c r="HI35" s="166">
        <v>0</v>
      </c>
      <c r="HJ35" s="166">
        <v>0</v>
      </c>
      <c r="HK35" s="166">
        <v>-66.508499999999998</v>
      </c>
      <c r="HL35" s="166">
        <v>-59.625599999999999</v>
      </c>
      <c r="HM35" s="166">
        <v>78.904300000000006</v>
      </c>
      <c r="HN35" s="166">
        <v>76.364400000000003</v>
      </c>
      <c r="HO35" s="167"/>
      <c r="HP35" s="167"/>
      <c r="HQ35" s="166">
        <v>-4.5675999999999997</v>
      </c>
      <c r="HR35" s="166">
        <v>-4.6555</v>
      </c>
      <c r="HS35" s="166">
        <v>11.5166</v>
      </c>
      <c r="HT35" s="166">
        <v>11.1614</v>
      </c>
      <c r="HU35" s="166">
        <v>8.2100000000000009</v>
      </c>
      <c r="HV35" s="166">
        <v>8.25</v>
      </c>
      <c r="HW35" s="166">
        <v>6.9</v>
      </c>
      <c r="HX35" s="166">
        <v>7.6</v>
      </c>
      <c r="HY35" s="166">
        <v>21.474799999999998</v>
      </c>
      <c r="HZ35" s="166">
        <v>-79.760000000000005</v>
      </c>
      <c r="IA35" s="166">
        <v>-277.06169999999997</v>
      </c>
      <c r="IB35" s="166">
        <v>55.180799999999998</v>
      </c>
      <c r="IC35" s="166">
        <v>54.929699999999997</v>
      </c>
      <c r="ID35" s="166">
        <v>10</v>
      </c>
      <c r="IE35" s="166">
        <v>-36.9</v>
      </c>
      <c r="IF35" s="166">
        <v>5.6</v>
      </c>
      <c r="IG35" s="166">
        <v>5.7</v>
      </c>
      <c r="IH35" s="167"/>
      <c r="II35" s="167"/>
      <c r="IJ35" s="166">
        <v>355.13409999999999</v>
      </c>
      <c r="IK35" s="167"/>
      <c r="IL35" s="166">
        <v>0</v>
      </c>
      <c r="IM35" s="166">
        <v>-8.3694000000000006</v>
      </c>
      <c r="IN35" s="166">
        <v>137.51759999999999</v>
      </c>
      <c r="IO35" s="166">
        <v>8.2218999999999998</v>
      </c>
      <c r="IP35" s="166">
        <v>-19.916399999999999</v>
      </c>
      <c r="IQ35" s="166">
        <v>-123.9734</v>
      </c>
      <c r="IR35" s="166">
        <v>65.880700000000004</v>
      </c>
      <c r="IS35" s="166">
        <v>14.386100000000001</v>
      </c>
      <c r="IT35" s="166">
        <v>168.20009999999999</v>
      </c>
      <c r="IU35" s="166">
        <v>167.4152</v>
      </c>
      <c r="IV35" s="166">
        <v>123.7324</v>
      </c>
      <c r="IW35" s="166">
        <v>-6.3628999999999998</v>
      </c>
      <c r="IX35" s="166">
        <v>-66.431100000000001</v>
      </c>
      <c r="IY35" s="166">
        <v>-67.595100000000002</v>
      </c>
      <c r="IZ35" s="166">
        <v>70.542299999999997</v>
      </c>
      <c r="JA35" s="166">
        <v>-8.0681999999999992</v>
      </c>
      <c r="JB35" s="167"/>
      <c r="JC35" s="166">
        <v>15.6</v>
      </c>
      <c r="JD35" s="167"/>
      <c r="JE35" s="167"/>
      <c r="JF35" s="166">
        <v>-15.12</v>
      </c>
      <c r="JG35" s="166">
        <v>-6.08</v>
      </c>
      <c r="JH35" s="167"/>
      <c r="JI35" s="166">
        <v>5.8029999999999999</v>
      </c>
      <c r="JJ35" s="166">
        <v>-4.3045999999999998</v>
      </c>
      <c r="JK35" s="166">
        <v>-43.0381</v>
      </c>
      <c r="JL35" s="166">
        <v>14.1</v>
      </c>
      <c r="JM35" s="166">
        <v>48.414999999999999</v>
      </c>
      <c r="JN35" s="166">
        <v>47.429000000000002</v>
      </c>
      <c r="JO35" s="167"/>
      <c r="JP35" s="167"/>
      <c r="JQ35" s="166">
        <v>50.2911</v>
      </c>
      <c r="JR35" s="166">
        <v>49.931699999999999</v>
      </c>
      <c r="JS35" s="166">
        <v>50.546599999999998</v>
      </c>
      <c r="JT35" s="167"/>
      <c r="JU35" s="166">
        <v>38.9</v>
      </c>
      <c r="JV35" s="166">
        <v>19.024699999999999</v>
      </c>
      <c r="JW35" s="166">
        <v>7.71</v>
      </c>
      <c r="JX35" s="167"/>
      <c r="JY35" s="166">
        <v>-62.4788</v>
      </c>
      <c r="JZ35" s="166">
        <v>85.050700000000006</v>
      </c>
      <c r="KA35" s="166">
        <v>68.971900000000005</v>
      </c>
      <c r="KB35" s="166">
        <v>-63.289299999999997</v>
      </c>
      <c r="KC35" s="166">
        <v>-82.943200000000004</v>
      </c>
      <c r="KD35" s="166">
        <v>58.785699999999999</v>
      </c>
      <c r="KE35" s="166">
        <v>23.936900000000001</v>
      </c>
      <c r="KF35" s="166">
        <v>-46.5</v>
      </c>
      <c r="KG35" s="166">
        <v>46.5</v>
      </c>
      <c r="KH35" s="166">
        <v>-377.34370000000001</v>
      </c>
      <c r="KI35" s="166">
        <v>440.80130000000003</v>
      </c>
    </row>
    <row r="36" spans="1:295" ht="18" customHeight="1" x14ac:dyDescent="0.3">
      <c r="A36" s="162" t="s">
        <v>27</v>
      </c>
      <c r="B36" s="162" t="s">
        <v>738</v>
      </c>
      <c r="C36" s="166">
        <v>0</v>
      </c>
      <c r="D36" s="166">
        <v>15.1031</v>
      </c>
      <c r="E36" s="167"/>
      <c r="F36" s="166">
        <v>-35.1614</v>
      </c>
      <c r="G36" s="166">
        <v>27.708500000000001</v>
      </c>
      <c r="H36" s="167"/>
      <c r="I36" s="166">
        <v>46.784399999999998</v>
      </c>
      <c r="J36" s="166">
        <v>-70.3416</v>
      </c>
      <c r="K36" s="166">
        <v>53.369199999999999</v>
      </c>
      <c r="L36" s="166">
        <v>27.4132</v>
      </c>
      <c r="M36" s="166">
        <v>26.115600000000001</v>
      </c>
      <c r="N36" s="166">
        <v>31.08</v>
      </c>
      <c r="O36" s="166">
        <v>-53.402000000000001</v>
      </c>
      <c r="P36" s="166">
        <v>48.4</v>
      </c>
      <c r="Q36" s="166">
        <v>18.216000000000001</v>
      </c>
      <c r="R36" s="166">
        <v>-48.4</v>
      </c>
      <c r="S36" s="166">
        <v>9.6625999999999994</v>
      </c>
      <c r="T36" s="166">
        <v>35.946399999999997</v>
      </c>
      <c r="U36" s="166">
        <v>12.1647</v>
      </c>
      <c r="V36" s="166">
        <v>12.3628</v>
      </c>
      <c r="W36" s="166">
        <v>20.1919</v>
      </c>
      <c r="X36" s="166">
        <v>15.0733</v>
      </c>
      <c r="Y36" s="166">
        <v>6.1750999999999996</v>
      </c>
      <c r="Z36" s="166">
        <v>7.6433</v>
      </c>
      <c r="AA36" s="167"/>
      <c r="AB36" s="167"/>
      <c r="AC36" s="167"/>
      <c r="AD36" s="166">
        <v>-60.68</v>
      </c>
      <c r="AE36" s="167"/>
      <c r="AF36" s="166">
        <v>-31.08</v>
      </c>
      <c r="AG36" s="166">
        <v>50.6</v>
      </c>
      <c r="AH36" s="166">
        <v>6.2450000000000001</v>
      </c>
      <c r="AI36" s="166">
        <v>0.15</v>
      </c>
      <c r="AJ36" s="168">
        <v>-23.79</v>
      </c>
      <c r="AK36" s="166">
        <v>-23.09</v>
      </c>
      <c r="AL36" s="166">
        <v>-51.48</v>
      </c>
      <c r="AM36" s="166">
        <v>23.79</v>
      </c>
      <c r="AN36" s="166">
        <v>23.08</v>
      </c>
      <c r="AO36" s="166">
        <v>20.180800000000001</v>
      </c>
      <c r="AP36" s="166">
        <v>-2.4937</v>
      </c>
      <c r="AQ36" s="166">
        <v>57.4255</v>
      </c>
      <c r="AR36" s="166">
        <v>59.173699999999997</v>
      </c>
      <c r="AS36" s="166">
        <v>29.102799999999998</v>
      </c>
      <c r="AT36" s="166">
        <v>0</v>
      </c>
      <c r="AU36" s="166">
        <v>-41.732700000000001</v>
      </c>
      <c r="AV36" s="166">
        <v>30.216699999999999</v>
      </c>
      <c r="AW36" s="166">
        <v>18.868400000000001</v>
      </c>
      <c r="AX36" s="166">
        <v>56.0246</v>
      </c>
      <c r="AY36" s="166">
        <v>57.908900000000003</v>
      </c>
      <c r="AZ36" s="166">
        <v>20.775300000000001</v>
      </c>
      <c r="BA36" s="166">
        <v>17.0519</v>
      </c>
      <c r="BB36" s="166">
        <v>-470.67649999999998</v>
      </c>
      <c r="BC36" s="166">
        <v>4.9000000000000002E-2</v>
      </c>
      <c r="BD36" s="166">
        <v>-13</v>
      </c>
      <c r="BE36" s="166">
        <v>-12.9</v>
      </c>
      <c r="BF36" s="166">
        <v>0</v>
      </c>
      <c r="BG36" s="166">
        <v>47.7438</v>
      </c>
      <c r="BH36" s="166">
        <v>-6.1612</v>
      </c>
      <c r="BI36" s="167"/>
      <c r="BJ36" s="166">
        <v>-59.395000000000003</v>
      </c>
      <c r="BK36" s="166">
        <v>5.5830000000000002</v>
      </c>
      <c r="BL36" s="166">
        <v>15.8642</v>
      </c>
      <c r="BM36" s="166">
        <v>10.786799999999999</v>
      </c>
      <c r="BN36" s="166">
        <v>515.97630000000004</v>
      </c>
      <c r="BO36" s="166">
        <v>147.37379999999999</v>
      </c>
      <c r="BP36" s="166">
        <v>147.64850000000001</v>
      </c>
      <c r="BQ36" s="166">
        <v>-432.25979999999998</v>
      </c>
      <c r="BR36" s="166">
        <v>546.49130000000002</v>
      </c>
      <c r="BS36" s="167"/>
      <c r="BT36" s="166">
        <v>-60.820099999999996</v>
      </c>
      <c r="BU36" s="166">
        <v>62.348500000000001</v>
      </c>
      <c r="BV36" s="166">
        <v>76.952299999999994</v>
      </c>
      <c r="BW36" s="166">
        <v>21.78</v>
      </c>
      <c r="BX36" s="166">
        <v>18.32</v>
      </c>
      <c r="BY36" s="166">
        <v>60.09</v>
      </c>
      <c r="BZ36" s="166">
        <v>84.99</v>
      </c>
      <c r="CA36" s="166">
        <v>-9.1049000000000007</v>
      </c>
      <c r="CB36" s="166">
        <v>-7.8993000000000002</v>
      </c>
      <c r="CC36" s="166">
        <v>71.707400000000007</v>
      </c>
      <c r="CD36" s="166">
        <v>72.983800000000002</v>
      </c>
      <c r="CE36" s="166">
        <v>-2.8111999999999999</v>
      </c>
      <c r="CF36" s="166">
        <v>-75.7256</v>
      </c>
      <c r="CG36" s="166">
        <v>-74.341800000000006</v>
      </c>
      <c r="CH36" s="166">
        <v>11.8856</v>
      </c>
      <c r="CI36" s="167"/>
      <c r="CJ36" s="167"/>
      <c r="CK36" s="167"/>
      <c r="CL36" s="166">
        <v>100.1</v>
      </c>
      <c r="CM36" s="166">
        <v>90.3</v>
      </c>
      <c r="CN36" s="166">
        <v>-14.11</v>
      </c>
      <c r="CO36" s="166">
        <v>79.883200000000002</v>
      </c>
      <c r="CP36" s="166">
        <v>77.890699999999995</v>
      </c>
      <c r="CQ36" s="166">
        <v>77.384699999999995</v>
      </c>
      <c r="CR36" s="166">
        <v>15.288500000000001</v>
      </c>
      <c r="CS36" s="166">
        <v>16.488600000000002</v>
      </c>
      <c r="CT36" s="167"/>
      <c r="CU36" s="166">
        <v>-80.262</v>
      </c>
      <c r="CV36" s="166">
        <v>45.0505</v>
      </c>
      <c r="CW36" s="166">
        <v>14.4353</v>
      </c>
      <c r="CX36" s="166">
        <v>61.91</v>
      </c>
      <c r="CY36" s="166">
        <v>32.130000000000003</v>
      </c>
      <c r="CZ36" s="166">
        <v>43.8354</v>
      </c>
      <c r="DA36" s="166">
        <v>41.313200000000002</v>
      </c>
      <c r="DB36" s="166">
        <v>-45.13</v>
      </c>
      <c r="DC36" s="167"/>
      <c r="DD36" s="167"/>
      <c r="DE36" s="167"/>
      <c r="DF36" s="166">
        <v>-32.618600000000001</v>
      </c>
      <c r="DG36" s="167"/>
      <c r="DH36" s="167"/>
      <c r="DI36" s="166">
        <v>-96.6</v>
      </c>
      <c r="DJ36" s="166">
        <v>-96.2</v>
      </c>
      <c r="DK36" s="166">
        <v>20.2121</v>
      </c>
      <c r="DL36" s="167"/>
      <c r="DM36" s="166">
        <v>48.857900000000001</v>
      </c>
      <c r="DN36" s="167"/>
      <c r="DO36" s="167"/>
      <c r="DP36" s="166">
        <v>-3.94</v>
      </c>
      <c r="DQ36" s="166">
        <v>41.462499999999999</v>
      </c>
      <c r="DR36" s="166">
        <v>33.321899999999999</v>
      </c>
      <c r="DS36" s="166">
        <v>-37.909999999999997</v>
      </c>
      <c r="DT36" s="167"/>
      <c r="DU36" s="166">
        <v>96.65</v>
      </c>
      <c r="DV36" s="166">
        <v>97.66</v>
      </c>
      <c r="DW36" s="166">
        <v>33.654499999999999</v>
      </c>
      <c r="DX36" s="166">
        <v>32.709099999999999</v>
      </c>
      <c r="DY36" s="166">
        <v>-11.8523</v>
      </c>
      <c r="DZ36" s="167"/>
      <c r="EA36" s="166">
        <v>159.05690000000001</v>
      </c>
      <c r="EB36" s="166">
        <v>132.65479999999999</v>
      </c>
      <c r="EC36" s="166">
        <v>129.89959999999999</v>
      </c>
      <c r="ED36" s="166">
        <v>131.4051</v>
      </c>
      <c r="EE36" s="166">
        <v>58.680999999999997</v>
      </c>
      <c r="EF36" s="166">
        <v>43.406199999999998</v>
      </c>
      <c r="EG36" s="166">
        <v>-26.524999999999999</v>
      </c>
      <c r="EH36" s="166">
        <v>444.50670000000002</v>
      </c>
      <c r="EI36" s="167"/>
      <c r="EJ36" s="167"/>
      <c r="EK36" s="166">
        <v>-10.152799999999999</v>
      </c>
      <c r="EL36" s="167"/>
      <c r="EM36" s="166">
        <v>27.226400000000002</v>
      </c>
      <c r="EN36" s="166">
        <v>-35.237900000000003</v>
      </c>
      <c r="EO36" s="166">
        <v>-32.787199999999999</v>
      </c>
      <c r="EP36" s="166">
        <v>172.09200000000001</v>
      </c>
      <c r="EQ36" s="166">
        <v>-52.605899999999998</v>
      </c>
      <c r="ER36" s="166">
        <v>-53.408900000000003</v>
      </c>
      <c r="ES36" s="166">
        <v>-5.8102</v>
      </c>
      <c r="ET36" s="166">
        <v>14.99</v>
      </c>
      <c r="EU36" s="166">
        <v>-13.12</v>
      </c>
      <c r="EV36" s="166">
        <v>110</v>
      </c>
      <c r="EW36" s="166">
        <v>15.8371</v>
      </c>
      <c r="EX36" s="166">
        <v>-132.86070000000001</v>
      </c>
      <c r="EY36" s="167"/>
      <c r="EZ36" s="167"/>
      <c r="FA36" s="167"/>
      <c r="FB36" s="166">
        <v>-42.979500000000002</v>
      </c>
      <c r="FC36" s="166">
        <v>7.7259000000000002</v>
      </c>
      <c r="FD36" s="166">
        <v>23.8324</v>
      </c>
      <c r="FE36" s="167"/>
      <c r="FF36" s="166">
        <v>23.5063</v>
      </c>
      <c r="FG36" s="166">
        <v>29.6557</v>
      </c>
      <c r="FH36" s="166">
        <v>30.514299999999999</v>
      </c>
      <c r="FI36" s="166">
        <v>28.844000000000001</v>
      </c>
      <c r="FJ36" s="166">
        <v>6.8657000000000004</v>
      </c>
      <c r="FK36" s="166">
        <v>6.8657000000000004</v>
      </c>
      <c r="FL36" s="166">
        <v>123.2478</v>
      </c>
      <c r="FM36" s="166">
        <v>16.372299999999999</v>
      </c>
      <c r="FN36" s="167"/>
      <c r="FO36" s="166">
        <v>66.447800000000001</v>
      </c>
      <c r="FP36" s="166">
        <v>73.231200000000001</v>
      </c>
      <c r="FQ36" s="166">
        <v>50.451799999999999</v>
      </c>
      <c r="FR36" s="166">
        <v>7.17</v>
      </c>
      <c r="FS36" s="166">
        <v>2.2565</v>
      </c>
      <c r="FT36" s="166">
        <v>0.87309999999999999</v>
      </c>
      <c r="FU36" s="166">
        <v>0</v>
      </c>
      <c r="FV36" s="166">
        <v>17.22</v>
      </c>
      <c r="FW36" s="166">
        <v>49.908200000000001</v>
      </c>
      <c r="FX36" s="167"/>
      <c r="FY36" s="166">
        <v>-2.0249999999999999</v>
      </c>
      <c r="FZ36" s="166">
        <v>4.3250000000000002</v>
      </c>
      <c r="GA36" s="167"/>
      <c r="GB36" s="166">
        <v>48.38</v>
      </c>
      <c r="GC36" s="166">
        <v>-72.654399999999995</v>
      </c>
      <c r="GD36" s="166">
        <v>-63.692900000000002</v>
      </c>
      <c r="GE36" s="166">
        <v>14.89</v>
      </c>
      <c r="GF36" s="166">
        <v>74.806700000000006</v>
      </c>
      <c r="GG36" s="166">
        <v>23.3</v>
      </c>
      <c r="GH36" s="166">
        <v>-14.508699999999999</v>
      </c>
      <c r="GI36" s="166">
        <v>-5.0301999999999998</v>
      </c>
      <c r="GJ36" s="166">
        <v>-5.4847999999999999</v>
      </c>
      <c r="GK36" s="166">
        <v>1.8411</v>
      </c>
      <c r="GL36" s="167"/>
      <c r="GM36" s="167"/>
      <c r="GN36" s="166">
        <v>-10.3878</v>
      </c>
      <c r="GO36" s="166">
        <v>-30.785499999999999</v>
      </c>
      <c r="GP36" s="166">
        <v>18.675999999999998</v>
      </c>
      <c r="GQ36" s="166">
        <v>31.445399999999999</v>
      </c>
      <c r="GR36" s="166">
        <v>56.098799999999997</v>
      </c>
      <c r="GS36" s="166">
        <v>57.320500000000003</v>
      </c>
      <c r="GT36" s="166">
        <v>-97.202200000000005</v>
      </c>
      <c r="GU36" s="166">
        <v>-24.911899999999999</v>
      </c>
      <c r="GV36" s="166">
        <v>31.517399999999999</v>
      </c>
      <c r="GW36" s="166">
        <v>-64.451999999999998</v>
      </c>
      <c r="GX36" s="166">
        <v>10.987500000000001</v>
      </c>
      <c r="GY36" s="166">
        <v>9.9136000000000006</v>
      </c>
      <c r="GZ36" s="166">
        <v>9.6204000000000001</v>
      </c>
      <c r="HA36" s="166">
        <v>12.3683</v>
      </c>
      <c r="HB36" s="166">
        <v>-5.7150999999999996</v>
      </c>
      <c r="HC36" s="166">
        <v>-9.2995999999999999</v>
      </c>
      <c r="HD36" s="166">
        <v>3.8</v>
      </c>
      <c r="HE36" s="167"/>
      <c r="HF36" s="166">
        <v>10.8812</v>
      </c>
      <c r="HG36" s="166">
        <v>-10.8422</v>
      </c>
      <c r="HH36" s="166">
        <v>-309.25880000000001</v>
      </c>
      <c r="HI36" s="166">
        <v>0</v>
      </c>
      <c r="HJ36" s="166">
        <v>0</v>
      </c>
      <c r="HK36" s="166">
        <v>-65.805199999999999</v>
      </c>
      <c r="HL36" s="166">
        <v>-58.164400000000001</v>
      </c>
      <c r="HM36" s="166">
        <v>80.886600000000001</v>
      </c>
      <c r="HN36" s="166">
        <v>81.628699999999995</v>
      </c>
      <c r="HO36" s="167"/>
      <c r="HP36" s="166">
        <v>41.533999999999999</v>
      </c>
      <c r="HQ36" s="166">
        <v>-7.9625000000000004</v>
      </c>
      <c r="HR36" s="166">
        <v>-8.7535000000000007</v>
      </c>
      <c r="HS36" s="166">
        <v>9.3142999999999994</v>
      </c>
      <c r="HT36" s="166">
        <v>9.4751999999999992</v>
      </c>
      <c r="HU36" s="166">
        <v>8.5399999999999991</v>
      </c>
      <c r="HV36" s="166">
        <v>8.65</v>
      </c>
      <c r="HW36" s="166">
        <v>11.7</v>
      </c>
      <c r="HX36" s="166">
        <v>11.1</v>
      </c>
      <c r="HY36" s="166">
        <v>21.556000000000001</v>
      </c>
      <c r="HZ36" s="166">
        <v>-75.2</v>
      </c>
      <c r="IA36" s="166">
        <v>-290.2867</v>
      </c>
      <c r="IB36" s="166">
        <v>60.314500000000002</v>
      </c>
      <c r="IC36" s="166">
        <v>60.892200000000003</v>
      </c>
      <c r="ID36" s="166">
        <v>8.8000000000000007</v>
      </c>
      <c r="IE36" s="166">
        <v>-32.6</v>
      </c>
      <c r="IF36" s="166">
        <v>9.1</v>
      </c>
      <c r="IG36" s="166">
        <v>9.1999999999999993</v>
      </c>
      <c r="IH36" s="167"/>
      <c r="II36" s="166">
        <v>1.3422000000000001</v>
      </c>
      <c r="IJ36" s="166">
        <v>312.19549999999998</v>
      </c>
      <c r="IK36" s="167"/>
      <c r="IL36" s="166">
        <v>35.967599999999997</v>
      </c>
      <c r="IM36" s="166">
        <v>5.2548000000000004</v>
      </c>
      <c r="IN36" s="166">
        <v>133.74459999999999</v>
      </c>
      <c r="IO36" s="166">
        <v>-3.6438000000000001</v>
      </c>
      <c r="IP36" s="166">
        <v>-5.3167</v>
      </c>
      <c r="IQ36" s="166">
        <v>-123.1388</v>
      </c>
      <c r="IR36" s="166">
        <v>60.828499999999998</v>
      </c>
      <c r="IS36" s="166">
        <v>2.6547000000000001</v>
      </c>
      <c r="IT36" s="166">
        <v>172.0779</v>
      </c>
      <c r="IU36" s="166">
        <v>170.86150000000001</v>
      </c>
      <c r="IV36" s="166">
        <v>121.84829999999999</v>
      </c>
      <c r="IW36" s="166">
        <v>-29.220300000000002</v>
      </c>
      <c r="IX36" s="166">
        <v>-61.802100000000003</v>
      </c>
      <c r="IY36" s="166">
        <v>-81.726299999999995</v>
      </c>
      <c r="IZ36" s="166">
        <v>85.048599999999993</v>
      </c>
      <c r="JA36" s="166">
        <v>-8.016</v>
      </c>
      <c r="JB36" s="167"/>
      <c r="JC36" s="166">
        <v>16.64</v>
      </c>
      <c r="JD36" s="166">
        <v>7.7919999999999998</v>
      </c>
      <c r="JE36" s="166">
        <v>7.8280000000000003</v>
      </c>
      <c r="JF36" s="166">
        <v>-16.559999999999999</v>
      </c>
      <c r="JG36" s="166">
        <v>-5.04</v>
      </c>
      <c r="JH36" s="167"/>
      <c r="JI36" s="166">
        <v>4.3655999999999997</v>
      </c>
      <c r="JJ36" s="166">
        <v>-4.7744999999999997</v>
      </c>
      <c r="JK36" s="166">
        <v>-42.745100000000001</v>
      </c>
      <c r="JL36" s="166">
        <v>14</v>
      </c>
      <c r="JM36" s="166">
        <v>49.826999999999998</v>
      </c>
      <c r="JN36" s="166">
        <v>49.874000000000002</v>
      </c>
      <c r="JO36" s="167"/>
      <c r="JP36" s="166">
        <v>13.400700000000001</v>
      </c>
      <c r="JQ36" s="166">
        <v>51.372500000000002</v>
      </c>
      <c r="JR36" s="166">
        <v>51.945500000000003</v>
      </c>
      <c r="JS36" s="166">
        <v>49.365200000000002</v>
      </c>
      <c r="JT36" s="167"/>
      <c r="JU36" s="166">
        <v>33.799999999999997</v>
      </c>
      <c r="JV36" s="166">
        <v>19.180599999999998</v>
      </c>
      <c r="JW36" s="166">
        <v>7.65</v>
      </c>
      <c r="JX36" s="167"/>
      <c r="JY36" s="166">
        <v>-63.823500000000003</v>
      </c>
      <c r="JZ36" s="166">
        <v>83.759200000000007</v>
      </c>
      <c r="KA36" s="166">
        <v>68.552999999999997</v>
      </c>
      <c r="KB36" s="166">
        <v>-63.7712</v>
      </c>
      <c r="KC36" s="166">
        <v>-81.984999999999999</v>
      </c>
      <c r="KD36" s="166">
        <v>57.906599999999997</v>
      </c>
      <c r="KE36" s="166">
        <v>23.400400000000001</v>
      </c>
      <c r="KF36" s="166">
        <v>-41.3</v>
      </c>
      <c r="KG36" s="166">
        <v>42.3</v>
      </c>
      <c r="KH36" s="166">
        <v>-301.53399999999999</v>
      </c>
      <c r="KI36" s="166">
        <v>366.12720000000002</v>
      </c>
    </row>
    <row r="37" spans="1:295" ht="18" customHeight="1" x14ac:dyDescent="0.3">
      <c r="A37" s="162" t="s">
        <v>27</v>
      </c>
      <c r="B37" s="162" t="s">
        <v>739</v>
      </c>
      <c r="C37" s="166">
        <v>0</v>
      </c>
      <c r="D37" s="166">
        <v>14.943099999999999</v>
      </c>
      <c r="E37" s="167"/>
      <c r="F37" s="166">
        <v>-35.261000000000003</v>
      </c>
      <c r="G37" s="166">
        <v>27.476600000000001</v>
      </c>
      <c r="H37" s="167"/>
      <c r="I37" s="166">
        <v>45.867600000000003</v>
      </c>
      <c r="J37" s="166">
        <v>-74.378900000000002</v>
      </c>
      <c r="K37" s="167"/>
      <c r="L37" s="166">
        <v>26.821200000000001</v>
      </c>
      <c r="M37" s="166">
        <v>25.974299999999999</v>
      </c>
      <c r="N37" s="166">
        <v>31.08</v>
      </c>
      <c r="O37" s="166">
        <v>-52.045000000000002</v>
      </c>
      <c r="P37" s="166">
        <v>48.4</v>
      </c>
      <c r="Q37" s="166">
        <v>17.388000000000002</v>
      </c>
      <c r="R37" s="166">
        <v>-46.2</v>
      </c>
      <c r="S37" s="166">
        <v>10.204800000000001</v>
      </c>
      <c r="T37" s="166">
        <v>38.107199999999999</v>
      </c>
      <c r="U37" s="166">
        <v>11.789</v>
      </c>
      <c r="V37" s="166">
        <v>11.8918</v>
      </c>
      <c r="W37" s="166">
        <v>19.978999999999999</v>
      </c>
      <c r="X37" s="166">
        <v>15.618499999999999</v>
      </c>
      <c r="Y37" s="166">
        <v>6.3963999999999999</v>
      </c>
      <c r="Z37" s="166">
        <v>7.5244</v>
      </c>
      <c r="AA37" s="167"/>
      <c r="AB37" s="167"/>
      <c r="AC37" s="167"/>
      <c r="AD37" s="166">
        <v>-59.47</v>
      </c>
      <c r="AE37" s="167"/>
      <c r="AF37" s="166">
        <v>-28.86</v>
      </c>
      <c r="AG37" s="166">
        <v>50.6</v>
      </c>
      <c r="AH37" s="166">
        <v>6.6639999999999997</v>
      </c>
      <c r="AI37" s="166">
        <v>0.152</v>
      </c>
      <c r="AJ37" s="168">
        <v>-24.74</v>
      </c>
      <c r="AK37" s="166">
        <v>-25.88</v>
      </c>
      <c r="AL37" s="166">
        <v>-46.71</v>
      </c>
      <c r="AM37" s="166">
        <v>24.74</v>
      </c>
      <c r="AN37" s="166">
        <v>26.17</v>
      </c>
      <c r="AO37" s="166">
        <v>19.091999999999999</v>
      </c>
      <c r="AP37" s="166">
        <v>-2.1593</v>
      </c>
      <c r="AQ37" s="166">
        <v>56.802500000000002</v>
      </c>
      <c r="AR37" s="166">
        <v>58.7532</v>
      </c>
      <c r="AS37" s="166">
        <v>27.316500000000001</v>
      </c>
      <c r="AT37" s="166">
        <v>0</v>
      </c>
      <c r="AU37" s="166">
        <v>-42.569699999999997</v>
      </c>
      <c r="AV37" s="166">
        <v>14.7005</v>
      </c>
      <c r="AW37" s="166">
        <v>16.599900000000002</v>
      </c>
      <c r="AX37" s="166">
        <v>59.093800000000002</v>
      </c>
      <c r="AY37" s="166">
        <v>59.407800000000002</v>
      </c>
      <c r="AZ37" s="166">
        <v>30.317599999999999</v>
      </c>
      <c r="BA37" s="166">
        <v>29.7087</v>
      </c>
      <c r="BB37" s="166">
        <v>-473.52670000000001</v>
      </c>
      <c r="BC37" s="166">
        <v>9.5486000000000004</v>
      </c>
      <c r="BD37" s="166">
        <v>-13</v>
      </c>
      <c r="BE37" s="166">
        <v>-13</v>
      </c>
      <c r="BF37" s="166">
        <v>0</v>
      </c>
      <c r="BG37" s="166">
        <v>48.9741</v>
      </c>
      <c r="BH37" s="166">
        <v>-5.5795000000000003</v>
      </c>
      <c r="BI37" s="167"/>
      <c r="BJ37" s="166">
        <v>-67.536500000000004</v>
      </c>
      <c r="BK37" s="166">
        <v>5.8101000000000003</v>
      </c>
      <c r="BL37" s="166">
        <v>16.041799999999999</v>
      </c>
      <c r="BM37" s="166">
        <v>10.9498</v>
      </c>
      <c r="BN37" s="166">
        <v>507.37009999999998</v>
      </c>
      <c r="BO37" s="166">
        <v>143.8032</v>
      </c>
      <c r="BP37" s="166">
        <v>142.5214</v>
      </c>
      <c r="BQ37" s="166">
        <v>-446.06389999999999</v>
      </c>
      <c r="BR37" s="166">
        <v>540.62879999999996</v>
      </c>
      <c r="BS37" s="167"/>
      <c r="BT37" s="166">
        <v>-58.3703</v>
      </c>
      <c r="BU37" s="166">
        <v>60.2498</v>
      </c>
      <c r="BV37" s="166">
        <v>75.914500000000004</v>
      </c>
      <c r="BW37" s="166">
        <v>21.49</v>
      </c>
      <c r="BX37" s="166">
        <v>18.04</v>
      </c>
      <c r="BY37" s="166">
        <v>60.12</v>
      </c>
      <c r="BZ37" s="166">
        <v>84.89</v>
      </c>
      <c r="CA37" s="166">
        <v>-4.9522000000000004</v>
      </c>
      <c r="CB37" s="166">
        <v>-6.5597000000000003</v>
      </c>
      <c r="CC37" s="166">
        <v>69.168300000000002</v>
      </c>
      <c r="CD37" s="166">
        <v>69.174199999999999</v>
      </c>
      <c r="CE37" s="166">
        <v>-2.8073999999999999</v>
      </c>
      <c r="CF37" s="166">
        <v>-76.734099999999998</v>
      </c>
      <c r="CG37" s="166">
        <v>-76.119100000000003</v>
      </c>
      <c r="CH37" s="166">
        <v>14.137700000000001</v>
      </c>
      <c r="CI37" s="167"/>
      <c r="CJ37" s="167"/>
      <c r="CK37" s="167"/>
      <c r="CL37" s="166">
        <v>98.9</v>
      </c>
      <c r="CM37" s="166">
        <v>89.3</v>
      </c>
      <c r="CN37" s="166">
        <v>-13.68</v>
      </c>
      <c r="CO37" s="166">
        <v>78.916399999999996</v>
      </c>
      <c r="CP37" s="166">
        <v>78.051500000000004</v>
      </c>
      <c r="CQ37" s="166">
        <v>76.793700000000001</v>
      </c>
      <c r="CR37" s="166">
        <v>14.680099999999999</v>
      </c>
      <c r="CS37" s="166">
        <v>15.3368</v>
      </c>
      <c r="CT37" s="167"/>
      <c r="CU37" s="166">
        <v>-75.364099999999993</v>
      </c>
      <c r="CV37" s="166">
        <v>36.738100000000003</v>
      </c>
      <c r="CW37" s="166">
        <v>14.6088</v>
      </c>
      <c r="CX37" s="166">
        <v>63.49</v>
      </c>
      <c r="CY37" s="166">
        <v>32.380000000000003</v>
      </c>
      <c r="CZ37" s="166">
        <v>43.366700000000002</v>
      </c>
      <c r="DA37" s="166">
        <v>41.313200000000002</v>
      </c>
      <c r="DB37" s="166">
        <v>-44.98</v>
      </c>
      <c r="DC37" s="167"/>
      <c r="DD37" s="167"/>
      <c r="DE37" s="167"/>
      <c r="DF37" s="166">
        <v>-42.937899999999999</v>
      </c>
      <c r="DG37" s="167"/>
      <c r="DH37" s="167"/>
      <c r="DI37" s="166">
        <v>-96.7</v>
      </c>
      <c r="DJ37" s="166">
        <v>-95.9</v>
      </c>
      <c r="DK37" s="166">
        <v>20.2121</v>
      </c>
      <c r="DL37" s="166">
        <v>56.552100000000003</v>
      </c>
      <c r="DM37" s="166">
        <v>48.388199999999998</v>
      </c>
      <c r="DN37" s="166">
        <v>79.705799999999996</v>
      </c>
      <c r="DO37" s="167"/>
      <c r="DP37" s="166">
        <v>-4.24</v>
      </c>
      <c r="DQ37" s="166">
        <v>40.517000000000003</v>
      </c>
      <c r="DR37" s="166">
        <v>41.734900000000003</v>
      </c>
      <c r="DS37" s="166">
        <v>-37.72</v>
      </c>
      <c r="DT37" s="167"/>
      <c r="DU37" s="166">
        <v>98.53</v>
      </c>
      <c r="DV37" s="166">
        <v>99.27</v>
      </c>
      <c r="DW37" s="166">
        <v>41.363599999999998</v>
      </c>
      <c r="DX37" s="166">
        <v>40.236400000000003</v>
      </c>
      <c r="DY37" s="166">
        <v>-6.9806999999999997</v>
      </c>
      <c r="DZ37" s="167"/>
      <c r="EA37" s="166">
        <v>164.035</v>
      </c>
      <c r="EB37" s="166">
        <v>139.20050000000001</v>
      </c>
      <c r="EC37" s="166">
        <v>134.6335</v>
      </c>
      <c r="ED37" s="166">
        <v>138.23519999999999</v>
      </c>
      <c r="EE37" s="166">
        <v>61.200699999999998</v>
      </c>
      <c r="EF37" s="166">
        <v>41.802500000000002</v>
      </c>
      <c r="EG37" s="166">
        <v>-25.942</v>
      </c>
      <c r="EH37" s="166">
        <v>457.41309999999999</v>
      </c>
      <c r="EI37" s="167"/>
      <c r="EJ37" s="167"/>
      <c r="EK37" s="166">
        <v>-6.5872999999999999</v>
      </c>
      <c r="EL37" s="167"/>
      <c r="EM37" s="166">
        <v>21.3263</v>
      </c>
      <c r="EN37" s="166">
        <v>-32.069600000000001</v>
      </c>
      <c r="EO37" s="166">
        <v>-30.552099999999999</v>
      </c>
      <c r="EP37" s="166">
        <v>152.124</v>
      </c>
      <c r="EQ37" s="166">
        <v>-46.053100000000001</v>
      </c>
      <c r="ER37" s="166">
        <v>-46.418300000000002</v>
      </c>
      <c r="ES37" s="166">
        <v>-6.1307</v>
      </c>
      <c r="ET37" s="166">
        <v>14.99</v>
      </c>
      <c r="EU37" s="166">
        <v>0</v>
      </c>
      <c r="EV37" s="166">
        <v>106.2</v>
      </c>
      <c r="EW37" s="166">
        <v>15.673400000000001</v>
      </c>
      <c r="EX37" s="166">
        <v>-127.0194</v>
      </c>
      <c r="EY37" s="166">
        <v>-35.883099999999999</v>
      </c>
      <c r="EZ37" s="166">
        <v>-34.971600000000002</v>
      </c>
      <c r="FA37" s="166">
        <v>5.4302999999999999</v>
      </c>
      <c r="FB37" s="166">
        <v>-41.104300000000002</v>
      </c>
      <c r="FC37" s="166">
        <v>9.0130999999999997</v>
      </c>
      <c r="FD37" s="166">
        <v>23.42</v>
      </c>
      <c r="FE37" s="167"/>
      <c r="FF37" s="166">
        <v>22.465299999999999</v>
      </c>
      <c r="FG37" s="166">
        <v>29.1478</v>
      </c>
      <c r="FH37" s="166">
        <v>29.5214</v>
      </c>
      <c r="FI37" s="166">
        <v>28.213799999999999</v>
      </c>
      <c r="FJ37" s="166">
        <v>4.6887999999999996</v>
      </c>
      <c r="FK37" s="166">
        <v>3.5165999999999999</v>
      </c>
      <c r="FL37" s="166">
        <v>126.4295</v>
      </c>
      <c r="FM37" s="166">
        <v>8.6699000000000002</v>
      </c>
      <c r="FN37" s="167"/>
      <c r="FO37" s="166">
        <v>66.1571</v>
      </c>
      <c r="FP37" s="166">
        <v>72.243200000000002</v>
      </c>
      <c r="FQ37" s="166">
        <v>50.422499999999999</v>
      </c>
      <c r="FR37" s="166">
        <v>5.96</v>
      </c>
      <c r="FS37" s="166">
        <v>2.3614999999999999</v>
      </c>
      <c r="FT37" s="166">
        <v>0.82310000000000005</v>
      </c>
      <c r="FU37" s="166">
        <v>0</v>
      </c>
      <c r="FV37" s="166">
        <v>19.52</v>
      </c>
      <c r="FW37" s="166">
        <v>50.342300000000002</v>
      </c>
      <c r="FX37" s="167"/>
      <c r="FY37" s="166">
        <v>-2.839</v>
      </c>
      <c r="FZ37" s="166">
        <v>4.2430000000000003</v>
      </c>
      <c r="GA37" s="167"/>
      <c r="GB37" s="166">
        <v>47.9</v>
      </c>
      <c r="GC37" s="166">
        <v>-73.938100000000006</v>
      </c>
      <c r="GD37" s="166">
        <v>-63.299599999999998</v>
      </c>
      <c r="GE37" s="167"/>
      <c r="GF37" s="166">
        <v>73.294600000000003</v>
      </c>
      <c r="GG37" s="166">
        <v>24.9</v>
      </c>
      <c r="GH37" s="166">
        <v>-14.833</v>
      </c>
      <c r="GI37" s="166">
        <v>-4.7714999999999996</v>
      </c>
      <c r="GJ37" s="166">
        <v>-4.8208000000000002</v>
      </c>
      <c r="GK37" s="166">
        <v>1.8645</v>
      </c>
      <c r="GL37" s="167"/>
      <c r="GM37" s="167"/>
      <c r="GN37" s="166">
        <v>-10.564500000000001</v>
      </c>
      <c r="GO37" s="166">
        <v>-30.798400000000001</v>
      </c>
      <c r="GP37" s="166">
        <v>18.776199999999999</v>
      </c>
      <c r="GQ37" s="166">
        <v>31.925999999999998</v>
      </c>
      <c r="GR37" s="166">
        <v>56.792700000000004</v>
      </c>
      <c r="GS37" s="166">
        <v>57.998899999999999</v>
      </c>
      <c r="GT37" s="166">
        <v>-96.045699999999997</v>
      </c>
      <c r="GU37" s="167"/>
      <c r="GV37" s="166">
        <v>30.595800000000001</v>
      </c>
      <c r="GW37" s="166">
        <v>-63.667999999999999</v>
      </c>
      <c r="GX37" s="166">
        <v>11.110200000000001</v>
      </c>
      <c r="GY37" s="166">
        <v>9.5229999999999997</v>
      </c>
      <c r="GZ37" s="166">
        <v>9.1984999999999992</v>
      </c>
      <c r="HA37" s="166">
        <v>12.5975</v>
      </c>
      <c r="HB37" s="166">
        <v>0</v>
      </c>
      <c r="HC37" s="166">
        <v>0</v>
      </c>
      <c r="HD37" s="166">
        <v>4.2</v>
      </c>
      <c r="HE37" s="167"/>
      <c r="HF37" s="166">
        <v>0</v>
      </c>
      <c r="HG37" s="166">
        <v>-5.1322999999999999</v>
      </c>
      <c r="HH37" s="166">
        <v>-275.13819999999998</v>
      </c>
      <c r="HI37" s="166">
        <v>12.608599999999999</v>
      </c>
      <c r="HJ37" s="166">
        <v>11.938000000000001</v>
      </c>
      <c r="HK37" s="166">
        <v>-65.504999999999995</v>
      </c>
      <c r="HL37" s="166">
        <v>-57.430500000000002</v>
      </c>
      <c r="HM37" s="166">
        <v>78.729399999999998</v>
      </c>
      <c r="HN37" s="166">
        <v>79.584999999999994</v>
      </c>
      <c r="HO37" s="166">
        <v>31.4877</v>
      </c>
      <c r="HP37" s="167"/>
      <c r="HQ37" s="166">
        <v>-2.8317999999999999</v>
      </c>
      <c r="HR37" s="166">
        <v>-2.9197000000000002</v>
      </c>
      <c r="HS37" s="166">
        <v>5.4915000000000003</v>
      </c>
      <c r="HT37" s="166">
        <v>6.766</v>
      </c>
      <c r="HU37" s="166">
        <v>7.42</v>
      </c>
      <c r="HV37" s="166">
        <v>6.87</v>
      </c>
      <c r="HW37" s="166">
        <v>13.9</v>
      </c>
      <c r="HX37" s="166">
        <v>15.2</v>
      </c>
      <c r="HY37" s="166">
        <v>21.350899999999999</v>
      </c>
      <c r="HZ37" s="166">
        <v>-72.400000000000006</v>
      </c>
      <c r="IA37" s="166">
        <v>-297.16660000000002</v>
      </c>
      <c r="IB37" s="166">
        <v>61.173699999999997</v>
      </c>
      <c r="IC37" s="166">
        <v>60.914999999999999</v>
      </c>
      <c r="ID37" s="166">
        <v>8.8000000000000007</v>
      </c>
      <c r="IE37" s="166">
        <v>-33</v>
      </c>
      <c r="IF37" s="166">
        <v>3.1</v>
      </c>
      <c r="IG37" s="166">
        <v>3.2</v>
      </c>
      <c r="IH37" s="167"/>
      <c r="II37" s="167"/>
      <c r="IJ37" s="166">
        <v>287.58089999999999</v>
      </c>
      <c r="IK37" s="167"/>
      <c r="IL37" s="166">
        <v>52.650300000000001</v>
      </c>
      <c r="IM37" s="166">
        <v>14.9817</v>
      </c>
      <c r="IN37" s="166">
        <v>129.8682</v>
      </c>
      <c r="IO37" s="166">
        <v>-13.0794</v>
      </c>
      <c r="IP37" s="166">
        <v>0.2172</v>
      </c>
      <c r="IQ37" s="166">
        <v>-135.41900000000001</v>
      </c>
      <c r="IR37" s="166">
        <v>50.253700000000002</v>
      </c>
      <c r="IS37" s="166">
        <v>-7.3068999999999997</v>
      </c>
      <c r="IT37" s="166">
        <v>169.16800000000001</v>
      </c>
      <c r="IU37" s="166">
        <v>167.7533</v>
      </c>
      <c r="IV37" s="166">
        <v>139.09469999999999</v>
      </c>
      <c r="IW37" s="166">
        <v>-40.930399999999999</v>
      </c>
      <c r="IX37" s="166">
        <v>-49.918199999999999</v>
      </c>
      <c r="IY37" s="166">
        <v>-83.290300000000002</v>
      </c>
      <c r="IZ37" s="166">
        <v>85.030900000000003</v>
      </c>
      <c r="JA37" s="166">
        <v>-8.0406999999999993</v>
      </c>
      <c r="JB37" s="167"/>
      <c r="JC37" s="166">
        <v>16.96</v>
      </c>
      <c r="JD37" s="166">
        <v>7.8390000000000004</v>
      </c>
      <c r="JE37" s="166">
        <v>7.9109999999999996</v>
      </c>
      <c r="JF37" s="166">
        <v>-16.32</v>
      </c>
      <c r="JG37" s="166">
        <v>-4.96</v>
      </c>
      <c r="JH37" s="167"/>
      <c r="JI37" s="166">
        <v>4.1337000000000002</v>
      </c>
      <c r="JJ37" s="166">
        <v>-6.3278999999999996</v>
      </c>
      <c r="JK37" s="166">
        <v>-43.0075</v>
      </c>
      <c r="JL37" s="166">
        <v>15.7</v>
      </c>
      <c r="JM37" s="166">
        <v>53.27</v>
      </c>
      <c r="JN37" s="166">
        <v>53.597000000000001</v>
      </c>
      <c r="JO37" s="167"/>
      <c r="JP37" s="167"/>
      <c r="JQ37" s="166">
        <v>50.583100000000002</v>
      </c>
      <c r="JR37" s="166">
        <v>50.851300000000002</v>
      </c>
      <c r="JS37" s="166">
        <v>51.573</v>
      </c>
      <c r="JT37" s="167"/>
      <c r="JU37" s="166">
        <v>32.200000000000003</v>
      </c>
      <c r="JV37" s="166">
        <v>19.212499999999999</v>
      </c>
      <c r="JW37" s="166">
        <v>7.64</v>
      </c>
      <c r="JX37" s="167"/>
      <c r="JY37" s="166">
        <v>-62.326099999999997</v>
      </c>
      <c r="JZ37" s="166">
        <v>83.196200000000005</v>
      </c>
      <c r="KA37" s="166">
        <v>67.600999999999999</v>
      </c>
      <c r="KB37" s="166">
        <v>-62.764200000000002</v>
      </c>
      <c r="KC37" s="166">
        <v>-82.202299999999994</v>
      </c>
      <c r="KD37" s="166">
        <v>57.4726</v>
      </c>
      <c r="KE37" s="166">
        <v>24.337599999999998</v>
      </c>
      <c r="KF37" s="166">
        <v>-42.5</v>
      </c>
      <c r="KG37" s="166">
        <v>43</v>
      </c>
      <c r="KH37" s="166">
        <v>-266.04860000000002</v>
      </c>
      <c r="KI37" s="166">
        <v>331.74349999999998</v>
      </c>
    </row>
    <row r="38" spans="1:295" ht="18" customHeight="1" x14ac:dyDescent="0.3">
      <c r="A38" s="162" t="s">
        <v>27</v>
      </c>
      <c r="B38" s="162" t="s">
        <v>740</v>
      </c>
      <c r="C38" s="166">
        <v>0</v>
      </c>
      <c r="D38" s="166">
        <v>15.2804</v>
      </c>
      <c r="E38" s="166">
        <v>-21.9815</v>
      </c>
      <c r="F38" s="166">
        <v>-35.311199999999999</v>
      </c>
      <c r="G38" s="166">
        <v>27.3126</v>
      </c>
      <c r="H38" s="167"/>
      <c r="I38" s="166">
        <v>45.103700000000003</v>
      </c>
      <c r="J38" s="166">
        <v>-71.505399999999995</v>
      </c>
      <c r="K38" s="166">
        <v>52.186599999999999</v>
      </c>
      <c r="L38" s="166">
        <v>26.529199999999999</v>
      </c>
      <c r="M38" s="166">
        <v>25.9634</v>
      </c>
      <c r="N38" s="166">
        <v>35.520000000000003</v>
      </c>
      <c r="O38" s="166">
        <v>-52.868000000000002</v>
      </c>
      <c r="P38" s="166">
        <v>48.4</v>
      </c>
      <c r="Q38" s="166">
        <v>17.388000000000002</v>
      </c>
      <c r="R38" s="166">
        <v>-48.4</v>
      </c>
      <c r="S38" s="166">
        <v>9.9856999999999996</v>
      </c>
      <c r="T38" s="166">
        <v>37.130800000000001</v>
      </c>
      <c r="U38" s="166">
        <v>11.7318</v>
      </c>
      <c r="V38" s="166">
        <v>11.5967</v>
      </c>
      <c r="W38" s="166">
        <v>19.494800000000001</v>
      </c>
      <c r="X38" s="166">
        <v>14.7638</v>
      </c>
      <c r="Y38" s="166">
        <v>6.4607999999999999</v>
      </c>
      <c r="Z38" s="166">
        <v>7.9321999999999999</v>
      </c>
      <c r="AA38" s="167"/>
      <c r="AB38" s="167"/>
      <c r="AC38" s="167"/>
      <c r="AD38" s="166">
        <v>-53.29</v>
      </c>
      <c r="AE38" s="167"/>
      <c r="AF38" s="166">
        <v>-35.520000000000003</v>
      </c>
      <c r="AG38" s="166">
        <v>50.6</v>
      </c>
      <c r="AH38" s="166">
        <v>6.3010000000000002</v>
      </c>
      <c r="AI38" s="166">
        <v>0.14799999999999999</v>
      </c>
      <c r="AJ38" s="168">
        <v>-17.760000000000002</v>
      </c>
      <c r="AK38" s="166">
        <v>-17.78</v>
      </c>
      <c r="AL38" s="166">
        <v>-57.33</v>
      </c>
      <c r="AM38" s="166">
        <v>17.760000000000002</v>
      </c>
      <c r="AN38" s="166">
        <v>18.18</v>
      </c>
      <c r="AO38" s="166">
        <v>19.9575</v>
      </c>
      <c r="AP38" s="166">
        <v>-2.1783999999999999</v>
      </c>
      <c r="AQ38" s="166">
        <v>52.112699999999997</v>
      </c>
      <c r="AR38" s="166">
        <v>53.906300000000002</v>
      </c>
      <c r="AS38" s="166">
        <v>27.131699999999999</v>
      </c>
      <c r="AT38" s="166">
        <v>0</v>
      </c>
      <c r="AU38" s="166">
        <v>-22.084700000000002</v>
      </c>
      <c r="AV38" s="166">
        <v>6.6664000000000003</v>
      </c>
      <c r="AW38" s="166">
        <v>6.7103000000000002</v>
      </c>
      <c r="AX38" s="166">
        <v>57.1877</v>
      </c>
      <c r="AY38" s="166">
        <v>57.157800000000002</v>
      </c>
      <c r="AZ38" s="166">
        <v>12.18</v>
      </c>
      <c r="BA38" s="166">
        <v>11.495900000000001</v>
      </c>
      <c r="BB38" s="166">
        <v>-459.63220000000001</v>
      </c>
      <c r="BC38" s="166">
        <v>7.7759</v>
      </c>
      <c r="BD38" s="166">
        <v>-13.7</v>
      </c>
      <c r="BE38" s="166">
        <v>-13.5</v>
      </c>
      <c r="BF38" s="166">
        <v>0</v>
      </c>
      <c r="BG38" s="166">
        <v>27.389299999999999</v>
      </c>
      <c r="BH38" s="166">
        <v>-6.0122</v>
      </c>
      <c r="BI38" s="167"/>
      <c r="BJ38" s="166">
        <v>-45.510100000000001</v>
      </c>
      <c r="BK38" s="166">
        <v>3.0594999999999999</v>
      </c>
      <c r="BL38" s="166">
        <v>11.3918</v>
      </c>
      <c r="BM38" s="166">
        <v>7.9257999999999997</v>
      </c>
      <c r="BN38" s="166">
        <v>498.33659999999998</v>
      </c>
      <c r="BO38" s="166">
        <v>160.0085</v>
      </c>
      <c r="BP38" s="166">
        <v>158.4521</v>
      </c>
      <c r="BQ38" s="166">
        <v>-478.60359999999997</v>
      </c>
      <c r="BR38" s="166">
        <v>541.88789999999995</v>
      </c>
      <c r="BS38" s="167"/>
      <c r="BT38" s="166">
        <v>-39.111699999999999</v>
      </c>
      <c r="BU38" s="166">
        <v>40.851700000000001</v>
      </c>
      <c r="BV38" s="166">
        <v>74.697000000000003</v>
      </c>
      <c r="BW38" s="166">
        <v>22.31</v>
      </c>
      <c r="BX38" s="166">
        <v>18.54</v>
      </c>
      <c r="BY38" s="166">
        <v>60.24</v>
      </c>
      <c r="BZ38" s="166">
        <v>83.95</v>
      </c>
      <c r="CA38" s="166">
        <v>-3.3447</v>
      </c>
      <c r="CB38" s="166">
        <v>-2.2730999999999999</v>
      </c>
      <c r="CC38" s="166">
        <v>62.637700000000002</v>
      </c>
      <c r="CD38" s="166">
        <v>63.762500000000003</v>
      </c>
      <c r="CE38" s="166">
        <v>-3.3296999999999999</v>
      </c>
      <c r="CF38" s="166">
        <v>-85.374300000000005</v>
      </c>
      <c r="CG38" s="166">
        <v>-84.792599999999993</v>
      </c>
      <c r="CH38" s="166">
        <v>6.9496000000000002</v>
      </c>
      <c r="CI38" s="167"/>
      <c r="CJ38" s="167"/>
      <c r="CK38" s="167"/>
      <c r="CL38" s="166">
        <v>99</v>
      </c>
      <c r="CM38" s="166">
        <v>89.2</v>
      </c>
      <c r="CN38" s="166">
        <v>-13.57</v>
      </c>
      <c r="CO38" s="166">
        <v>74.368499999999997</v>
      </c>
      <c r="CP38" s="166">
        <v>73.616299999999995</v>
      </c>
      <c r="CQ38" s="166">
        <v>72.233099999999993</v>
      </c>
      <c r="CR38" s="166">
        <v>7.5518000000000001</v>
      </c>
      <c r="CS38" s="166">
        <v>8.1874000000000002</v>
      </c>
      <c r="CT38" s="167"/>
      <c r="CU38" s="166">
        <v>-92.817300000000003</v>
      </c>
      <c r="CV38" s="166">
        <v>89.352400000000003</v>
      </c>
      <c r="CW38" s="166">
        <v>14.099399999999999</v>
      </c>
      <c r="CX38" s="166">
        <v>61.31</v>
      </c>
      <c r="CY38" s="166">
        <v>31.81</v>
      </c>
      <c r="CZ38" s="166">
        <v>42.8979</v>
      </c>
      <c r="DA38" s="166">
        <v>40.873699999999999</v>
      </c>
      <c r="DB38" s="166">
        <v>-44.95</v>
      </c>
      <c r="DC38" s="167"/>
      <c r="DD38" s="167"/>
      <c r="DE38" s="167"/>
      <c r="DF38" s="166">
        <v>-73.495999999999995</v>
      </c>
      <c r="DG38" s="167"/>
      <c r="DH38" s="167"/>
      <c r="DI38" s="166">
        <v>-94.4</v>
      </c>
      <c r="DJ38" s="166">
        <v>-95.7</v>
      </c>
      <c r="DK38" s="166">
        <v>20.0473</v>
      </c>
      <c r="DL38" s="166">
        <v>55.380200000000002</v>
      </c>
      <c r="DM38" s="166">
        <v>49.797199999999997</v>
      </c>
      <c r="DN38" s="166">
        <v>78.533900000000003</v>
      </c>
      <c r="DO38" s="166">
        <v>55.01</v>
      </c>
      <c r="DP38" s="166">
        <v>-5.15</v>
      </c>
      <c r="DQ38" s="166">
        <v>41.679499999999997</v>
      </c>
      <c r="DR38" s="166">
        <v>70.444000000000003</v>
      </c>
      <c r="DS38" s="166">
        <v>-37.24</v>
      </c>
      <c r="DT38" s="167"/>
      <c r="DU38" s="166">
        <v>96.28</v>
      </c>
      <c r="DV38" s="166">
        <v>97.08</v>
      </c>
      <c r="DW38" s="166">
        <v>73.2</v>
      </c>
      <c r="DX38" s="166">
        <v>74.072699999999998</v>
      </c>
      <c r="DY38" s="166">
        <v>9.1129999999999995</v>
      </c>
      <c r="DZ38" s="167"/>
      <c r="EA38" s="166">
        <v>182.041</v>
      </c>
      <c r="EB38" s="166">
        <v>159.52699999999999</v>
      </c>
      <c r="EC38" s="166">
        <v>153.8974</v>
      </c>
      <c r="ED38" s="166">
        <v>156.07259999999999</v>
      </c>
      <c r="EE38" s="166">
        <v>66.947500000000005</v>
      </c>
      <c r="EF38" s="166">
        <v>47.372799999999998</v>
      </c>
      <c r="EG38" s="166">
        <v>-26.021999999999998</v>
      </c>
      <c r="EH38" s="166">
        <v>491.04329999999999</v>
      </c>
      <c r="EI38" s="167"/>
      <c r="EJ38" s="167"/>
      <c r="EK38" s="166">
        <v>-7.5378999999999996</v>
      </c>
      <c r="EL38" s="167"/>
      <c r="EM38" s="166">
        <v>16.742699999999999</v>
      </c>
      <c r="EN38" s="166">
        <v>-32.760599999999997</v>
      </c>
      <c r="EO38" s="166">
        <v>-31.521699999999999</v>
      </c>
      <c r="EP38" s="166">
        <v>141.37200000000001</v>
      </c>
      <c r="EQ38" s="166">
        <v>-37.5944</v>
      </c>
      <c r="ER38" s="166">
        <v>-39.563099999999999</v>
      </c>
      <c r="ES38" s="166">
        <v>-11.3588</v>
      </c>
      <c r="ET38" s="166">
        <v>0</v>
      </c>
      <c r="EU38" s="166">
        <v>-4.92</v>
      </c>
      <c r="EV38" s="166">
        <v>112.1</v>
      </c>
      <c r="EW38" s="166">
        <v>15.800700000000001</v>
      </c>
      <c r="EX38" s="166">
        <v>-127.5157</v>
      </c>
      <c r="EY38" s="166">
        <v>-35.727400000000003</v>
      </c>
      <c r="EZ38" s="166">
        <v>-34.5777</v>
      </c>
      <c r="FA38" s="166">
        <v>4.0991</v>
      </c>
      <c r="FB38" s="166">
        <v>-47.446800000000003</v>
      </c>
      <c r="FC38" s="166">
        <v>9.1637000000000004</v>
      </c>
      <c r="FD38" s="166">
        <v>23.435300000000002</v>
      </c>
      <c r="FE38" s="167"/>
      <c r="FF38" s="166">
        <v>22.7042</v>
      </c>
      <c r="FG38" s="166">
        <v>30.6629</v>
      </c>
      <c r="FH38" s="166">
        <v>30.8003</v>
      </c>
      <c r="FI38" s="166">
        <v>29.1007</v>
      </c>
      <c r="FJ38" s="166">
        <v>0.50239999999999996</v>
      </c>
      <c r="FK38" s="166">
        <v>0.66979999999999995</v>
      </c>
      <c r="FL38" s="166">
        <v>129.77860000000001</v>
      </c>
      <c r="FM38" s="166">
        <v>-5.3726000000000003</v>
      </c>
      <c r="FN38" s="167"/>
      <c r="FO38" s="166">
        <v>70.251000000000005</v>
      </c>
      <c r="FP38" s="166">
        <v>77.453299999999999</v>
      </c>
      <c r="FQ38" s="166">
        <v>50.144199999999998</v>
      </c>
      <c r="FR38" s="166">
        <v>6.37</v>
      </c>
      <c r="FS38" s="166">
        <v>2.2565</v>
      </c>
      <c r="FT38" s="166">
        <v>0.89270000000000005</v>
      </c>
      <c r="FU38" s="167"/>
      <c r="FV38" s="166">
        <v>18.690000000000001</v>
      </c>
      <c r="FW38" s="166">
        <v>49.774000000000001</v>
      </c>
      <c r="FX38" s="167"/>
      <c r="FY38" s="166">
        <v>-2.7519999999999998</v>
      </c>
      <c r="FZ38" s="166">
        <v>4.2060000000000004</v>
      </c>
      <c r="GA38" s="167"/>
      <c r="GB38" s="166">
        <v>47.54</v>
      </c>
      <c r="GC38" s="166">
        <v>-78.424400000000006</v>
      </c>
      <c r="GD38" s="166">
        <v>-69.952699999999993</v>
      </c>
      <c r="GE38" s="167"/>
      <c r="GF38" s="166">
        <v>73.343599999999995</v>
      </c>
      <c r="GG38" s="166">
        <v>25</v>
      </c>
      <c r="GH38" s="166">
        <v>-14.4399</v>
      </c>
      <c r="GI38" s="166">
        <v>-4.3064</v>
      </c>
      <c r="GJ38" s="166">
        <v>-4.4772999999999996</v>
      </c>
      <c r="GK38" s="166">
        <v>1.8871</v>
      </c>
      <c r="GL38" s="167"/>
      <c r="GM38" s="167"/>
      <c r="GN38" s="166">
        <v>-11.4152</v>
      </c>
      <c r="GO38" s="166">
        <v>-30.809100000000001</v>
      </c>
      <c r="GP38" s="166">
        <v>16.804300000000001</v>
      </c>
      <c r="GQ38" s="166">
        <v>32.213000000000001</v>
      </c>
      <c r="GR38" s="166">
        <v>57.8705</v>
      </c>
      <c r="GS38" s="166">
        <v>58.540199999999999</v>
      </c>
      <c r="GT38" s="166">
        <v>-100.345</v>
      </c>
      <c r="GU38" s="166">
        <v>-24.943899999999999</v>
      </c>
      <c r="GV38" s="166">
        <v>29.793600000000001</v>
      </c>
      <c r="GW38" s="166">
        <v>-62.3551</v>
      </c>
      <c r="GX38" s="166">
        <v>11.535600000000001</v>
      </c>
      <c r="GY38" s="166">
        <v>9.4643999999999995</v>
      </c>
      <c r="GZ38" s="166">
        <v>9.1984999999999992</v>
      </c>
      <c r="HA38" s="166">
        <v>13.072900000000001</v>
      </c>
      <c r="HB38" s="166">
        <v>11.427099999999999</v>
      </c>
      <c r="HC38" s="166">
        <v>8.6310000000000002</v>
      </c>
      <c r="HD38" s="166">
        <v>4.2</v>
      </c>
      <c r="HE38" s="167"/>
      <c r="HF38" s="166">
        <v>0</v>
      </c>
      <c r="HG38" s="166">
        <v>0</v>
      </c>
      <c r="HH38" s="166">
        <v>-234.4478</v>
      </c>
      <c r="HI38" s="166">
        <v>0</v>
      </c>
      <c r="HJ38" s="166">
        <v>0</v>
      </c>
      <c r="HK38" s="166">
        <v>-66.2303</v>
      </c>
      <c r="HL38" s="166">
        <v>-58.1173</v>
      </c>
      <c r="HM38" s="166">
        <v>81.3703</v>
      </c>
      <c r="HN38" s="166">
        <v>81.626499999999993</v>
      </c>
      <c r="HO38" s="167"/>
      <c r="HP38" s="167"/>
      <c r="HQ38" s="166">
        <v>-1.1617999999999999</v>
      </c>
      <c r="HR38" s="166">
        <v>-1.8540000000000001</v>
      </c>
      <c r="HS38" s="166">
        <v>3.5261</v>
      </c>
      <c r="HT38" s="166">
        <v>4.0273000000000003</v>
      </c>
      <c r="HU38" s="166">
        <v>15.5</v>
      </c>
      <c r="HV38" s="166">
        <v>15.92</v>
      </c>
      <c r="HW38" s="166">
        <v>14</v>
      </c>
      <c r="HX38" s="166">
        <v>13.2</v>
      </c>
      <c r="HY38" s="166">
        <v>21.350899999999999</v>
      </c>
      <c r="HZ38" s="166">
        <v>-69.680000000000007</v>
      </c>
      <c r="IA38" s="166">
        <v>-311.67110000000002</v>
      </c>
      <c r="IB38" s="166">
        <v>67.995800000000003</v>
      </c>
      <c r="IC38" s="166">
        <v>67.726500000000001</v>
      </c>
      <c r="ID38" s="166">
        <v>11.1</v>
      </c>
      <c r="IE38" s="166">
        <v>-33</v>
      </c>
      <c r="IF38" s="166">
        <v>2.2000000000000002</v>
      </c>
      <c r="IG38" s="166">
        <v>2.2999999999999998</v>
      </c>
      <c r="IH38" s="166">
        <v>1.4972000000000001</v>
      </c>
      <c r="II38" s="167"/>
      <c r="IJ38" s="166">
        <v>242.59219999999999</v>
      </c>
      <c r="IK38" s="167"/>
      <c r="IL38" s="166">
        <v>60.895800000000001</v>
      </c>
      <c r="IM38" s="166">
        <v>24.408999999999999</v>
      </c>
      <c r="IN38" s="166">
        <v>124.35080000000001</v>
      </c>
      <c r="IO38" s="166">
        <v>-25.348400000000002</v>
      </c>
      <c r="IP38" s="166">
        <v>16.386299999999999</v>
      </c>
      <c r="IQ38" s="166">
        <v>-137.40690000000001</v>
      </c>
      <c r="IR38" s="166">
        <v>41.975999999999999</v>
      </c>
      <c r="IS38" s="166">
        <v>-23.232700000000001</v>
      </c>
      <c r="IT38" s="166">
        <v>174.9794</v>
      </c>
      <c r="IU38" s="166">
        <v>172.76939999999999</v>
      </c>
      <c r="IV38" s="166">
        <v>140.03270000000001</v>
      </c>
      <c r="IW38" s="166">
        <v>-51.974699999999999</v>
      </c>
      <c r="IX38" s="166">
        <v>-40.377400000000002</v>
      </c>
      <c r="IY38" s="166">
        <v>-90.712199999999996</v>
      </c>
      <c r="IZ38" s="166">
        <v>91.752300000000005</v>
      </c>
      <c r="JA38" s="166">
        <v>-8.0406999999999993</v>
      </c>
      <c r="JB38" s="167"/>
      <c r="JC38" s="166">
        <v>16.16</v>
      </c>
      <c r="JD38" s="167"/>
      <c r="JE38" s="166">
        <v>7.8410000000000002</v>
      </c>
      <c r="JF38" s="166">
        <v>-16.72</v>
      </c>
      <c r="JG38" s="166">
        <v>-4.96</v>
      </c>
      <c r="JH38" s="167"/>
      <c r="JI38" s="166">
        <v>4.8356000000000003</v>
      </c>
      <c r="JJ38" s="166">
        <v>-7.9973000000000001</v>
      </c>
      <c r="JK38" s="166">
        <v>-42.482599999999998</v>
      </c>
      <c r="JL38" s="166">
        <v>17.100000000000001</v>
      </c>
      <c r="JM38" s="166">
        <v>54.005000000000003</v>
      </c>
      <c r="JN38" s="166">
        <v>53.631</v>
      </c>
      <c r="JO38" s="167"/>
      <c r="JP38" s="167"/>
      <c r="JQ38" s="166">
        <v>51.708599999999997</v>
      </c>
      <c r="JR38" s="166">
        <v>52.2821</v>
      </c>
      <c r="JS38" s="166">
        <v>53.758099999999999</v>
      </c>
      <c r="JT38" s="167"/>
      <c r="JU38" s="166">
        <v>33.799999999999997</v>
      </c>
      <c r="JV38" s="166">
        <v>19.2712</v>
      </c>
      <c r="JW38" s="166">
        <v>7.64</v>
      </c>
      <c r="JX38" s="167"/>
      <c r="JY38" s="166">
        <v>-61.311999999999998</v>
      </c>
      <c r="JZ38" s="166">
        <v>84.532399999999996</v>
      </c>
      <c r="KA38" s="166">
        <v>68.749499999999998</v>
      </c>
      <c r="KB38" s="166">
        <v>-60.993000000000002</v>
      </c>
      <c r="KC38" s="166">
        <v>-83.1995</v>
      </c>
      <c r="KD38" s="166">
        <v>57.811100000000003</v>
      </c>
      <c r="KE38" s="166">
        <v>24.536999999999999</v>
      </c>
      <c r="KF38" s="166">
        <v>-42.6</v>
      </c>
      <c r="KG38" s="166">
        <v>43.6</v>
      </c>
      <c r="KH38" s="166">
        <v>-230.98230000000001</v>
      </c>
      <c r="KI38" s="166">
        <v>306.21120000000002</v>
      </c>
    </row>
    <row r="39" spans="1:295" ht="18" customHeight="1" x14ac:dyDescent="0.3">
      <c r="A39" s="162" t="s">
        <v>27</v>
      </c>
      <c r="B39" s="162" t="s">
        <v>741</v>
      </c>
      <c r="C39" s="166">
        <v>0</v>
      </c>
      <c r="D39" s="166">
        <v>15.593999999999999</v>
      </c>
      <c r="E39" s="166">
        <v>-22.613099999999999</v>
      </c>
      <c r="F39" s="166">
        <v>-35.176900000000003</v>
      </c>
      <c r="G39" s="166">
        <v>27.5458</v>
      </c>
      <c r="H39" s="167"/>
      <c r="I39" s="166">
        <v>45.071800000000003</v>
      </c>
      <c r="J39" s="166">
        <v>-72.298500000000004</v>
      </c>
      <c r="K39" s="166">
        <v>52.961500000000001</v>
      </c>
      <c r="L39" s="167"/>
      <c r="M39" s="166">
        <v>25.741800000000001</v>
      </c>
      <c r="N39" s="166">
        <v>37.74</v>
      </c>
      <c r="O39" s="166">
        <v>-53.518999999999998</v>
      </c>
      <c r="P39" s="167"/>
      <c r="Q39" s="166">
        <v>17.388000000000002</v>
      </c>
      <c r="R39" s="167"/>
      <c r="S39" s="166">
        <v>10.051</v>
      </c>
      <c r="T39" s="166">
        <v>37.373399999999997</v>
      </c>
      <c r="U39" s="166">
        <v>11.607799999999999</v>
      </c>
      <c r="V39" s="166">
        <v>11.793100000000001</v>
      </c>
      <c r="W39" s="166">
        <v>19.588799999999999</v>
      </c>
      <c r="X39" s="166">
        <v>15.051600000000001</v>
      </c>
      <c r="Y39" s="166">
        <v>6.7845000000000004</v>
      </c>
      <c r="Z39" s="166">
        <v>8.0734999999999992</v>
      </c>
      <c r="AA39" s="167"/>
      <c r="AB39" s="167"/>
      <c r="AC39" s="167"/>
      <c r="AD39" s="166">
        <v>-53.36</v>
      </c>
      <c r="AE39" s="167"/>
      <c r="AF39" s="166">
        <v>-37.74</v>
      </c>
      <c r="AG39" s="166">
        <v>52.8</v>
      </c>
      <c r="AH39" s="166">
        <v>6.484</v>
      </c>
      <c r="AI39" s="166">
        <v>0.151</v>
      </c>
      <c r="AJ39" s="168">
        <v>-16.62</v>
      </c>
      <c r="AK39" s="166">
        <v>-16.32</v>
      </c>
      <c r="AL39" s="166">
        <v>-58.54</v>
      </c>
      <c r="AM39" s="166">
        <v>16.62</v>
      </c>
      <c r="AN39" s="166">
        <v>16.920000000000002</v>
      </c>
      <c r="AO39" s="166">
        <v>19.4068</v>
      </c>
      <c r="AP39" s="166">
        <v>-1.1293</v>
      </c>
      <c r="AQ39" s="166">
        <v>52.357700000000001</v>
      </c>
      <c r="AR39" s="166">
        <v>53.737299999999998</v>
      </c>
      <c r="AS39" s="166">
        <v>26.663399999999999</v>
      </c>
      <c r="AT39" s="166">
        <v>0</v>
      </c>
      <c r="AU39" s="166">
        <v>-22.057400000000001</v>
      </c>
      <c r="AV39" s="166">
        <v>9.1674000000000007</v>
      </c>
      <c r="AW39" s="166">
        <v>8.9795999999999996</v>
      </c>
      <c r="AX39" s="166">
        <v>56.605200000000004</v>
      </c>
      <c r="AY39" s="166">
        <v>56.706099999999999</v>
      </c>
      <c r="AZ39" s="166">
        <v>11.747999999999999</v>
      </c>
      <c r="BA39" s="166">
        <v>10.9886</v>
      </c>
      <c r="BB39" s="166">
        <v>-450.54329999999999</v>
      </c>
      <c r="BC39" s="166">
        <v>0.94920000000000004</v>
      </c>
      <c r="BD39" s="166">
        <v>-12.2</v>
      </c>
      <c r="BE39" s="166">
        <v>-12</v>
      </c>
      <c r="BF39" s="166">
        <v>0</v>
      </c>
      <c r="BG39" s="166">
        <v>28.384499999999999</v>
      </c>
      <c r="BH39" s="166">
        <v>-6.2085999999999997</v>
      </c>
      <c r="BI39" s="167"/>
      <c r="BJ39" s="166">
        <v>-43.092399999999998</v>
      </c>
      <c r="BK39" s="166">
        <v>3.2210999999999999</v>
      </c>
      <c r="BL39" s="166">
        <v>10.4895</v>
      </c>
      <c r="BM39" s="166">
        <v>7.1574</v>
      </c>
      <c r="BN39" s="166">
        <v>492.75170000000003</v>
      </c>
      <c r="BO39" s="166">
        <v>156.83459999999999</v>
      </c>
      <c r="BP39" s="166">
        <v>157.13980000000001</v>
      </c>
      <c r="BQ39" s="166">
        <v>-472.74579999999997</v>
      </c>
      <c r="BR39" s="166">
        <v>537.30719999999997</v>
      </c>
      <c r="BS39" s="167"/>
      <c r="BT39" s="166">
        <v>-34.937899999999999</v>
      </c>
      <c r="BU39" s="166">
        <v>35.877000000000002</v>
      </c>
      <c r="BV39" s="166">
        <v>85.365099999999998</v>
      </c>
      <c r="BW39" s="166">
        <v>25.32</v>
      </c>
      <c r="BX39" s="166">
        <v>22.4</v>
      </c>
      <c r="BY39" s="166">
        <v>60.77</v>
      </c>
      <c r="BZ39" s="166">
        <v>81.760000000000005</v>
      </c>
      <c r="CA39" s="166">
        <v>-2.407</v>
      </c>
      <c r="CB39" s="166">
        <v>-3.0768</v>
      </c>
      <c r="CC39" s="166">
        <v>61.1387</v>
      </c>
      <c r="CD39" s="166">
        <v>61.311399999999999</v>
      </c>
      <c r="CE39" s="166">
        <v>-2.9178000000000002</v>
      </c>
      <c r="CF39" s="166">
        <v>-81.231200000000001</v>
      </c>
      <c r="CG39" s="166">
        <v>-80.6755</v>
      </c>
      <c r="CH39" s="166">
        <v>5.4797000000000002</v>
      </c>
      <c r="CI39" s="167"/>
      <c r="CJ39" s="167"/>
      <c r="CK39" s="167"/>
      <c r="CL39" s="166">
        <v>100.6</v>
      </c>
      <c r="CM39" s="166">
        <v>90.7</v>
      </c>
      <c r="CN39" s="166">
        <v>-13.5</v>
      </c>
      <c r="CO39" s="166">
        <v>73.214699999999993</v>
      </c>
      <c r="CP39" s="166">
        <v>71.445599999999999</v>
      </c>
      <c r="CQ39" s="166">
        <v>70.941299999999998</v>
      </c>
      <c r="CR39" s="166">
        <v>2.2040999999999999</v>
      </c>
      <c r="CS39" s="166">
        <v>2.6999</v>
      </c>
      <c r="CT39" s="167"/>
      <c r="CU39" s="166">
        <v>-93.132199999999997</v>
      </c>
      <c r="CV39" s="166">
        <v>88.238799999999998</v>
      </c>
      <c r="CW39" s="166">
        <v>14.104799999999999</v>
      </c>
      <c r="CX39" s="166">
        <v>61.32</v>
      </c>
      <c r="CY39" s="166">
        <v>31.76</v>
      </c>
      <c r="CZ39" s="166">
        <v>43.366700000000002</v>
      </c>
      <c r="DA39" s="166">
        <v>41.313200000000002</v>
      </c>
      <c r="DB39" s="166">
        <v>-44.28</v>
      </c>
      <c r="DC39" s="167"/>
      <c r="DD39" s="167"/>
      <c r="DE39" s="167"/>
      <c r="DF39" s="166">
        <v>-70.719300000000004</v>
      </c>
      <c r="DG39" s="167"/>
      <c r="DH39" s="167"/>
      <c r="DI39" s="166">
        <v>-93.8</v>
      </c>
      <c r="DJ39" s="166">
        <v>-92.1</v>
      </c>
      <c r="DK39" s="166">
        <v>19.931899999999999</v>
      </c>
      <c r="DL39" s="166">
        <v>54.7943</v>
      </c>
      <c r="DM39" s="166">
        <v>48.388199999999998</v>
      </c>
      <c r="DN39" s="167"/>
      <c r="DO39" s="167"/>
      <c r="DP39" s="166">
        <v>-4.91</v>
      </c>
      <c r="DQ39" s="166">
        <v>41.896500000000003</v>
      </c>
      <c r="DR39" s="166">
        <v>70.584000000000003</v>
      </c>
      <c r="DS39" s="166">
        <v>-37.869999999999997</v>
      </c>
      <c r="DT39" s="167"/>
      <c r="DU39" s="166">
        <v>102.1</v>
      </c>
      <c r="DV39" s="166">
        <v>97.12</v>
      </c>
      <c r="DW39" s="166">
        <v>73.8</v>
      </c>
      <c r="DX39" s="166">
        <v>72.9636</v>
      </c>
      <c r="DY39" s="166">
        <v>10.3605</v>
      </c>
      <c r="DZ39" s="167"/>
      <c r="EA39" s="166">
        <v>182.6242</v>
      </c>
      <c r="EB39" s="166">
        <v>157.29409999999999</v>
      </c>
      <c r="EC39" s="166">
        <v>153.51320000000001</v>
      </c>
      <c r="ED39" s="166">
        <v>155.71950000000001</v>
      </c>
      <c r="EE39" s="166">
        <v>62.516199999999998</v>
      </c>
      <c r="EF39" s="166">
        <v>46.434199999999997</v>
      </c>
      <c r="EG39" s="166">
        <v>-26.024999999999999</v>
      </c>
      <c r="EH39" s="166">
        <v>484.02420000000001</v>
      </c>
      <c r="EI39" s="167"/>
      <c r="EJ39" s="167"/>
      <c r="EK39" s="166">
        <v>-7.3512000000000004</v>
      </c>
      <c r="EL39" s="167"/>
      <c r="EM39" s="166">
        <v>19.7803</v>
      </c>
      <c r="EN39" s="166">
        <v>-34.56</v>
      </c>
      <c r="EO39" s="166">
        <v>-32.155500000000004</v>
      </c>
      <c r="EP39" s="166">
        <v>150.58799999999999</v>
      </c>
      <c r="EQ39" s="166">
        <v>-37.046500000000002</v>
      </c>
      <c r="ER39" s="166">
        <v>-37.921300000000002</v>
      </c>
      <c r="ES39" s="166">
        <v>-9.7321000000000009</v>
      </c>
      <c r="ET39" s="166">
        <v>0</v>
      </c>
      <c r="EU39" s="166">
        <v>-4.9000000000000004</v>
      </c>
      <c r="EV39" s="166">
        <v>104.3</v>
      </c>
      <c r="EW39" s="166">
        <v>15.118499999999999</v>
      </c>
      <c r="EX39" s="166">
        <v>-128.23519999999999</v>
      </c>
      <c r="EY39" s="166">
        <v>-34.637599999999999</v>
      </c>
      <c r="EZ39" s="166">
        <v>-34.216099999999997</v>
      </c>
      <c r="FA39" s="166">
        <v>5.0347999999999997</v>
      </c>
      <c r="FB39" s="166">
        <v>-46.578699999999998</v>
      </c>
      <c r="FC39" s="166">
        <v>7.8826999999999998</v>
      </c>
      <c r="FD39" s="166">
        <v>22.494900000000001</v>
      </c>
      <c r="FE39" s="167"/>
      <c r="FF39" s="166">
        <v>21.771899999999999</v>
      </c>
      <c r="FG39" s="166">
        <v>30.377500000000001</v>
      </c>
      <c r="FH39" s="166">
        <v>30.776399999999999</v>
      </c>
      <c r="FI39" s="166">
        <v>29.583400000000001</v>
      </c>
      <c r="FJ39" s="166">
        <v>1.5071000000000001</v>
      </c>
      <c r="FK39" s="166">
        <v>0.83730000000000004</v>
      </c>
      <c r="FL39" s="166">
        <v>130.61590000000001</v>
      </c>
      <c r="FM39" s="166">
        <v>-6.2638999999999996</v>
      </c>
      <c r="FN39" s="167"/>
      <c r="FO39" s="166">
        <v>68.635000000000005</v>
      </c>
      <c r="FP39" s="166">
        <v>76.902100000000004</v>
      </c>
      <c r="FQ39" s="166">
        <v>51.118299999999998</v>
      </c>
      <c r="FR39" s="166">
        <v>7.23</v>
      </c>
      <c r="FS39" s="166">
        <v>2.2589000000000001</v>
      </c>
      <c r="FT39" s="166">
        <v>0.89270000000000005</v>
      </c>
      <c r="FU39" s="167"/>
      <c r="FV39" s="166">
        <v>18.77</v>
      </c>
      <c r="FW39" s="166">
        <v>51.536099999999998</v>
      </c>
      <c r="FX39" s="167"/>
      <c r="FY39" s="166">
        <v>-3.1640000000000001</v>
      </c>
      <c r="FZ39" s="166">
        <v>4.2699999999999996</v>
      </c>
      <c r="GA39" s="167"/>
      <c r="GB39" s="166">
        <v>49.09</v>
      </c>
      <c r="GC39" s="166">
        <v>-77.8339</v>
      </c>
      <c r="GD39" s="166">
        <v>-67.768799999999999</v>
      </c>
      <c r="GE39" s="166">
        <v>14.97</v>
      </c>
      <c r="GF39" s="166">
        <v>76.0458</v>
      </c>
      <c r="GG39" s="166">
        <v>24.2</v>
      </c>
      <c r="GH39" s="166">
        <v>-14.0329</v>
      </c>
      <c r="GI39" s="166">
        <v>-4.4945000000000004</v>
      </c>
      <c r="GJ39" s="166">
        <v>-5.1291000000000002</v>
      </c>
      <c r="GK39" s="166">
        <v>1.8342000000000001</v>
      </c>
      <c r="GL39" s="167"/>
      <c r="GM39" s="167"/>
      <c r="GN39" s="167"/>
      <c r="GO39" s="166">
        <v>-29.6112</v>
      </c>
      <c r="GP39" s="166">
        <v>18.027899999999999</v>
      </c>
      <c r="GQ39" s="166">
        <v>31.506799999999998</v>
      </c>
      <c r="GR39" s="166">
        <v>56.4998</v>
      </c>
      <c r="GS39" s="166">
        <v>60.656300000000002</v>
      </c>
      <c r="GT39" s="166">
        <v>-99.378699999999995</v>
      </c>
      <c r="GU39" s="166">
        <v>-24.928699999999999</v>
      </c>
      <c r="GV39" s="166">
        <v>30.122499999999999</v>
      </c>
      <c r="GW39" s="166">
        <v>-62.399299999999997</v>
      </c>
      <c r="GX39" s="166">
        <v>11.9466</v>
      </c>
      <c r="GY39" s="166">
        <v>9.5131999999999994</v>
      </c>
      <c r="GZ39" s="166">
        <v>9.2195999999999998</v>
      </c>
      <c r="HA39" s="167"/>
      <c r="HB39" s="166">
        <v>11.673400000000001</v>
      </c>
      <c r="HC39" s="166">
        <v>13.897</v>
      </c>
      <c r="HD39" s="166">
        <v>4.2</v>
      </c>
      <c r="HE39" s="167"/>
      <c r="HF39" s="166">
        <v>0</v>
      </c>
      <c r="HG39" s="166">
        <v>0</v>
      </c>
      <c r="HH39" s="166">
        <v>-229.43020000000001</v>
      </c>
      <c r="HI39" s="166">
        <v>0</v>
      </c>
      <c r="HJ39" s="166">
        <v>0</v>
      </c>
      <c r="HK39" s="166">
        <v>-67.482699999999994</v>
      </c>
      <c r="HL39" s="166">
        <v>-59.185600000000001</v>
      </c>
      <c r="HM39" s="166">
        <v>81.111500000000007</v>
      </c>
      <c r="HN39" s="166">
        <v>82.144300000000001</v>
      </c>
      <c r="HO39" s="167"/>
      <c r="HP39" s="166">
        <v>16.785799999999998</v>
      </c>
      <c r="HQ39" s="166">
        <v>-2.8757000000000001</v>
      </c>
      <c r="HR39" s="166">
        <v>-3.7656000000000001</v>
      </c>
      <c r="HS39" s="166">
        <v>0.5101</v>
      </c>
      <c r="HT39" s="166">
        <v>0.85870000000000002</v>
      </c>
      <c r="HU39" s="166">
        <v>21</v>
      </c>
      <c r="HV39" s="166">
        <v>20.85</v>
      </c>
      <c r="HW39" s="166">
        <v>11.6</v>
      </c>
      <c r="HX39" s="166">
        <v>11.6</v>
      </c>
      <c r="HY39" s="166">
        <v>21.350899999999999</v>
      </c>
      <c r="HZ39" s="166">
        <v>-61.68</v>
      </c>
      <c r="IA39" s="166">
        <v>-311.21080000000001</v>
      </c>
      <c r="IB39" s="166">
        <v>66.0642</v>
      </c>
      <c r="IC39" s="166">
        <v>66.598600000000005</v>
      </c>
      <c r="ID39" s="166">
        <v>8.1999999999999993</v>
      </c>
      <c r="IE39" s="166">
        <v>-33.1</v>
      </c>
      <c r="IF39" s="166">
        <v>3.1</v>
      </c>
      <c r="IG39" s="166">
        <v>3.2</v>
      </c>
      <c r="IH39" s="167"/>
      <c r="II39" s="167"/>
      <c r="IJ39" s="166">
        <v>237.64529999999999</v>
      </c>
      <c r="IK39" s="167"/>
      <c r="IL39" s="166">
        <v>75.670400000000001</v>
      </c>
      <c r="IM39" s="166">
        <v>30.043399999999998</v>
      </c>
      <c r="IN39" s="166">
        <v>127.33</v>
      </c>
      <c r="IO39" s="166">
        <v>-33.088500000000003</v>
      </c>
      <c r="IP39" s="166">
        <v>19.281300000000002</v>
      </c>
      <c r="IQ39" s="166">
        <v>-131.5711</v>
      </c>
      <c r="IR39" s="166">
        <v>37.861699999999999</v>
      </c>
      <c r="IS39" s="166">
        <v>-24.3962</v>
      </c>
      <c r="IT39" s="166">
        <v>176.09829999999999</v>
      </c>
      <c r="IU39" s="166">
        <v>175.4211</v>
      </c>
      <c r="IV39" s="166">
        <v>136.1361</v>
      </c>
      <c r="IW39" s="166">
        <v>-61.052700000000002</v>
      </c>
      <c r="IX39" s="166">
        <v>-40.4666</v>
      </c>
      <c r="IY39" s="166">
        <v>-93.970299999999995</v>
      </c>
      <c r="IZ39" s="166">
        <v>95.119799999999998</v>
      </c>
      <c r="JA39" s="166">
        <v>-9.5706000000000007</v>
      </c>
      <c r="JB39" s="167"/>
      <c r="JC39" s="166">
        <v>16.079999999999998</v>
      </c>
      <c r="JD39" s="166">
        <v>7.9189999999999996</v>
      </c>
      <c r="JE39" s="166">
        <v>7.9210000000000003</v>
      </c>
      <c r="JF39" s="166">
        <v>-15.6</v>
      </c>
      <c r="JG39" s="166">
        <v>-6.16</v>
      </c>
      <c r="JH39" s="167"/>
      <c r="JI39" s="166">
        <v>6.2698999999999998</v>
      </c>
      <c r="JJ39" s="166">
        <v>-8.1132000000000009</v>
      </c>
      <c r="JK39" s="166">
        <v>-42.101199999999999</v>
      </c>
      <c r="JL39" s="166">
        <v>16.2</v>
      </c>
      <c r="JM39" s="166">
        <v>51.847000000000001</v>
      </c>
      <c r="JN39" s="166">
        <v>51.456000000000003</v>
      </c>
      <c r="JO39" s="166">
        <v>11.2784</v>
      </c>
      <c r="JP39" s="166">
        <v>13.560700000000001</v>
      </c>
      <c r="JQ39" s="166">
        <v>52.6038</v>
      </c>
      <c r="JR39" s="166">
        <v>51.793100000000003</v>
      </c>
      <c r="JS39" s="166">
        <v>51.376800000000003</v>
      </c>
      <c r="JT39" s="167"/>
      <c r="JU39" s="166">
        <v>35.299999999999997</v>
      </c>
      <c r="JV39" s="166">
        <v>18.905899999999999</v>
      </c>
      <c r="JW39" s="166">
        <v>7.75</v>
      </c>
      <c r="JX39" s="167"/>
      <c r="JY39" s="166">
        <v>-64.174899999999994</v>
      </c>
      <c r="JZ39" s="166">
        <v>85.850700000000003</v>
      </c>
      <c r="KA39" s="166">
        <v>70.346100000000007</v>
      </c>
      <c r="KB39" s="166">
        <v>-63.665900000000001</v>
      </c>
      <c r="KC39" s="166">
        <v>-85.125</v>
      </c>
      <c r="KD39" s="166">
        <v>59.960299999999997</v>
      </c>
      <c r="KE39" s="166">
        <v>23.965499999999999</v>
      </c>
      <c r="KF39" s="166">
        <v>-44.2</v>
      </c>
      <c r="KG39" s="166">
        <v>44.1</v>
      </c>
      <c r="KH39" s="166">
        <v>-229.66419999999999</v>
      </c>
      <c r="KI39" s="166">
        <v>289.86759999999998</v>
      </c>
    </row>
    <row r="40" spans="1:295" ht="18" customHeight="1" x14ac:dyDescent="0.3">
      <c r="A40" s="162" t="s">
        <v>27</v>
      </c>
      <c r="B40" s="162" t="s">
        <v>742</v>
      </c>
      <c r="C40" s="169">
        <v>0</v>
      </c>
      <c r="D40" s="169">
        <v>15.9404</v>
      </c>
      <c r="E40" s="169">
        <v>-23.1219</v>
      </c>
      <c r="F40" s="169">
        <v>-34.946899999999999</v>
      </c>
      <c r="G40" s="169">
        <v>27.583400000000001</v>
      </c>
      <c r="H40" s="170"/>
      <c r="I40" s="169">
        <v>45.600700000000003</v>
      </c>
      <c r="J40" s="169">
        <v>-72.174599999999998</v>
      </c>
      <c r="K40" s="170"/>
      <c r="L40" s="169">
        <v>25.961200000000002</v>
      </c>
      <c r="M40" s="169">
        <v>25.548100000000002</v>
      </c>
      <c r="N40" s="169">
        <v>39.96</v>
      </c>
      <c r="O40" s="169">
        <v>-53.244</v>
      </c>
      <c r="P40" s="170"/>
      <c r="Q40" s="169">
        <v>17.388000000000002</v>
      </c>
      <c r="R40" s="170"/>
      <c r="S40" s="169">
        <v>11.0442</v>
      </c>
      <c r="T40" s="169">
        <v>37.667400000000001</v>
      </c>
      <c r="U40" s="169">
        <v>11.4413</v>
      </c>
      <c r="V40" s="169">
        <v>11.6595</v>
      </c>
      <c r="W40" s="169">
        <v>19.2713</v>
      </c>
      <c r="X40" s="169">
        <v>15.2966</v>
      </c>
      <c r="Y40" s="169">
        <v>4.7766999999999999</v>
      </c>
      <c r="Z40" s="169">
        <v>7.8613</v>
      </c>
      <c r="AA40" s="170"/>
      <c r="AB40" s="170"/>
      <c r="AC40" s="170"/>
      <c r="AD40" s="169">
        <v>-52.34</v>
      </c>
      <c r="AE40" s="170"/>
      <c r="AF40" s="169">
        <v>-39.96</v>
      </c>
      <c r="AG40" s="169">
        <v>52.8</v>
      </c>
      <c r="AH40" s="169">
        <v>5.9429999999999996</v>
      </c>
      <c r="AI40" s="169">
        <v>0.14199999999999999</v>
      </c>
      <c r="AJ40" s="171">
        <v>-18.920000000000002</v>
      </c>
      <c r="AK40" s="169">
        <v>-18.96</v>
      </c>
      <c r="AL40" s="169">
        <v>-54.87</v>
      </c>
      <c r="AM40" s="169">
        <v>18.920000000000002</v>
      </c>
      <c r="AN40" s="169">
        <v>19.02</v>
      </c>
      <c r="AO40" s="169">
        <v>19.3308</v>
      </c>
      <c r="AP40" s="169">
        <v>-1.1319999999999999</v>
      </c>
      <c r="AQ40" s="169">
        <v>54.308999999999997</v>
      </c>
      <c r="AR40" s="169">
        <v>56.425899999999999</v>
      </c>
      <c r="AS40" s="169">
        <v>24.715599999999998</v>
      </c>
      <c r="AT40" s="169">
        <v>0</v>
      </c>
      <c r="AU40" s="169">
        <v>-29.8445</v>
      </c>
      <c r="AV40" s="169">
        <v>7.6433999999999997</v>
      </c>
      <c r="AW40" s="169">
        <v>7.6753999999999998</v>
      </c>
      <c r="AX40" s="169">
        <v>57.2346</v>
      </c>
      <c r="AY40" s="169">
        <v>57.295499999999997</v>
      </c>
      <c r="AZ40" s="169">
        <v>12.865399999999999</v>
      </c>
      <c r="BA40" s="169">
        <v>12.097</v>
      </c>
      <c r="BB40" s="169">
        <v>-443.30579999999998</v>
      </c>
      <c r="BC40" s="169">
        <v>2.9935</v>
      </c>
      <c r="BD40" s="169">
        <v>-11.3</v>
      </c>
      <c r="BE40" s="169">
        <v>-11.1</v>
      </c>
      <c r="BF40" s="169">
        <v>0</v>
      </c>
      <c r="BG40" s="169">
        <v>34.986400000000003</v>
      </c>
      <c r="BH40" s="169">
        <v>-5.9584000000000001</v>
      </c>
      <c r="BI40" s="170"/>
      <c r="BJ40" s="169">
        <v>-52.266300000000001</v>
      </c>
      <c r="BK40" s="169">
        <v>4.2553999999999998</v>
      </c>
      <c r="BL40" s="169">
        <v>10.3439</v>
      </c>
      <c r="BM40" s="169">
        <v>7.0265000000000004</v>
      </c>
      <c r="BN40" s="169">
        <v>487.16680000000002</v>
      </c>
      <c r="BO40" s="169">
        <v>156.92609999999999</v>
      </c>
      <c r="BP40" s="169">
        <v>156.3158</v>
      </c>
      <c r="BQ40" s="169">
        <v>-474.93520000000001</v>
      </c>
      <c r="BR40" s="169">
        <v>528.65769999999998</v>
      </c>
      <c r="BS40" s="170"/>
      <c r="BT40" s="169">
        <v>-21.568000000000001</v>
      </c>
      <c r="BU40" s="169">
        <v>22.721699999999998</v>
      </c>
      <c r="BV40" s="169">
        <v>84.985900000000001</v>
      </c>
      <c r="BW40" s="169">
        <v>24.98</v>
      </c>
      <c r="BX40" s="169">
        <v>22.02</v>
      </c>
      <c r="BY40" s="169">
        <v>60.14</v>
      </c>
      <c r="BZ40" s="169">
        <v>82.48</v>
      </c>
      <c r="CA40" s="169">
        <v>-5.8898999999999999</v>
      </c>
      <c r="CB40" s="169">
        <v>-7.4973999999999998</v>
      </c>
      <c r="CC40" s="169">
        <v>61.239800000000002</v>
      </c>
      <c r="CD40" s="169">
        <v>62.067500000000003</v>
      </c>
      <c r="CE40" s="169">
        <v>-2.9376000000000002</v>
      </c>
      <c r="CF40" s="169">
        <v>-82.732699999999994</v>
      </c>
      <c r="CG40" s="169">
        <v>-81.8292</v>
      </c>
      <c r="CH40" s="169">
        <v>7.3253000000000004</v>
      </c>
      <c r="CI40" s="170"/>
      <c r="CJ40" s="170"/>
      <c r="CK40" s="170"/>
      <c r="CL40" s="169">
        <v>98.9</v>
      </c>
      <c r="CM40" s="169">
        <v>89.2</v>
      </c>
      <c r="CN40" s="169">
        <v>-13.56</v>
      </c>
      <c r="CO40" s="169">
        <v>70.714600000000004</v>
      </c>
      <c r="CP40" s="169">
        <v>69.816100000000006</v>
      </c>
      <c r="CQ40" s="169">
        <v>69.195999999999998</v>
      </c>
      <c r="CR40" s="169">
        <v>0.13650000000000001</v>
      </c>
      <c r="CS40" s="169">
        <v>0.35020000000000001</v>
      </c>
      <c r="CT40" s="169">
        <v>55.165500000000002</v>
      </c>
      <c r="CU40" s="169">
        <v>-102.25069999999999</v>
      </c>
      <c r="CV40" s="169">
        <v>62.372700000000002</v>
      </c>
      <c r="CW40" s="169">
        <v>14.208299999999999</v>
      </c>
      <c r="CX40" s="169">
        <v>60.89</v>
      </c>
      <c r="CY40" s="169">
        <v>31.47</v>
      </c>
      <c r="CZ40" s="169">
        <v>42.8979</v>
      </c>
      <c r="DA40" s="169">
        <v>41.313200000000002</v>
      </c>
      <c r="DB40" s="169">
        <v>-44.26</v>
      </c>
      <c r="DC40" s="170"/>
      <c r="DD40" s="170"/>
      <c r="DE40" s="170"/>
      <c r="DF40" s="169">
        <v>-87.845200000000006</v>
      </c>
      <c r="DG40" s="170"/>
      <c r="DH40" s="170"/>
      <c r="DI40" s="169">
        <v>-92.5</v>
      </c>
      <c r="DJ40" s="169">
        <v>-90.7</v>
      </c>
      <c r="DK40" s="169">
        <v>20.266999999999999</v>
      </c>
      <c r="DL40" s="169">
        <v>55.380200000000002</v>
      </c>
      <c r="DM40" s="169">
        <v>49.797199999999997</v>
      </c>
      <c r="DN40" s="169">
        <v>78.533900000000003</v>
      </c>
      <c r="DO40" s="169">
        <v>54.99</v>
      </c>
      <c r="DP40" s="169">
        <v>-6.1</v>
      </c>
      <c r="DQ40" s="169">
        <v>42.283999999999999</v>
      </c>
      <c r="DR40" s="169">
        <v>86.124899999999997</v>
      </c>
      <c r="DS40" s="169">
        <v>-37.22</v>
      </c>
      <c r="DT40" s="170"/>
      <c r="DU40" s="169">
        <v>95.42</v>
      </c>
      <c r="DV40" s="169">
        <v>94.13</v>
      </c>
      <c r="DW40" s="169">
        <v>86.909099999999995</v>
      </c>
      <c r="DX40" s="169">
        <v>85.363600000000005</v>
      </c>
      <c r="DY40" s="169">
        <v>10.903700000000001</v>
      </c>
      <c r="DZ40" s="170"/>
      <c r="EA40" s="169">
        <v>189.30510000000001</v>
      </c>
      <c r="EB40" s="169">
        <v>165.8862</v>
      </c>
      <c r="EC40" s="169">
        <v>159.90880000000001</v>
      </c>
      <c r="ED40" s="169">
        <v>161.75059999999999</v>
      </c>
      <c r="EE40" s="169">
        <v>40.288200000000003</v>
      </c>
      <c r="EF40" s="169">
        <v>23.189299999999999</v>
      </c>
      <c r="EG40" s="169">
        <v>-27.4</v>
      </c>
      <c r="EH40" s="169">
        <v>491.01409999999998</v>
      </c>
      <c r="EI40" s="170"/>
      <c r="EJ40" s="170"/>
      <c r="EK40" s="169">
        <v>-6.1749000000000001</v>
      </c>
      <c r="EL40" s="169">
        <v>-3.8472</v>
      </c>
      <c r="EM40" s="169">
        <v>45.043500000000002</v>
      </c>
      <c r="EN40" s="169">
        <v>-32.6828</v>
      </c>
      <c r="EO40" s="169">
        <v>-29.351800000000001</v>
      </c>
      <c r="EP40" s="169">
        <v>35.375999999999998</v>
      </c>
      <c r="EQ40" s="169">
        <v>-21.688300000000002</v>
      </c>
      <c r="ER40" s="169">
        <v>-22.2576</v>
      </c>
      <c r="ES40" s="169">
        <v>15.1357</v>
      </c>
      <c r="ET40" s="169">
        <v>0</v>
      </c>
      <c r="EU40" s="169">
        <v>-5.99</v>
      </c>
      <c r="EV40" s="169">
        <v>1</v>
      </c>
      <c r="EW40" s="169">
        <v>14.8268</v>
      </c>
      <c r="EX40" s="169">
        <v>-122.4577</v>
      </c>
      <c r="EY40" s="169">
        <v>-34.1006</v>
      </c>
      <c r="EZ40" s="169">
        <v>-33.099400000000003</v>
      </c>
      <c r="FA40" s="169">
        <v>4.9504999999999999</v>
      </c>
      <c r="FB40" s="169">
        <v>-20.9955</v>
      </c>
      <c r="FC40" s="169">
        <v>-14.9092</v>
      </c>
      <c r="FD40" s="169">
        <v>21.2409</v>
      </c>
      <c r="FE40" s="170"/>
      <c r="FF40" s="169">
        <v>20.662800000000001</v>
      </c>
      <c r="FG40" s="169">
        <v>30.2029</v>
      </c>
      <c r="FH40" s="169">
        <v>30.5349</v>
      </c>
      <c r="FI40" s="169">
        <v>29.333300000000001</v>
      </c>
      <c r="FJ40" s="169">
        <v>7.3681000000000001</v>
      </c>
      <c r="FK40" s="169">
        <v>6.6982999999999997</v>
      </c>
      <c r="FL40" s="169">
        <v>125.7597</v>
      </c>
      <c r="FM40" s="169">
        <v>-8.5898000000000003</v>
      </c>
      <c r="FN40" s="170"/>
      <c r="FO40" s="169">
        <v>68.011899999999997</v>
      </c>
      <c r="FP40" s="169">
        <v>74.867099999999994</v>
      </c>
      <c r="FQ40" s="169">
        <v>49.441099999999999</v>
      </c>
      <c r="FR40" s="169">
        <v>3.35</v>
      </c>
      <c r="FS40" s="169">
        <v>2.2565</v>
      </c>
      <c r="FT40" s="169">
        <v>0.95120000000000005</v>
      </c>
      <c r="FU40" s="169">
        <v>0</v>
      </c>
      <c r="FV40" s="169">
        <v>19.600000000000001</v>
      </c>
      <c r="FW40" s="169">
        <v>50.145299999999999</v>
      </c>
      <c r="FX40" s="170"/>
      <c r="FY40" s="169">
        <v>-3.07</v>
      </c>
      <c r="FZ40" s="169">
        <v>4.335</v>
      </c>
      <c r="GA40" s="170"/>
      <c r="GB40" s="169">
        <v>47.1</v>
      </c>
      <c r="GC40" s="169">
        <v>-74.630499999999998</v>
      </c>
      <c r="GD40" s="169">
        <v>-67.781400000000005</v>
      </c>
      <c r="GE40" s="169">
        <v>14.98</v>
      </c>
      <c r="GF40" s="169">
        <v>75.509600000000006</v>
      </c>
      <c r="GG40" s="169">
        <v>25.1</v>
      </c>
      <c r="GH40" s="169">
        <v>-14.019</v>
      </c>
      <c r="GI40" s="169">
        <v>-4.5494000000000003</v>
      </c>
      <c r="GJ40" s="169">
        <v>-4.9924999999999997</v>
      </c>
      <c r="GK40" s="169">
        <v>1.8286</v>
      </c>
      <c r="GL40" s="170"/>
      <c r="GM40" s="170"/>
      <c r="GN40" s="169">
        <v>-10.719900000000001</v>
      </c>
      <c r="GO40" s="169">
        <v>-30.107099999999999</v>
      </c>
      <c r="GP40" s="169">
        <v>17.111000000000001</v>
      </c>
      <c r="GQ40" s="169">
        <v>31.3079</v>
      </c>
      <c r="GR40" s="169">
        <v>57.445300000000003</v>
      </c>
      <c r="GS40" s="169">
        <v>58.659599999999998</v>
      </c>
      <c r="GT40" s="169">
        <v>-99.344899999999996</v>
      </c>
      <c r="GU40" s="169">
        <v>-24.695599999999999</v>
      </c>
      <c r="GV40" s="169">
        <v>30.440799999999999</v>
      </c>
      <c r="GW40" s="169">
        <v>-63.300400000000003</v>
      </c>
      <c r="GX40" s="169">
        <v>12.242699999999999</v>
      </c>
      <c r="GY40" s="169">
        <v>9.7670999999999992</v>
      </c>
      <c r="GZ40" s="169">
        <v>9.42</v>
      </c>
      <c r="HA40" s="169">
        <v>14</v>
      </c>
      <c r="HB40" s="169">
        <v>27.516400000000001</v>
      </c>
      <c r="HC40" s="169">
        <v>23.4604</v>
      </c>
      <c r="HD40" s="169">
        <v>3.8</v>
      </c>
      <c r="HE40" s="170"/>
      <c r="HF40" s="169">
        <v>-29.686399999999999</v>
      </c>
      <c r="HG40" s="169">
        <v>29.839200000000002</v>
      </c>
      <c r="HH40" s="169">
        <v>-200.4734</v>
      </c>
      <c r="HI40" s="169">
        <v>-24.9907</v>
      </c>
      <c r="HJ40" s="169">
        <v>-24.141100000000002</v>
      </c>
      <c r="HK40" s="169">
        <v>-65.306399999999996</v>
      </c>
      <c r="HL40" s="169">
        <v>-56.929499999999997</v>
      </c>
      <c r="HM40" s="169">
        <v>80.120599999999996</v>
      </c>
      <c r="HN40" s="169">
        <v>78.575900000000004</v>
      </c>
      <c r="HO40" s="170"/>
      <c r="HP40" s="170"/>
      <c r="HQ40" s="169">
        <v>0.54110000000000003</v>
      </c>
      <c r="HR40" s="169">
        <v>-0.38179999999999997</v>
      </c>
      <c r="HS40" s="169">
        <v>-4.1948999999999996</v>
      </c>
      <c r="HT40" s="169">
        <v>-5.0183</v>
      </c>
      <c r="HU40" s="169">
        <v>25.05</v>
      </c>
      <c r="HV40" s="169">
        <v>23.83</v>
      </c>
      <c r="HW40" s="169">
        <v>13.3</v>
      </c>
      <c r="HX40" s="169">
        <v>12.6</v>
      </c>
      <c r="HY40" s="169">
        <v>21.739699999999999</v>
      </c>
      <c r="HZ40" s="169">
        <v>-54.4</v>
      </c>
      <c r="IA40" s="169">
        <v>-302.8039</v>
      </c>
      <c r="IB40" s="169">
        <v>67.334999999999994</v>
      </c>
      <c r="IC40" s="169">
        <v>67.078400000000002</v>
      </c>
      <c r="ID40" s="169">
        <v>11.7</v>
      </c>
      <c r="IE40" s="169">
        <v>-32.6</v>
      </c>
      <c r="IF40" s="169">
        <v>-0.2</v>
      </c>
      <c r="IG40" s="169">
        <v>0.4</v>
      </c>
      <c r="IH40" s="170"/>
      <c r="II40" s="170"/>
      <c r="IJ40" s="169">
        <v>212.37260000000001</v>
      </c>
      <c r="IK40" s="170"/>
      <c r="IL40" s="169">
        <v>86.460400000000007</v>
      </c>
      <c r="IM40" s="169">
        <v>53.017899999999997</v>
      </c>
      <c r="IN40" s="169">
        <v>129.97239999999999</v>
      </c>
      <c r="IO40" s="169">
        <v>-47.1843</v>
      </c>
      <c r="IP40" s="169">
        <v>38.778799999999997</v>
      </c>
      <c r="IQ40" s="169">
        <v>-141.37129999999999</v>
      </c>
      <c r="IR40" s="169">
        <v>18.8812</v>
      </c>
      <c r="IS40" s="169">
        <v>-41.766100000000002</v>
      </c>
      <c r="IT40" s="169">
        <v>174.06950000000001</v>
      </c>
      <c r="IU40" s="169">
        <v>172.1832</v>
      </c>
      <c r="IV40" s="169">
        <v>143.70359999999999</v>
      </c>
      <c r="IW40" s="169">
        <v>-78.876400000000004</v>
      </c>
      <c r="IX40" s="169">
        <v>-22.677499999999998</v>
      </c>
      <c r="IY40" s="169">
        <v>-94.277000000000001</v>
      </c>
      <c r="IZ40" s="169">
        <v>97.377600000000001</v>
      </c>
      <c r="JA40" s="169">
        <v>-8.8070000000000004</v>
      </c>
      <c r="JB40" s="170"/>
      <c r="JC40" s="169">
        <v>15.76</v>
      </c>
      <c r="JD40" s="169">
        <v>7.8170000000000002</v>
      </c>
      <c r="JE40" s="170"/>
      <c r="JF40" s="169">
        <v>-16.64</v>
      </c>
      <c r="JG40" s="169">
        <v>-6.4</v>
      </c>
      <c r="JH40" s="170"/>
      <c r="JI40" s="169">
        <v>6.2698999999999998</v>
      </c>
      <c r="JJ40" s="169">
        <v>-9.9321000000000002</v>
      </c>
      <c r="JK40" s="169">
        <v>-41.7502</v>
      </c>
      <c r="JL40" s="169">
        <v>17.100000000000001</v>
      </c>
      <c r="JM40" s="169">
        <v>52.155000000000001</v>
      </c>
      <c r="JN40" s="169">
        <v>51.442999999999998</v>
      </c>
      <c r="JO40" s="170"/>
      <c r="JP40" s="170"/>
      <c r="JQ40" s="169">
        <v>51.293799999999997</v>
      </c>
      <c r="JR40" s="169">
        <v>52.325200000000002</v>
      </c>
      <c r="JS40" s="169">
        <v>50.894500000000001</v>
      </c>
      <c r="JT40" s="170"/>
      <c r="JU40" s="169">
        <v>35.799999999999997</v>
      </c>
      <c r="JV40" s="169">
        <v>18.5152</v>
      </c>
      <c r="JW40" s="169">
        <v>7.7</v>
      </c>
      <c r="JX40" s="170"/>
      <c r="JY40" s="169">
        <v>-62.121400000000001</v>
      </c>
      <c r="JZ40" s="169">
        <v>83.7821</v>
      </c>
      <c r="KA40" s="169">
        <v>67.8459</v>
      </c>
      <c r="KB40" s="169">
        <v>-61.378100000000003</v>
      </c>
      <c r="KC40" s="169">
        <v>-82.621700000000004</v>
      </c>
      <c r="KD40" s="169">
        <v>57.497100000000003</v>
      </c>
      <c r="KE40" s="169">
        <v>24.977699999999999</v>
      </c>
      <c r="KF40" s="169">
        <v>-43.8</v>
      </c>
      <c r="KG40" s="169">
        <v>43.9</v>
      </c>
      <c r="KH40" s="169">
        <v>-233.6371</v>
      </c>
      <c r="KI40" s="169">
        <v>282.51960000000003</v>
      </c>
    </row>
    <row r="41" spans="1:295" ht="18" customHeight="1" x14ac:dyDescent="0.3">
      <c r="A41" s="162" t="s">
        <v>27</v>
      </c>
      <c r="B41" s="162" t="s">
        <v>743</v>
      </c>
      <c r="C41" s="163">
        <v>0</v>
      </c>
      <c r="D41" s="163">
        <v>16.142399999999999</v>
      </c>
      <c r="E41" s="163">
        <v>-23.776399999999999</v>
      </c>
      <c r="F41" s="163">
        <v>-35.297899999999998</v>
      </c>
      <c r="G41" s="163">
        <v>26.954899999999999</v>
      </c>
      <c r="H41" s="164"/>
      <c r="I41" s="163">
        <v>44.645800000000001</v>
      </c>
      <c r="J41" s="163">
        <v>-68.829700000000003</v>
      </c>
      <c r="K41" s="163">
        <v>50.853000000000002</v>
      </c>
      <c r="L41" s="163">
        <v>25.673200000000001</v>
      </c>
      <c r="M41" s="163">
        <v>24.9697</v>
      </c>
      <c r="N41" s="163">
        <v>42.18</v>
      </c>
      <c r="O41" s="163">
        <v>-52.000999999999998</v>
      </c>
      <c r="P41" s="163">
        <v>48.4</v>
      </c>
      <c r="Q41" s="163">
        <v>15.731999999999999</v>
      </c>
      <c r="R41" s="163">
        <v>-46.2</v>
      </c>
      <c r="S41" s="163">
        <v>13.0421</v>
      </c>
      <c r="T41" s="163">
        <v>36.553400000000003</v>
      </c>
      <c r="U41" s="163">
        <v>11.4086</v>
      </c>
      <c r="V41" s="163">
        <v>11.6364</v>
      </c>
      <c r="W41" s="163">
        <v>19.130199999999999</v>
      </c>
      <c r="X41" s="163">
        <v>14.5029</v>
      </c>
      <c r="Y41" s="163">
        <v>5.4352</v>
      </c>
      <c r="Z41" s="163">
        <v>8.2760999999999996</v>
      </c>
      <c r="AA41" s="164"/>
      <c r="AB41" s="164"/>
      <c r="AC41" s="164"/>
      <c r="AD41" s="163">
        <v>-51.7</v>
      </c>
      <c r="AE41" s="164"/>
      <c r="AF41" s="163">
        <v>-39.96</v>
      </c>
      <c r="AG41" s="163">
        <v>50.6</v>
      </c>
      <c r="AH41" s="163">
        <v>5.9710000000000001</v>
      </c>
      <c r="AI41" s="163">
        <v>0.14000000000000001</v>
      </c>
      <c r="AJ41" s="165">
        <v>-20.83</v>
      </c>
      <c r="AK41" s="163">
        <v>-22.38</v>
      </c>
      <c r="AL41" s="163">
        <v>-49.19</v>
      </c>
      <c r="AM41" s="163">
        <v>20.83</v>
      </c>
      <c r="AN41" s="163">
        <v>22.44</v>
      </c>
      <c r="AO41" s="163">
        <v>19.501300000000001</v>
      </c>
      <c r="AP41" s="163">
        <v>-1.1204000000000001</v>
      </c>
      <c r="AQ41" s="163">
        <v>54.5794</v>
      </c>
      <c r="AR41" s="163">
        <v>56.628500000000003</v>
      </c>
      <c r="AS41" s="163">
        <v>23.218299999999999</v>
      </c>
      <c r="AT41" s="163">
        <v>0</v>
      </c>
      <c r="AU41" s="163">
        <v>-33.2697</v>
      </c>
      <c r="AV41" s="163">
        <v>19.8675</v>
      </c>
      <c r="AW41" s="163">
        <v>32.535899999999998</v>
      </c>
      <c r="AX41" s="163">
        <v>54.700400000000002</v>
      </c>
      <c r="AY41" s="163">
        <v>55.535699999999999</v>
      </c>
      <c r="AZ41" s="163">
        <v>26.753</v>
      </c>
      <c r="BA41" s="163">
        <v>27.037700000000001</v>
      </c>
      <c r="BB41" s="163">
        <v>-449.95260000000002</v>
      </c>
      <c r="BC41" s="163">
        <v>-0.5524</v>
      </c>
      <c r="BD41" s="163">
        <v>-11.1</v>
      </c>
      <c r="BE41" s="163">
        <v>-10.9</v>
      </c>
      <c r="BF41" s="163">
        <v>0</v>
      </c>
      <c r="BG41" s="163">
        <v>40.8795</v>
      </c>
      <c r="BH41" s="163">
        <v>-5.6294000000000004</v>
      </c>
      <c r="BI41" s="164"/>
      <c r="BJ41" s="163">
        <v>-53.134099999999997</v>
      </c>
      <c r="BK41" s="163">
        <v>3.6901000000000002</v>
      </c>
      <c r="BL41" s="163">
        <v>10.318099999999999</v>
      </c>
      <c r="BM41" s="163">
        <v>7.0486000000000004</v>
      </c>
      <c r="BN41" s="163">
        <v>498.245</v>
      </c>
      <c r="BO41" s="163">
        <v>154.36259999999999</v>
      </c>
      <c r="BP41" s="163">
        <v>154.63720000000001</v>
      </c>
      <c r="BQ41" s="163">
        <v>-529.81150000000002</v>
      </c>
      <c r="BR41" s="163">
        <v>509.16539999999998</v>
      </c>
      <c r="BS41" s="164"/>
      <c r="BT41" s="163">
        <v>-44.107300000000002</v>
      </c>
      <c r="BU41" s="163">
        <v>45.383800000000001</v>
      </c>
      <c r="BV41" s="163">
        <v>83.947999999999993</v>
      </c>
      <c r="BW41" s="163">
        <v>24.66</v>
      </c>
      <c r="BX41" s="163">
        <v>21.83</v>
      </c>
      <c r="BY41" s="163">
        <v>59.53</v>
      </c>
      <c r="BZ41" s="164"/>
      <c r="CA41" s="163">
        <v>2.0135000000000001</v>
      </c>
      <c r="CB41" s="163">
        <v>2.9512</v>
      </c>
      <c r="CC41" s="163">
        <v>58.724499999999999</v>
      </c>
      <c r="CD41" s="163">
        <v>58.953299999999999</v>
      </c>
      <c r="CE41" s="163">
        <v>-2.8365</v>
      </c>
      <c r="CF41" s="163">
        <v>-84.357900000000001</v>
      </c>
      <c r="CG41" s="163">
        <v>-84.812600000000003</v>
      </c>
      <c r="CH41" s="163">
        <v>5.7706</v>
      </c>
      <c r="CI41" s="164"/>
      <c r="CJ41" s="164"/>
      <c r="CK41" s="164"/>
      <c r="CL41" s="163">
        <v>99.3</v>
      </c>
      <c r="CM41" s="163">
        <v>89.2</v>
      </c>
      <c r="CN41" s="163">
        <v>-13.76</v>
      </c>
      <c r="CO41" s="163">
        <v>69.837500000000006</v>
      </c>
      <c r="CP41" s="163">
        <v>68.633899999999997</v>
      </c>
      <c r="CQ41" s="163">
        <v>67.187600000000003</v>
      </c>
      <c r="CR41" s="163">
        <v>-2.0577999999999999</v>
      </c>
      <c r="CS41" s="163">
        <v>-3.7084000000000001</v>
      </c>
      <c r="CT41" s="163">
        <v>55.978200000000001</v>
      </c>
      <c r="CU41" s="163">
        <v>-99.302599999999998</v>
      </c>
      <c r="CV41" s="163">
        <v>60.806800000000003</v>
      </c>
      <c r="CW41" s="163">
        <v>14.030900000000001</v>
      </c>
      <c r="CX41" s="163">
        <v>59.35</v>
      </c>
      <c r="CY41" s="163">
        <v>30.89</v>
      </c>
      <c r="CZ41" s="163">
        <v>42.8979</v>
      </c>
      <c r="DA41" s="163">
        <v>40.4343</v>
      </c>
      <c r="DB41" s="163">
        <v>-44.01</v>
      </c>
      <c r="DC41" s="163">
        <v>-3.0413000000000001</v>
      </c>
      <c r="DD41" s="164"/>
      <c r="DE41" s="164"/>
      <c r="DF41" s="163">
        <v>-75.682000000000002</v>
      </c>
      <c r="DG41" s="164"/>
      <c r="DH41" s="164"/>
      <c r="DI41" s="163">
        <v>-91.6</v>
      </c>
      <c r="DJ41" s="163">
        <v>-90.4</v>
      </c>
      <c r="DK41" s="163">
        <v>20.266999999999999</v>
      </c>
      <c r="DL41" s="163">
        <v>54.208399999999997</v>
      </c>
      <c r="DM41" s="163">
        <v>48.857900000000001</v>
      </c>
      <c r="DN41" s="164"/>
      <c r="DO41" s="163">
        <v>53.84</v>
      </c>
      <c r="DP41" s="163">
        <v>-5.45</v>
      </c>
      <c r="DQ41" s="163">
        <v>42.253</v>
      </c>
      <c r="DR41" s="163">
        <v>74.034199999999998</v>
      </c>
      <c r="DS41" s="163">
        <v>-37.1</v>
      </c>
      <c r="DT41" s="164"/>
      <c r="DU41" s="163">
        <v>99.98</v>
      </c>
      <c r="DV41" s="163">
        <v>95.22</v>
      </c>
      <c r="DW41" s="163">
        <v>77.527299999999997</v>
      </c>
      <c r="DX41" s="163">
        <v>73.254499999999993</v>
      </c>
      <c r="DY41" s="163">
        <v>13.831200000000001</v>
      </c>
      <c r="DZ41" s="164"/>
      <c r="EA41" s="163">
        <v>182.43709999999999</v>
      </c>
      <c r="EB41" s="163">
        <v>159.9299</v>
      </c>
      <c r="EC41" s="163">
        <v>154.81950000000001</v>
      </c>
      <c r="ED41" s="163">
        <v>156.12540000000001</v>
      </c>
      <c r="EE41" s="163">
        <v>45.756399999999999</v>
      </c>
      <c r="EF41" s="163">
        <v>27.0472</v>
      </c>
      <c r="EG41" s="163">
        <v>-26.888000000000002</v>
      </c>
      <c r="EH41" s="163">
        <v>540.45090000000005</v>
      </c>
      <c r="EI41" s="163">
        <v>-74.684700000000007</v>
      </c>
      <c r="EJ41" s="164"/>
      <c r="EK41" s="163">
        <v>-9.1448</v>
      </c>
      <c r="EL41" s="163">
        <v>-6.7568000000000001</v>
      </c>
      <c r="EM41" s="163">
        <v>39.048699999999997</v>
      </c>
      <c r="EN41" s="163">
        <v>-35.569299999999998</v>
      </c>
      <c r="EO41" s="163">
        <v>-33.54</v>
      </c>
      <c r="EP41" s="163">
        <v>38.448</v>
      </c>
      <c r="EQ41" s="163">
        <v>-20.241099999999999</v>
      </c>
      <c r="ER41" s="163">
        <v>-21.0581</v>
      </c>
      <c r="ES41" s="163">
        <v>9.3009000000000004</v>
      </c>
      <c r="ET41" s="163">
        <v>8.58</v>
      </c>
      <c r="EU41" s="163">
        <v>-14.77</v>
      </c>
      <c r="EV41" s="163">
        <v>1</v>
      </c>
      <c r="EW41" s="163">
        <v>14.164</v>
      </c>
      <c r="EX41" s="163">
        <v>-127.4365</v>
      </c>
      <c r="EY41" s="163">
        <v>-35.317599999999999</v>
      </c>
      <c r="EZ41" s="163">
        <v>-34.046100000000003</v>
      </c>
      <c r="FA41" s="163">
        <v>3.2363</v>
      </c>
      <c r="FB41" s="163">
        <v>-23.088699999999999</v>
      </c>
      <c r="FC41" s="163">
        <v>-9.7645999999999997</v>
      </c>
      <c r="FD41" s="163">
        <v>23.7791</v>
      </c>
      <c r="FE41" s="164"/>
      <c r="FF41" s="163">
        <v>23.0303</v>
      </c>
      <c r="FG41" s="163">
        <v>29.8508</v>
      </c>
      <c r="FH41" s="163">
        <v>30.309000000000001</v>
      </c>
      <c r="FI41" s="163">
        <v>29.0031</v>
      </c>
      <c r="FJ41" s="163">
        <v>-3.6840000000000002</v>
      </c>
      <c r="FK41" s="163">
        <v>-3.1817000000000002</v>
      </c>
      <c r="FL41" s="163">
        <v>126.4295</v>
      </c>
      <c r="FM41" s="163">
        <v>-12.1027</v>
      </c>
      <c r="FN41" s="164"/>
      <c r="FO41" s="163">
        <v>65.9148</v>
      </c>
      <c r="FP41" s="163">
        <v>72.359700000000004</v>
      </c>
      <c r="FQ41" s="163">
        <v>50.744799999999998</v>
      </c>
      <c r="FR41" s="163">
        <v>6.77</v>
      </c>
      <c r="FS41" s="163">
        <v>2.2589000000000001</v>
      </c>
      <c r="FT41" s="163">
        <v>0.97570000000000001</v>
      </c>
      <c r="FU41" s="164"/>
      <c r="FV41" s="163">
        <v>18.73</v>
      </c>
      <c r="FW41" s="163">
        <v>51.130800000000001</v>
      </c>
      <c r="FX41" s="164"/>
      <c r="FY41" s="163">
        <v>-2.9329999999999998</v>
      </c>
      <c r="FZ41" s="163">
        <v>4.1479999999999997</v>
      </c>
      <c r="GA41" s="164"/>
      <c r="GB41" s="163">
        <v>48.49</v>
      </c>
      <c r="GC41" s="163">
        <v>-73.674199999999999</v>
      </c>
      <c r="GD41" s="163">
        <v>-65.778300000000002</v>
      </c>
      <c r="GE41" s="163">
        <v>14.28</v>
      </c>
      <c r="GF41" s="163">
        <v>73.308099999999996</v>
      </c>
      <c r="GG41" s="163">
        <v>24.9</v>
      </c>
      <c r="GH41" s="163">
        <v>-14.549899999999999</v>
      </c>
      <c r="GI41" s="163">
        <v>-4.7579000000000002</v>
      </c>
      <c r="GJ41" s="163">
        <v>-4.9070999999999998</v>
      </c>
      <c r="GK41" s="163">
        <v>1.8785000000000001</v>
      </c>
      <c r="GL41" s="164"/>
      <c r="GM41" s="164"/>
      <c r="GN41" s="163">
        <v>-11.5983</v>
      </c>
      <c r="GO41" s="163">
        <v>-30.0837</v>
      </c>
      <c r="GP41" s="163">
        <v>17.3583</v>
      </c>
      <c r="GQ41" s="163">
        <v>31.6813</v>
      </c>
      <c r="GR41" s="163">
        <v>55.283099999999997</v>
      </c>
      <c r="GS41" s="163">
        <v>61.832900000000002</v>
      </c>
      <c r="GT41" s="163">
        <v>-98.458600000000004</v>
      </c>
      <c r="GU41" s="163">
        <v>-24.378599999999999</v>
      </c>
      <c r="GV41" s="163">
        <v>30.512599999999999</v>
      </c>
      <c r="GW41" s="163">
        <v>-62.656700000000001</v>
      </c>
      <c r="GX41" s="163">
        <v>11.941000000000001</v>
      </c>
      <c r="GY41" s="163">
        <v>9.5815999999999999</v>
      </c>
      <c r="GZ41" s="163">
        <v>9.2407000000000004</v>
      </c>
      <c r="HA41" s="163">
        <v>13</v>
      </c>
      <c r="HB41" s="163">
        <v>42.899700000000003</v>
      </c>
      <c r="HC41" s="163">
        <v>43.377299999999998</v>
      </c>
      <c r="HD41" s="164"/>
      <c r="HE41" s="164"/>
      <c r="HF41" s="163">
        <v>-50.9925</v>
      </c>
      <c r="HG41" s="163">
        <v>51.287500000000001</v>
      </c>
      <c r="HH41" s="163">
        <v>-91.323400000000007</v>
      </c>
      <c r="HI41" s="163">
        <v>-42.310499999999998</v>
      </c>
      <c r="HJ41" s="163">
        <v>-42.441600000000001</v>
      </c>
      <c r="HK41" s="163">
        <v>-65.430499999999995</v>
      </c>
      <c r="HL41" s="163">
        <v>-56.704000000000001</v>
      </c>
      <c r="HM41" s="163">
        <v>77.478899999999996</v>
      </c>
      <c r="HN41" s="163">
        <v>77.569000000000003</v>
      </c>
      <c r="HO41" s="164"/>
      <c r="HP41" s="164"/>
      <c r="HQ41" s="163">
        <v>3.9249000000000001</v>
      </c>
      <c r="HR41" s="163">
        <v>3.1009000000000002</v>
      </c>
      <c r="HS41" s="163">
        <v>-10.739699999999999</v>
      </c>
      <c r="HT41" s="163">
        <v>-11.101699999999999</v>
      </c>
      <c r="HU41" s="163">
        <v>30.62</v>
      </c>
      <c r="HV41" s="163">
        <v>31.98</v>
      </c>
      <c r="HW41" s="163">
        <v>11.2</v>
      </c>
      <c r="HX41" s="163">
        <v>12.6</v>
      </c>
      <c r="HY41" s="163">
        <v>21.760999999999999</v>
      </c>
      <c r="HZ41" s="163">
        <v>-42.8</v>
      </c>
      <c r="IA41" s="163">
        <v>-311.1044</v>
      </c>
      <c r="IB41" s="163">
        <v>68.892200000000003</v>
      </c>
      <c r="IC41" s="163">
        <v>70.872399999999999</v>
      </c>
      <c r="ID41" s="163">
        <v>12.2</v>
      </c>
      <c r="IE41" s="163">
        <v>-36.5</v>
      </c>
      <c r="IF41" s="163">
        <v>-1.9</v>
      </c>
      <c r="IG41" s="163">
        <v>-1.2</v>
      </c>
      <c r="IH41" s="163">
        <v>1.387</v>
      </c>
      <c r="II41" s="164"/>
      <c r="IJ41" s="163">
        <v>96.746099999999998</v>
      </c>
      <c r="IK41" s="163">
        <v>106.0604</v>
      </c>
      <c r="IL41" s="163">
        <v>85.666700000000006</v>
      </c>
      <c r="IM41" s="163">
        <v>52.614400000000003</v>
      </c>
      <c r="IN41" s="163">
        <v>125.9628</v>
      </c>
      <c r="IO41" s="163">
        <v>-48.811</v>
      </c>
      <c r="IP41" s="163">
        <v>36.624600000000001</v>
      </c>
      <c r="IQ41" s="163">
        <v>-135.06549999999999</v>
      </c>
      <c r="IR41" s="163">
        <v>0</v>
      </c>
      <c r="IS41" s="163">
        <v>-40.633000000000003</v>
      </c>
      <c r="IT41" s="163">
        <v>165.60599999999999</v>
      </c>
      <c r="IU41" s="163">
        <v>164.1634</v>
      </c>
      <c r="IV41" s="163">
        <v>136.4041</v>
      </c>
      <c r="IW41" s="163">
        <v>-75.204099999999997</v>
      </c>
      <c r="IX41" s="163">
        <v>-16.550899999999999</v>
      </c>
      <c r="IY41" s="163">
        <v>-91.647499999999994</v>
      </c>
      <c r="IZ41" s="163">
        <v>89.317400000000006</v>
      </c>
      <c r="JA41" s="163">
        <v>-10.4138</v>
      </c>
      <c r="JB41" s="164"/>
      <c r="JC41" s="163">
        <v>14.08</v>
      </c>
      <c r="JD41" s="163">
        <v>7.8129999999999997</v>
      </c>
      <c r="JE41" s="163">
        <v>7.859</v>
      </c>
      <c r="JF41" s="163">
        <v>-14.88</v>
      </c>
      <c r="JG41" s="163">
        <v>-8.4</v>
      </c>
      <c r="JH41" s="164"/>
      <c r="JI41" s="163">
        <v>8.0582999999999991</v>
      </c>
      <c r="JJ41" s="163">
        <v>-11.5709</v>
      </c>
      <c r="JK41" s="163">
        <v>-41.661700000000003</v>
      </c>
      <c r="JL41" s="163">
        <v>17.100000000000001</v>
      </c>
      <c r="JM41" s="163">
        <v>51.518000000000001</v>
      </c>
      <c r="JN41" s="163">
        <v>51.436999999999998</v>
      </c>
      <c r="JO41" s="164"/>
      <c r="JP41" s="164"/>
      <c r="JQ41" s="163">
        <v>50.426200000000001</v>
      </c>
      <c r="JR41" s="163">
        <v>51.330399999999997</v>
      </c>
      <c r="JS41" s="163">
        <v>50.573500000000003</v>
      </c>
      <c r="JT41" s="164"/>
      <c r="JU41" s="163">
        <v>38.299999999999997</v>
      </c>
      <c r="JV41" s="163">
        <v>18.1264</v>
      </c>
      <c r="JW41" s="163">
        <v>7.67</v>
      </c>
      <c r="JX41" s="164"/>
      <c r="JY41" s="163">
        <v>-59.607700000000001</v>
      </c>
      <c r="JZ41" s="163">
        <v>84.660300000000007</v>
      </c>
      <c r="KA41" s="163">
        <v>67.259399999999999</v>
      </c>
      <c r="KB41" s="163">
        <v>-58.238199999999999</v>
      </c>
      <c r="KC41" s="163">
        <v>-83.078000000000003</v>
      </c>
      <c r="KD41" s="163">
        <v>55.929400000000001</v>
      </c>
      <c r="KE41" s="163">
        <v>26.435199999999998</v>
      </c>
      <c r="KF41" s="163">
        <v>-46.6</v>
      </c>
      <c r="KG41" s="163">
        <v>45.4</v>
      </c>
      <c r="KH41" s="163">
        <v>-137.87</v>
      </c>
      <c r="KI41" s="163">
        <v>203.6926</v>
      </c>
    </row>
    <row r="42" spans="1:295" ht="18" customHeight="1" x14ac:dyDescent="0.3">
      <c r="A42" s="162" t="s">
        <v>27</v>
      </c>
      <c r="B42" s="162" t="s">
        <v>744</v>
      </c>
      <c r="C42" s="166">
        <v>0</v>
      </c>
      <c r="D42" s="167"/>
      <c r="E42" s="167"/>
      <c r="F42" s="166">
        <v>-35.319000000000003</v>
      </c>
      <c r="G42" s="166">
        <v>27.603300000000001</v>
      </c>
      <c r="H42" s="167"/>
      <c r="I42" s="166">
        <v>43.9955</v>
      </c>
      <c r="J42" s="166">
        <v>-67.593100000000007</v>
      </c>
      <c r="K42" s="166">
        <v>50.944299999999998</v>
      </c>
      <c r="L42" s="166">
        <v>25.659199999999998</v>
      </c>
      <c r="M42" s="166">
        <v>24.735499999999998</v>
      </c>
      <c r="N42" s="166">
        <v>37.74</v>
      </c>
      <c r="O42" s="166">
        <v>-48.441000000000003</v>
      </c>
      <c r="P42" s="166">
        <v>44</v>
      </c>
      <c r="Q42" s="166">
        <v>16.559999999999999</v>
      </c>
      <c r="R42" s="166">
        <v>-44</v>
      </c>
      <c r="S42" s="166">
        <v>13.006</v>
      </c>
      <c r="T42" s="166">
        <v>36.405999999999999</v>
      </c>
      <c r="U42" s="166">
        <v>11.3926</v>
      </c>
      <c r="V42" s="166">
        <v>11.665800000000001</v>
      </c>
      <c r="W42" s="166">
        <v>19.065899999999999</v>
      </c>
      <c r="X42" s="166">
        <v>15.1304</v>
      </c>
      <c r="Y42" s="166">
        <v>5.8475000000000001</v>
      </c>
      <c r="Z42" s="166">
        <v>7.7614999999999998</v>
      </c>
      <c r="AA42" s="167"/>
      <c r="AB42" s="167"/>
      <c r="AC42" s="167"/>
      <c r="AD42" s="166">
        <v>-58.1</v>
      </c>
      <c r="AE42" s="167"/>
      <c r="AF42" s="166">
        <v>-37.74</v>
      </c>
      <c r="AG42" s="166">
        <v>46.2</v>
      </c>
      <c r="AH42" s="166">
        <v>6.4690000000000003</v>
      </c>
      <c r="AI42" s="166">
        <v>0.14499999999999999</v>
      </c>
      <c r="AJ42" s="168">
        <v>-28.83</v>
      </c>
      <c r="AK42" s="166">
        <v>-29.51</v>
      </c>
      <c r="AL42" s="166">
        <v>-37.69</v>
      </c>
      <c r="AM42" s="166">
        <v>28.83</v>
      </c>
      <c r="AN42" s="166">
        <v>29.07</v>
      </c>
      <c r="AO42" s="166">
        <v>19.299700000000001</v>
      </c>
      <c r="AP42" s="166">
        <v>-1.1073</v>
      </c>
      <c r="AQ42" s="166">
        <v>55.576900000000002</v>
      </c>
      <c r="AR42" s="166">
        <v>57.268500000000003</v>
      </c>
      <c r="AS42" s="166">
        <v>18.775500000000001</v>
      </c>
      <c r="AT42" s="166">
        <v>0</v>
      </c>
      <c r="AU42" s="166">
        <v>-38.565800000000003</v>
      </c>
      <c r="AV42" s="166">
        <v>22.725300000000001</v>
      </c>
      <c r="AW42" s="166">
        <v>23.456299999999999</v>
      </c>
      <c r="AX42" s="166">
        <v>51.757399999999997</v>
      </c>
      <c r="AY42" s="166">
        <v>53.750700000000002</v>
      </c>
      <c r="AZ42" s="166">
        <v>19.6919</v>
      </c>
      <c r="BA42" s="166">
        <v>27.796700000000001</v>
      </c>
      <c r="BB42" s="166">
        <v>-433.44069999999999</v>
      </c>
      <c r="BC42" s="166">
        <v>5.3738000000000001</v>
      </c>
      <c r="BD42" s="166">
        <v>-11.7</v>
      </c>
      <c r="BE42" s="166">
        <v>-11.5</v>
      </c>
      <c r="BF42" s="166">
        <v>0</v>
      </c>
      <c r="BG42" s="166">
        <v>44.076300000000003</v>
      </c>
      <c r="BH42" s="166">
        <v>-5.7119999999999997</v>
      </c>
      <c r="BI42" s="167"/>
      <c r="BJ42" s="166">
        <v>-42.984400000000001</v>
      </c>
      <c r="BK42" s="166">
        <v>4.0403000000000002</v>
      </c>
      <c r="BL42" s="166">
        <v>9.6514000000000006</v>
      </c>
      <c r="BM42" s="166">
        <v>6.3000999999999996</v>
      </c>
      <c r="BN42" s="166">
        <v>470.56479999999999</v>
      </c>
      <c r="BO42" s="166">
        <v>145.29859999999999</v>
      </c>
      <c r="BP42" s="166">
        <v>146.45830000000001</v>
      </c>
      <c r="BQ42" s="166">
        <v>-491.18689999999998</v>
      </c>
      <c r="BR42" s="166">
        <v>492.92720000000003</v>
      </c>
      <c r="BS42" s="167"/>
      <c r="BT42" s="166">
        <v>-29.676100000000002</v>
      </c>
      <c r="BU42" s="166">
        <v>31.410499999999999</v>
      </c>
      <c r="BV42" s="167"/>
      <c r="BW42" s="166">
        <v>24.05</v>
      </c>
      <c r="BX42" s="166">
        <v>21.11</v>
      </c>
      <c r="BY42" s="166">
        <v>58.9</v>
      </c>
      <c r="BZ42" s="167"/>
      <c r="CA42" s="166">
        <v>-23.0364</v>
      </c>
      <c r="CB42" s="166">
        <v>-23.304300000000001</v>
      </c>
      <c r="CC42" s="166">
        <v>80.388000000000005</v>
      </c>
      <c r="CD42" s="166">
        <v>80.938100000000006</v>
      </c>
      <c r="CE42" s="166">
        <v>-6.1383000000000001</v>
      </c>
      <c r="CF42" s="166">
        <v>-80.983099999999993</v>
      </c>
      <c r="CG42" s="166">
        <v>-80.310599999999994</v>
      </c>
      <c r="CH42" s="166">
        <v>4.3643999999999998</v>
      </c>
      <c r="CI42" s="167"/>
      <c r="CJ42" s="167"/>
      <c r="CK42" s="167"/>
      <c r="CL42" s="166">
        <v>100</v>
      </c>
      <c r="CM42" s="166">
        <v>89.9</v>
      </c>
      <c r="CN42" s="166">
        <v>-13.47</v>
      </c>
      <c r="CO42" s="166">
        <v>72.966300000000004</v>
      </c>
      <c r="CP42" s="166">
        <v>71.186499999999995</v>
      </c>
      <c r="CQ42" s="166">
        <v>69.850099999999998</v>
      </c>
      <c r="CR42" s="166">
        <v>1.4882</v>
      </c>
      <c r="CS42" s="166">
        <v>1.2391000000000001</v>
      </c>
      <c r="CT42" s="166">
        <v>44.850099999999998</v>
      </c>
      <c r="CU42" s="166">
        <v>-90.036299999999997</v>
      </c>
      <c r="CV42" s="166">
        <v>48.5867</v>
      </c>
      <c r="CW42" s="166">
        <v>13.867900000000001</v>
      </c>
      <c r="CX42" s="166">
        <v>59.42</v>
      </c>
      <c r="CY42" s="166">
        <v>30.55</v>
      </c>
      <c r="CZ42" s="166">
        <v>42.429200000000002</v>
      </c>
      <c r="DA42" s="166">
        <v>39.994799999999998</v>
      </c>
      <c r="DB42" s="166">
        <v>-43.32</v>
      </c>
      <c r="DC42" s="167"/>
      <c r="DD42" s="167"/>
      <c r="DE42" s="167"/>
      <c r="DF42" s="166">
        <v>-69.8416</v>
      </c>
      <c r="DG42" s="167"/>
      <c r="DH42" s="167"/>
      <c r="DI42" s="166">
        <v>-94.3</v>
      </c>
      <c r="DJ42" s="166">
        <v>-94.2</v>
      </c>
      <c r="DK42" s="166">
        <v>20.964700000000001</v>
      </c>
      <c r="DL42" s="166">
        <v>54.208399999999997</v>
      </c>
      <c r="DM42" s="166">
        <v>46.979300000000002</v>
      </c>
      <c r="DN42" s="166">
        <v>76.190200000000004</v>
      </c>
      <c r="DO42" s="167"/>
      <c r="DP42" s="166">
        <v>-4.59</v>
      </c>
      <c r="DQ42" s="166">
        <v>39.741999999999997</v>
      </c>
      <c r="DR42" s="166">
        <v>70.221500000000006</v>
      </c>
      <c r="DS42" s="166">
        <v>-38.47</v>
      </c>
      <c r="DT42" s="167"/>
      <c r="DU42" s="166">
        <v>96.95</v>
      </c>
      <c r="DV42" s="166">
        <v>93.72</v>
      </c>
      <c r="DW42" s="166">
        <v>70.309100000000001</v>
      </c>
      <c r="DX42" s="166">
        <v>68.345500000000001</v>
      </c>
      <c r="DY42" s="166">
        <v>-12.2021</v>
      </c>
      <c r="DZ42" s="167"/>
      <c r="EA42" s="166">
        <v>171.73509999999999</v>
      </c>
      <c r="EB42" s="166">
        <v>149.6045</v>
      </c>
      <c r="EC42" s="166">
        <v>143.94820000000001</v>
      </c>
      <c r="ED42" s="166">
        <v>146.88800000000001</v>
      </c>
      <c r="EE42" s="166">
        <v>34.643000000000001</v>
      </c>
      <c r="EF42" s="166">
        <v>17.846599999999999</v>
      </c>
      <c r="EG42" s="166">
        <v>-26.739000000000001</v>
      </c>
      <c r="EH42" s="166">
        <v>496.68060000000003</v>
      </c>
      <c r="EI42" s="166">
        <v>-49.174799999999998</v>
      </c>
      <c r="EJ42" s="167"/>
      <c r="EK42" s="166">
        <v>-6.7910000000000004</v>
      </c>
      <c r="EL42" s="166">
        <v>-4.0321999999999996</v>
      </c>
      <c r="EM42" s="166">
        <v>48.831499999999998</v>
      </c>
      <c r="EN42" s="166">
        <v>-33.520299999999999</v>
      </c>
      <c r="EO42" s="166">
        <v>-31.7652</v>
      </c>
      <c r="EP42" s="166">
        <v>33.840000000000003</v>
      </c>
      <c r="EQ42" s="166">
        <v>-26.488800000000001</v>
      </c>
      <c r="ER42" s="166">
        <v>-27.303699999999999</v>
      </c>
      <c r="ES42" s="166">
        <v>19.5093</v>
      </c>
      <c r="ET42" s="166">
        <v>0</v>
      </c>
      <c r="EU42" s="166">
        <v>-13.94</v>
      </c>
      <c r="EV42" s="167"/>
      <c r="EW42" s="166">
        <v>14.0946</v>
      </c>
      <c r="EX42" s="166">
        <v>-122.76179999999999</v>
      </c>
      <c r="EY42" s="166">
        <v>-37.088700000000003</v>
      </c>
      <c r="EZ42" s="166">
        <v>-36.512999999999998</v>
      </c>
      <c r="FA42" s="166">
        <v>9.1851000000000003</v>
      </c>
      <c r="FB42" s="166">
        <v>-15.8278</v>
      </c>
      <c r="FC42" s="166">
        <v>-19.0672</v>
      </c>
      <c r="FD42" s="166">
        <v>23.5441</v>
      </c>
      <c r="FE42" s="167"/>
      <c r="FF42" s="166">
        <v>23.2864</v>
      </c>
      <c r="FG42" s="166">
        <v>30.3459</v>
      </c>
      <c r="FH42" s="166">
        <v>31.181000000000001</v>
      </c>
      <c r="FI42" s="166">
        <v>29.7164</v>
      </c>
      <c r="FJ42" s="166">
        <v>22.6066</v>
      </c>
      <c r="FK42" s="166">
        <v>21.936800000000002</v>
      </c>
      <c r="FL42" s="166">
        <v>64.303200000000004</v>
      </c>
      <c r="FM42" s="166">
        <v>15.233599999999999</v>
      </c>
      <c r="FN42" s="167"/>
      <c r="FO42" s="166">
        <v>19.9832</v>
      </c>
      <c r="FP42" s="166">
        <v>23.083100000000002</v>
      </c>
      <c r="FQ42" s="166">
        <v>43.156799999999997</v>
      </c>
      <c r="FR42" s="166">
        <v>-1.44</v>
      </c>
      <c r="FS42" s="166">
        <v>2.1637</v>
      </c>
      <c r="FT42" s="166">
        <v>0.92810000000000004</v>
      </c>
      <c r="FU42" s="166">
        <v>0</v>
      </c>
      <c r="FV42" s="166">
        <v>18.27</v>
      </c>
      <c r="FW42" s="166">
        <v>42.2639</v>
      </c>
      <c r="FX42" s="167"/>
      <c r="FY42" s="166">
        <v>-2.9049999999999998</v>
      </c>
      <c r="FZ42" s="166">
        <v>4.2039999999999997</v>
      </c>
      <c r="GA42" s="167"/>
      <c r="GB42" s="166">
        <v>49.88</v>
      </c>
      <c r="GC42" s="166">
        <v>-24.327500000000001</v>
      </c>
      <c r="GD42" s="166">
        <v>-19.230499999999999</v>
      </c>
      <c r="GE42" s="166">
        <v>13.62</v>
      </c>
      <c r="GF42" s="166">
        <v>80.930300000000003</v>
      </c>
      <c r="GG42" s="166">
        <v>21.9</v>
      </c>
      <c r="GH42" s="166">
        <v>-17.6752</v>
      </c>
      <c r="GI42" s="166">
        <v>-4.0712999999999999</v>
      </c>
      <c r="GJ42" s="166">
        <v>-4.5403000000000002</v>
      </c>
      <c r="GK42" s="166">
        <v>1.9180999999999999</v>
      </c>
      <c r="GL42" s="167"/>
      <c r="GM42" s="167"/>
      <c r="GN42" s="166">
        <v>-10.9017</v>
      </c>
      <c r="GO42" s="166">
        <v>-33.498100000000001</v>
      </c>
      <c r="GP42" s="166">
        <v>17.2178</v>
      </c>
      <c r="GQ42" s="166">
        <v>35.178199999999997</v>
      </c>
      <c r="GR42" s="166">
        <v>57.933199999999999</v>
      </c>
      <c r="GS42" s="166">
        <v>59.195900000000002</v>
      </c>
      <c r="GT42" s="166">
        <v>-119.33410000000001</v>
      </c>
      <c r="GU42" s="166">
        <v>-24.119299999999999</v>
      </c>
      <c r="GV42" s="166">
        <v>32.452599999999997</v>
      </c>
      <c r="GW42" s="166">
        <v>-60.384099999999997</v>
      </c>
      <c r="GX42" s="166">
        <v>11.597899999999999</v>
      </c>
      <c r="GY42" s="166">
        <v>9.8256999999999994</v>
      </c>
      <c r="GZ42" s="166">
        <v>9.4093999999999998</v>
      </c>
      <c r="HA42" s="166">
        <v>13.2089</v>
      </c>
      <c r="HB42" s="166">
        <v>41.474499999999999</v>
      </c>
      <c r="HC42" s="166">
        <v>42.7395</v>
      </c>
      <c r="HD42" s="167"/>
      <c r="HE42" s="167"/>
      <c r="HF42" s="166">
        <v>-99.523099999999999</v>
      </c>
      <c r="HG42" s="166">
        <v>100.63500000000001</v>
      </c>
      <c r="HH42" s="166">
        <v>-33.693300000000001</v>
      </c>
      <c r="HI42" s="166">
        <v>-42.364100000000001</v>
      </c>
      <c r="HJ42" s="166">
        <v>-41.914299999999997</v>
      </c>
      <c r="HK42" s="166">
        <v>-65.009299999999996</v>
      </c>
      <c r="HL42" s="166">
        <v>-56.554000000000002</v>
      </c>
      <c r="HM42" s="166">
        <v>79.017300000000006</v>
      </c>
      <c r="HN42" s="166">
        <v>77.768500000000003</v>
      </c>
      <c r="HO42" s="167"/>
      <c r="HP42" s="167"/>
      <c r="HQ42" s="166">
        <v>7.3197999999999999</v>
      </c>
      <c r="HR42" s="166">
        <v>7.2648000000000001</v>
      </c>
      <c r="HS42" s="166">
        <v>-16.699200000000001</v>
      </c>
      <c r="HT42" s="166">
        <v>-16.337700000000002</v>
      </c>
      <c r="HU42" s="166">
        <v>35.74</v>
      </c>
      <c r="HV42" s="166">
        <v>36.909999999999997</v>
      </c>
      <c r="HW42" s="166">
        <v>12.7</v>
      </c>
      <c r="HX42" s="166">
        <v>10.8</v>
      </c>
      <c r="HY42" s="166">
        <v>21.474799999999998</v>
      </c>
      <c r="HZ42" s="166">
        <v>-27.52</v>
      </c>
      <c r="IA42" s="166">
        <v>-312.89229999999998</v>
      </c>
      <c r="IB42" s="166">
        <v>77.532899999999998</v>
      </c>
      <c r="IC42" s="166">
        <v>77.131600000000006</v>
      </c>
      <c r="ID42" s="166">
        <v>11.1</v>
      </c>
      <c r="IE42" s="166">
        <v>-37.1</v>
      </c>
      <c r="IF42" s="166">
        <v>-6.2</v>
      </c>
      <c r="IG42" s="166">
        <v>-6.1</v>
      </c>
      <c r="IH42" s="166">
        <v>1.4648000000000001</v>
      </c>
      <c r="II42" s="166">
        <v>1.2262999999999999</v>
      </c>
      <c r="IJ42" s="166">
        <v>39.319800000000001</v>
      </c>
      <c r="IK42" s="166">
        <v>77.325100000000006</v>
      </c>
      <c r="IL42" s="166">
        <v>164.352</v>
      </c>
      <c r="IM42" s="166">
        <v>115.9405</v>
      </c>
      <c r="IN42" s="166">
        <v>149.88990000000001</v>
      </c>
      <c r="IO42" s="166">
        <v>-111.85680000000001</v>
      </c>
      <c r="IP42" s="166">
        <v>108.9311</v>
      </c>
      <c r="IQ42" s="166">
        <v>-146.61689999999999</v>
      </c>
      <c r="IR42" s="166">
        <v>-30.349599999999999</v>
      </c>
      <c r="IS42" s="166">
        <v>-109.806</v>
      </c>
      <c r="IT42" s="166">
        <v>158.4873</v>
      </c>
      <c r="IU42" s="166">
        <v>159.3648</v>
      </c>
      <c r="IV42" s="166">
        <v>155.8785</v>
      </c>
      <c r="IW42" s="166">
        <v>-158.17230000000001</v>
      </c>
      <c r="IX42" s="166">
        <v>29.378900000000002</v>
      </c>
      <c r="IY42" s="166">
        <v>-122.49590000000001</v>
      </c>
      <c r="IZ42" s="166">
        <v>120.82170000000001</v>
      </c>
      <c r="JA42" s="166">
        <v>-12.155200000000001</v>
      </c>
      <c r="JB42" s="167"/>
      <c r="JC42" s="166">
        <v>14.24</v>
      </c>
      <c r="JD42" s="166">
        <v>7.8179999999999996</v>
      </c>
      <c r="JE42" s="167"/>
      <c r="JF42" s="166">
        <v>-13.92</v>
      </c>
      <c r="JG42" s="166">
        <v>-7.52</v>
      </c>
      <c r="JH42" s="167"/>
      <c r="JI42" s="166">
        <v>8.8211999999999993</v>
      </c>
      <c r="JJ42" s="166">
        <v>-12.684799999999999</v>
      </c>
      <c r="JK42" s="166">
        <v>-41.982100000000003</v>
      </c>
      <c r="JL42" s="166">
        <v>17.8</v>
      </c>
      <c r="JM42" s="166">
        <v>54.134999999999998</v>
      </c>
      <c r="JN42" s="166">
        <v>52.820999999999998</v>
      </c>
      <c r="JO42" s="166">
        <v>11.1104</v>
      </c>
      <c r="JP42" s="167"/>
      <c r="JQ42" s="166">
        <v>51.103299999999997</v>
      </c>
      <c r="JR42" s="166">
        <v>50.702500000000001</v>
      </c>
      <c r="JS42" s="166">
        <v>50.912700000000001</v>
      </c>
      <c r="JT42" s="167"/>
      <c r="JU42" s="166">
        <v>40.6</v>
      </c>
      <c r="JV42" s="166">
        <v>18.6829</v>
      </c>
      <c r="JW42" s="166">
        <v>7.74</v>
      </c>
      <c r="JX42" s="167"/>
      <c r="JY42" s="166">
        <v>-61.661999999999999</v>
      </c>
      <c r="JZ42" s="166">
        <v>83.96</v>
      </c>
      <c r="KA42" s="166">
        <v>66.534700000000001</v>
      </c>
      <c r="KB42" s="166">
        <v>-61.448599999999999</v>
      </c>
      <c r="KC42" s="166">
        <v>-81.967799999999997</v>
      </c>
      <c r="KD42" s="166">
        <v>55.442900000000002</v>
      </c>
      <c r="KE42" s="166">
        <v>25.851199999999999</v>
      </c>
      <c r="KF42" s="166">
        <v>-47.4</v>
      </c>
      <c r="KG42" s="166">
        <v>48.6</v>
      </c>
      <c r="KH42" s="166">
        <v>-131.91249999999999</v>
      </c>
      <c r="KI42" s="166">
        <v>216.58690000000001</v>
      </c>
    </row>
    <row r="43" spans="1:295" ht="18" customHeight="1" x14ac:dyDescent="0.3">
      <c r="A43" s="162" t="s">
        <v>27</v>
      </c>
      <c r="B43" s="162" t="s">
        <v>745</v>
      </c>
      <c r="C43" s="166">
        <v>0</v>
      </c>
      <c r="D43" s="167"/>
      <c r="E43" s="166">
        <v>-23.671399999999998</v>
      </c>
      <c r="F43" s="166">
        <v>-35.003</v>
      </c>
      <c r="G43" s="166">
        <v>27.478200000000001</v>
      </c>
      <c r="H43" s="167"/>
      <c r="I43" s="166">
        <v>43.791400000000003</v>
      </c>
      <c r="J43" s="166">
        <v>-63.343600000000002</v>
      </c>
      <c r="K43" s="166">
        <v>49.837400000000002</v>
      </c>
      <c r="L43" s="167"/>
      <c r="M43" s="166">
        <v>24.912500000000001</v>
      </c>
      <c r="N43" s="166">
        <v>37.74</v>
      </c>
      <c r="O43" s="166">
        <v>-45.116999999999997</v>
      </c>
      <c r="P43" s="166">
        <v>41.8</v>
      </c>
      <c r="Q43" s="166">
        <v>12.42</v>
      </c>
      <c r="R43" s="166">
        <v>-39.6</v>
      </c>
      <c r="S43" s="166">
        <v>13.1526</v>
      </c>
      <c r="T43" s="166">
        <v>33.543599999999998</v>
      </c>
      <c r="U43" s="166">
        <v>10.855700000000001</v>
      </c>
      <c r="V43" s="166">
        <v>11.0169</v>
      </c>
      <c r="W43" s="166">
        <v>18.482500000000002</v>
      </c>
      <c r="X43" s="166">
        <v>15.327500000000001</v>
      </c>
      <c r="Y43" s="166">
        <v>5.5769000000000002</v>
      </c>
      <c r="Z43" s="166">
        <v>8.1532999999999998</v>
      </c>
      <c r="AA43" s="167"/>
      <c r="AB43" s="167"/>
      <c r="AC43" s="167"/>
      <c r="AD43" s="166">
        <v>-58.84</v>
      </c>
      <c r="AE43" s="167"/>
      <c r="AF43" s="166">
        <v>-37.74</v>
      </c>
      <c r="AG43" s="166">
        <v>44</v>
      </c>
      <c r="AH43" s="166">
        <v>5.8730000000000002</v>
      </c>
      <c r="AI43" s="166">
        <v>0.14099999999999999</v>
      </c>
      <c r="AJ43" s="168">
        <v>-27.97</v>
      </c>
      <c r="AK43" s="166">
        <v>-28.3</v>
      </c>
      <c r="AL43" s="166">
        <v>-39.32</v>
      </c>
      <c r="AM43" s="166">
        <v>27.97</v>
      </c>
      <c r="AN43" s="166">
        <v>28.44</v>
      </c>
      <c r="AO43" s="166">
        <v>18.963100000000001</v>
      </c>
      <c r="AP43" s="166">
        <v>-1.5921000000000001</v>
      </c>
      <c r="AQ43" s="166">
        <v>58.379399999999997</v>
      </c>
      <c r="AR43" s="166">
        <v>60.0458</v>
      </c>
      <c r="AS43" s="166">
        <v>16.5792</v>
      </c>
      <c r="AT43" s="166">
        <v>0</v>
      </c>
      <c r="AU43" s="166">
        <v>-39.6873</v>
      </c>
      <c r="AV43" s="166">
        <v>8.8933</v>
      </c>
      <c r="AW43" s="166">
        <v>10.168699999999999</v>
      </c>
      <c r="AX43" s="166">
        <v>54.705399999999997</v>
      </c>
      <c r="AY43" s="166">
        <v>54.767299999999999</v>
      </c>
      <c r="AZ43" s="166">
        <v>8.4685000000000006</v>
      </c>
      <c r="BA43" s="166">
        <v>7.1231</v>
      </c>
      <c r="BB43" s="166">
        <v>-387.83199999999999</v>
      </c>
      <c r="BC43" s="166">
        <v>1.72E-2</v>
      </c>
      <c r="BD43" s="166">
        <v>-13.1</v>
      </c>
      <c r="BE43" s="166">
        <v>-13.2</v>
      </c>
      <c r="BF43" s="166">
        <v>0</v>
      </c>
      <c r="BG43" s="166">
        <v>46.0032</v>
      </c>
      <c r="BH43" s="166">
        <v>-5.3925000000000001</v>
      </c>
      <c r="BI43" s="167"/>
      <c r="BJ43" s="166">
        <v>-41.540199999999999</v>
      </c>
      <c r="BK43" s="166">
        <v>4.3106</v>
      </c>
      <c r="BL43" s="166">
        <v>5.8842999999999996</v>
      </c>
      <c r="BM43" s="166">
        <v>4.0246000000000004</v>
      </c>
      <c r="BN43" s="166">
        <v>434.91919999999999</v>
      </c>
      <c r="BO43" s="166">
        <v>130.43610000000001</v>
      </c>
      <c r="BP43" s="166">
        <v>130.34450000000001</v>
      </c>
      <c r="BQ43" s="166">
        <v>-454.7706</v>
      </c>
      <c r="BR43" s="166">
        <v>455.6771</v>
      </c>
      <c r="BS43" s="167"/>
      <c r="BT43" s="166">
        <v>-60.802999999999997</v>
      </c>
      <c r="BU43" s="166">
        <v>62.527000000000001</v>
      </c>
      <c r="BV43" s="166">
        <v>82.391199999999998</v>
      </c>
      <c r="BW43" s="166">
        <v>24.1</v>
      </c>
      <c r="BX43" s="166">
        <v>20.8</v>
      </c>
      <c r="BY43" s="166">
        <v>58.64</v>
      </c>
      <c r="BZ43" s="167"/>
      <c r="CA43" s="166">
        <v>-19.285599999999999</v>
      </c>
      <c r="CB43" s="166">
        <v>-19.6875</v>
      </c>
      <c r="CC43" s="166">
        <v>82.876400000000004</v>
      </c>
      <c r="CD43" s="166">
        <v>84.292299999999997</v>
      </c>
      <c r="CE43" s="166">
        <v>-5.3768000000000002</v>
      </c>
      <c r="CF43" s="166">
        <v>-87.480500000000006</v>
      </c>
      <c r="CG43" s="166">
        <v>-87.084999999999994</v>
      </c>
      <c r="CH43" s="166">
        <v>3.4024000000000001</v>
      </c>
      <c r="CI43" s="167"/>
      <c r="CJ43" s="167"/>
      <c r="CK43" s="167"/>
      <c r="CL43" s="166">
        <v>102.2</v>
      </c>
      <c r="CM43" s="166">
        <v>92</v>
      </c>
      <c r="CN43" s="166">
        <v>-13.33</v>
      </c>
      <c r="CO43" s="166">
        <v>70.165400000000005</v>
      </c>
      <c r="CP43" s="166">
        <v>67.986400000000003</v>
      </c>
      <c r="CQ43" s="166">
        <v>67.774299999999997</v>
      </c>
      <c r="CR43" s="166">
        <v>-3.5405000000000002</v>
      </c>
      <c r="CS43" s="166">
        <v>-3.6743999999999999</v>
      </c>
      <c r="CT43" s="166">
        <v>37.696899999999999</v>
      </c>
      <c r="CU43" s="166">
        <v>-78.893199999999993</v>
      </c>
      <c r="CV43" s="166">
        <v>42.790700000000001</v>
      </c>
      <c r="CW43" s="166">
        <v>13.6052</v>
      </c>
      <c r="CX43" s="166">
        <v>60.29</v>
      </c>
      <c r="CY43" s="166">
        <v>30.15</v>
      </c>
      <c r="CZ43" s="166">
        <v>42.429200000000002</v>
      </c>
      <c r="DA43" s="167"/>
      <c r="DB43" s="166">
        <v>-43.62</v>
      </c>
      <c r="DC43" s="167"/>
      <c r="DD43" s="167"/>
      <c r="DE43" s="167"/>
      <c r="DF43" s="166">
        <v>-63.762900000000002</v>
      </c>
      <c r="DG43" s="167"/>
      <c r="DH43" s="167"/>
      <c r="DI43" s="166">
        <v>-86.5</v>
      </c>
      <c r="DJ43" s="166">
        <v>-86.6</v>
      </c>
      <c r="DK43" s="166">
        <v>21.014099999999999</v>
      </c>
      <c r="DL43" s="167"/>
      <c r="DM43" s="166">
        <v>46.979300000000002</v>
      </c>
      <c r="DN43" s="167"/>
      <c r="DO43" s="167"/>
      <c r="DP43" s="166">
        <v>-4.09</v>
      </c>
      <c r="DQ43" s="166">
        <v>39.013500000000001</v>
      </c>
      <c r="DR43" s="166">
        <v>62.423499999999997</v>
      </c>
      <c r="DS43" s="166">
        <v>-37.049999999999997</v>
      </c>
      <c r="DT43" s="167"/>
      <c r="DU43" s="166">
        <v>98.04</v>
      </c>
      <c r="DV43" s="166">
        <v>92.09</v>
      </c>
      <c r="DW43" s="166">
        <v>64.400000000000006</v>
      </c>
      <c r="DX43" s="166">
        <v>63.7273</v>
      </c>
      <c r="DY43" s="166">
        <v>-14.521699999999999</v>
      </c>
      <c r="DZ43" s="167"/>
      <c r="EA43" s="166">
        <v>167.02</v>
      </c>
      <c r="EB43" s="166">
        <v>145.9365</v>
      </c>
      <c r="EC43" s="166">
        <v>140.66050000000001</v>
      </c>
      <c r="ED43" s="166">
        <v>142.0882</v>
      </c>
      <c r="EE43" s="166">
        <v>41.761200000000002</v>
      </c>
      <c r="EF43" s="166">
        <v>25.485800000000001</v>
      </c>
      <c r="EG43" s="166">
        <v>-25.687000000000001</v>
      </c>
      <c r="EH43" s="166">
        <v>466.6585</v>
      </c>
      <c r="EI43" s="166">
        <v>56.356999999999999</v>
      </c>
      <c r="EJ43" s="167"/>
      <c r="EK43" s="166">
        <v>-16.585999999999999</v>
      </c>
      <c r="EL43" s="166">
        <v>-14.502800000000001</v>
      </c>
      <c r="EM43" s="166">
        <v>41.5383</v>
      </c>
      <c r="EN43" s="166">
        <v>-32.253999999999998</v>
      </c>
      <c r="EO43" s="166">
        <v>-31.008299999999998</v>
      </c>
      <c r="EP43" s="166">
        <v>35.375999999999998</v>
      </c>
      <c r="EQ43" s="166">
        <v>-26.432400000000001</v>
      </c>
      <c r="ER43" s="166">
        <v>-27.191099999999999</v>
      </c>
      <c r="ES43" s="166">
        <v>11.9824</v>
      </c>
      <c r="ET43" s="166">
        <v>0</v>
      </c>
      <c r="EU43" s="166">
        <v>-18.260000000000002</v>
      </c>
      <c r="EV43" s="166">
        <v>1</v>
      </c>
      <c r="EW43" s="166">
        <v>13.6137</v>
      </c>
      <c r="EX43" s="166">
        <v>-117.58369999999999</v>
      </c>
      <c r="EY43" s="166">
        <v>-34.713000000000001</v>
      </c>
      <c r="EZ43" s="166">
        <v>-34.171599999999998</v>
      </c>
      <c r="FA43" s="166">
        <v>6.2464000000000004</v>
      </c>
      <c r="FB43" s="166">
        <v>-22.831099999999999</v>
      </c>
      <c r="FC43" s="166">
        <v>-12.055300000000001</v>
      </c>
      <c r="FD43" s="166">
        <v>22.010400000000001</v>
      </c>
      <c r="FE43" s="167"/>
      <c r="FF43" s="166">
        <v>22.018599999999999</v>
      </c>
      <c r="FG43" s="166">
        <v>30.821899999999999</v>
      </c>
      <c r="FH43" s="166">
        <v>31.600899999999999</v>
      </c>
      <c r="FI43" s="166">
        <v>30.101199999999999</v>
      </c>
      <c r="FJ43" s="166">
        <v>19.09</v>
      </c>
      <c r="FK43" s="166">
        <v>19.759799999999998</v>
      </c>
      <c r="FL43" s="166">
        <v>39.352200000000003</v>
      </c>
      <c r="FM43" s="166">
        <v>18.114999999999998</v>
      </c>
      <c r="FN43" s="167"/>
      <c r="FO43" s="166">
        <v>9.9268000000000001</v>
      </c>
      <c r="FP43" s="166">
        <v>16.711600000000001</v>
      </c>
      <c r="FQ43" s="166">
        <v>19.9313</v>
      </c>
      <c r="FR43" s="166">
        <v>6.15</v>
      </c>
      <c r="FS43" s="166">
        <v>11.1678</v>
      </c>
      <c r="FT43" s="166">
        <v>0.99760000000000004</v>
      </c>
      <c r="FU43" s="166">
        <v>-6.78</v>
      </c>
      <c r="FV43" s="166">
        <v>17.55</v>
      </c>
      <c r="FW43" s="166">
        <v>18.805800000000001</v>
      </c>
      <c r="FX43" s="167"/>
      <c r="FY43" s="166">
        <v>-2.895</v>
      </c>
      <c r="FZ43" s="166">
        <v>4.1859999999999999</v>
      </c>
      <c r="GA43" s="167"/>
      <c r="GB43" s="166">
        <v>48.09</v>
      </c>
      <c r="GC43" s="166">
        <v>-15.891400000000001</v>
      </c>
      <c r="GD43" s="166">
        <v>-10.5763</v>
      </c>
      <c r="GE43" s="166">
        <v>14.7</v>
      </c>
      <c r="GF43" s="166">
        <v>80.832099999999997</v>
      </c>
      <c r="GG43" s="166">
        <v>22.8</v>
      </c>
      <c r="GH43" s="166">
        <v>-16.734300000000001</v>
      </c>
      <c r="GI43" s="166">
        <v>-3.8892000000000002</v>
      </c>
      <c r="GJ43" s="166">
        <v>-4.3334999999999999</v>
      </c>
      <c r="GK43" s="166">
        <v>2.0103</v>
      </c>
      <c r="GL43" s="167"/>
      <c r="GM43" s="167"/>
      <c r="GN43" s="167"/>
      <c r="GO43" s="166">
        <v>-32.586399999999998</v>
      </c>
      <c r="GP43" s="166">
        <v>15.7959</v>
      </c>
      <c r="GQ43" s="166">
        <v>33.847900000000003</v>
      </c>
      <c r="GR43" s="166">
        <v>52.7879</v>
      </c>
      <c r="GS43" s="166">
        <v>56.148499999999999</v>
      </c>
      <c r="GT43" s="166">
        <v>-113.7664</v>
      </c>
      <c r="GU43" s="166">
        <v>-24.082599999999999</v>
      </c>
      <c r="GV43" s="166">
        <v>30.9377</v>
      </c>
      <c r="GW43" s="166">
        <v>-60.799500000000002</v>
      </c>
      <c r="GX43" s="166">
        <v>12.0913</v>
      </c>
      <c r="GY43" s="166">
        <v>10.071099999999999</v>
      </c>
      <c r="GZ43" s="166">
        <v>9.7469000000000001</v>
      </c>
      <c r="HA43" s="166">
        <v>13.456</v>
      </c>
      <c r="HB43" s="166">
        <v>69.617400000000004</v>
      </c>
      <c r="HC43" s="166">
        <v>72.040700000000001</v>
      </c>
      <c r="HD43" s="166">
        <v>41.1</v>
      </c>
      <c r="HE43" s="166">
        <v>-41.752299999999998</v>
      </c>
      <c r="HF43" s="166">
        <v>-162.48650000000001</v>
      </c>
      <c r="HG43" s="166">
        <v>161.78700000000001</v>
      </c>
      <c r="HH43" s="166">
        <v>94.102900000000005</v>
      </c>
      <c r="HI43" s="166">
        <v>-69.9084</v>
      </c>
      <c r="HJ43" s="166">
        <v>-68.784499999999994</v>
      </c>
      <c r="HK43" s="166">
        <v>-60.3748</v>
      </c>
      <c r="HL43" s="166">
        <v>-52.229500000000002</v>
      </c>
      <c r="HM43" s="166">
        <v>77.391499999999994</v>
      </c>
      <c r="HN43" s="166">
        <v>79.283900000000003</v>
      </c>
      <c r="HO43" s="166">
        <v>-18.619700000000002</v>
      </c>
      <c r="HP43" s="166">
        <v>-32.027999999999999</v>
      </c>
      <c r="HQ43" s="166">
        <v>15.218999999999999</v>
      </c>
      <c r="HR43" s="166">
        <v>14.9114</v>
      </c>
      <c r="HS43" s="166">
        <v>-31.244199999999999</v>
      </c>
      <c r="HT43" s="166">
        <v>-31.011800000000001</v>
      </c>
      <c r="HU43" s="166">
        <v>62</v>
      </c>
      <c r="HV43" s="166">
        <v>60.96</v>
      </c>
      <c r="HW43" s="166">
        <v>12.1</v>
      </c>
      <c r="HX43" s="166">
        <v>12.6</v>
      </c>
      <c r="HY43" s="166">
        <v>21.534600000000001</v>
      </c>
      <c r="HZ43" s="166">
        <v>0</v>
      </c>
      <c r="IA43" s="166">
        <v>-329.43459999999999</v>
      </c>
      <c r="IB43" s="166">
        <v>88.097399999999993</v>
      </c>
      <c r="IC43" s="166">
        <v>87.883099999999999</v>
      </c>
      <c r="ID43" s="166">
        <v>12.8</v>
      </c>
      <c r="IE43" s="166">
        <v>-39.9</v>
      </c>
      <c r="IF43" s="166">
        <v>-14.7</v>
      </c>
      <c r="IG43" s="166">
        <v>-13.9</v>
      </c>
      <c r="IH43" s="167"/>
      <c r="II43" s="166">
        <v>1.115</v>
      </c>
      <c r="IJ43" s="166">
        <v>-85.351399999999998</v>
      </c>
      <c r="IK43" s="166">
        <v>-33.833599999999997</v>
      </c>
      <c r="IL43" s="166">
        <v>291.8458</v>
      </c>
      <c r="IM43" s="166">
        <v>224.98519999999999</v>
      </c>
      <c r="IN43" s="166">
        <v>149.40889999999999</v>
      </c>
      <c r="IO43" s="166">
        <v>-219.82490000000001</v>
      </c>
      <c r="IP43" s="166">
        <v>215.00239999999999</v>
      </c>
      <c r="IQ43" s="166">
        <v>-156.0461</v>
      </c>
      <c r="IR43" s="166">
        <v>-105.7567</v>
      </c>
      <c r="IS43" s="166">
        <v>-213.52520000000001</v>
      </c>
      <c r="IT43" s="166">
        <v>139.09119999999999</v>
      </c>
      <c r="IU43" s="166">
        <v>135.95189999999999</v>
      </c>
      <c r="IV43" s="166">
        <v>154.18979999999999</v>
      </c>
      <c r="IW43" s="166">
        <v>-283.94459999999998</v>
      </c>
      <c r="IX43" s="166">
        <v>106.6871</v>
      </c>
      <c r="IY43" s="166">
        <v>-171.57060000000001</v>
      </c>
      <c r="IZ43" s="166">
        <v>173.8347</v>
      </c>
      <c r="JA43" s="166">
        <v>-12.155200000000001</v>
      </c>
      <c r="JB43" s="167"/>
      <c r="JC43" s="166">
        <v>11.76</v>
      </c>
      <c r="JD43" s="167"/>
      <c r="JE43" s="167"/>
      <c r="JF43" s="166">
        <v>-12.32</v>
      </c>
      <c r="JG43" s="166">
        <v>-9.6</v>
      </c>
      <c r="JH43" s="167"/>
      <c r="JI43" s="166">
        <v>9.7581000000000007</v>
      </c>
      <c r="JJ43" s="166">
        <v>-14.326700000000001</v>
      </c>
      <c r="JK43" s="166">
        <v>-41.280200000000001</v>
      </c>
      <c r="JL43" s="166">
        <v>17</v>
      </c>
      <c r="JM43" s="166">
        <v>54.226999999999997</v>
      </c>
      <c r="JN43" s="166">
        <v>50.496000000000002</v>
      </c>
      <c r="JO43" s="166">
        <v>11.2403</v>
      </c>
      <c r="JP43" s="166">
        <v>13.5999</v>
      </c>
      <c r="JQ43" s="166">
        <v>50.904800000000002</v>
      </c>
      <c r="JR43" s="166">
        <v>50.981999999999999</v>
      </c>
      <c r="JS43" s="166">
        <v>51.716799999999999</v>
      </c>
      <c r="JT43" s="167"/>
      <c r="JU43" s="166">
        <v>41</v>
      </c>
      <c r="JV43" s="166">
        <v>18.585899999999999</v>
      </c>
      <c r="JW43" s="166">
        <v>7.63</v>
      </c>
      <c r="JX43" s="167"/>
      <c r="JY43" s="166">
        <v>-53.721800000000002</v>
      </c>
      <c r="JZ43" s="166">
        <v>81.3626</v>
      </c>
      <c r="KA43" s="166">
        <v>62.628900000000002</v>
      </c>
      <c r="KB43" s="166">
        <v>-53.701599999999999</v>
      </c>
      <c r="KC43" s="166">
        <v>-80.816100000000006</v>
      </c>
      <c r="KD43" s="166">
        <v>51.54</v>
      </c>
      <c r="KE43" s="166">
        <v>28.362200000000001</v>
      </c>
      <c r="KF43" s="166">
        <v>-49.4</v>
      </c>
      <c r="KG43" s="166">
        <v>49.2</v>
      </c>
      <c r="KH43" s="166">
        <v>-66.793499999999995</v>
      </c>
      <c r="KI43" s="166">
        <v>168.3075</v>
      </c>
    </row>
    <row r="44" spans="1:295" ht="18" customHeight="1" x14ac:dyDescent="0.3">
      <c r="A44" s="162" t="s">
        <v>27</v>
      </c>
      <c r="B44" s="162" t="s">
        <v>746</v>
      </c>
      <c r="C44" s="166">
        <v>0</v>
      </c>
      <c r="D44" s="166">
        <v>16.271999999999998</v>
      </c>
      <c r="E44" s="167"/>
      <c r="F44" s="166">
        <v>-35.655099999999997</v>
      </c>
      <c r="G44" s="166">
        <v>27.410799999999998</v>
      </c>
      <c r="H44" s="167"/>
      <c r="I44" s="166">
        <v>41.512599999999999</v>
      </c>
      <c r="J44" s="166">
        <v>-59.811500000000002</v>
      </c>
      <c r="K44" s="167"/>
      <c r="L44" s="166">
        <v>25.427199999999999</v>
      </c>
      <c r="M44" s="166">
        <v>24.7163</v>
      </c>
      <c r="N44" s="166">
        <v>35.520000000000003</v>
      </c>
      <c r="O44" s="166">
        <v>-41.762</v>
      </c>
      <c r="P44" s="166">
        <v>37.4</v>
      </c>
      <c r="Q44" s="166">
        <v>10.763999999999999</v>
      </c>
      <c r="R44" s="166">
        <v>-37.4</v>
      </c>
      <c r="S44" s="166">
        <v>12.7622</v>
      </c>
      <c r="T44" s="166">
        <v>31.56</v>
      </c>
      <c r="U44" s="166">
        <v>10.0594</v>
      </c>
      <c r="V44" s="166">
        <v>10.147</v>
      </c>
      <c r="W44" s="166">
        <v>16.837399999999999</v>
      </c>
      <c r="X44" s="166">
        <v>15.154199999999999</v>
      </c>
      <c r="Y44" s="166">
        <v>2.0196999999999998</v>
      </c>
      <c r="Z44" s="166">
        <v>7.9044999999999996</v>
      </c>
      <c r="AA44" s="167"/>
      <c r="AB44" s="167"/>
      <c r="AC44" s="167"/>
      <c r="AD44" s="166">
        <v>-63.43</v>
      </c>
      <c r="AE44" s="167"/>
      <c r="AF44" s="166">
        <v>-35.520000000000003</v>
      </c>
      <c r="AG44" s="166">
        <v>39.6</v>
      </c>
      <c r="AH44" s="166">
        <v>7.665</v>
      </c>
      <c r="AI44" s="166">
        <v>0.157</v>
      </c>
      <c r="AJ44" s="168">
        <v>-35.97</v>
      </c>
      <c r="AK44" s="166">
        <v>-35.770000000000003</v>
      </c>
      <c r="AL44" s="166">
        <v>-25.22</v>
      </c>
      <c r="AM44" s="166">
        <v>35.97</v>
      </c>
      <c r="AN44" s="166">
        <v>39.72</v>
      </c>
      <c r="AO44" s="166">
        <v>18.7471</v>
      </c>
      <c r="AP44" s="166">
        <v>-1.6297999999999999</v>
      </c>
      <c r="AQ44" s="166">
        <v>59.1372</v>
      </c>
      <c r="AR44" s="166">
        <v>61.084299999999999</v>
      </c>
      <c r="AS44" s="166">
        <v>13.3721</v>
      </c>
      <c r="AT44" s="166">
        <v>0</v>
      </c>
      <c r="AU44" s="166">
        <v>-45.545900000000003</v>
      </c>
      <c r="AV44" s="166">
        <v>13.331200000000001</v>
      </c>
      <c r="AW44" s="166">
        <v>27.070499999999999</v>
      </c>
      <c r="AX44" s="166">
        <v>51.6554</v>
      </c>
      <c r="AY44" s="166">
        <v>53.0154</v>
      </c>
      <c r="AZ44" s="166">
        <v>21.376200000000001</v>
      </c>
      <c r="BA44" s="166">
        <v>23.3551</v>
      </c>
      <c r="BB44" s="166">
        <v>-396.7928</v>
      </c>
      <c r="BC44" s="166">
        <v>3.1025</v>
      </c>
      <c r="BD44" s="166">
        <v>-12.6</v>
      </c>
      <c r="BE44" s="166">
        <v>-12.6</v>
      </c>
      <c r="BF44" s="166">
        <v>0</v>
      </c>
      <c r="BG44" s="166">
        <v>53.524900000000002</v>
      </c>
      <c r="BH44" s="166">
        <v>-5.7679999999999998</v>
      </c>
      <c r="BI44" s="167"/>
      <c r="BJ44" s="166">
        <v>-34.087899999999998</v>
      </c>
      <c r="BK44" s="166">
        <v>4.7237</v>
      </c>
      <c r="BL44" s="166">
        <v>0</v>
      </c>
      <c r="BM44" s="166">
        <v>3.5455000000000001</v>
      </c>
      <c r="BN44" s="166">
        <v>427.13690000000003</v>
      </c>
      <c r="BO44" s="166">
        <v>111.7282</v>
      </c>
      <c r="BP44" s="166">
        <v>111.6977</v>
      </c>
      <c r="BQ44" s="166">
        <v>-415.82190000000003</v>
      </c>
      <c r="BR44" s="166">
        <v>443.01280000000003</v>
      </c>
      <c r="BS44" s="167"/>
      <c r="BT44" s="166">
        <v>-38.2089</v>
      </c>
      <c r="BU44" s="166">
        <v>38.799500000000002</v>
      </c>
      <c r="BV44" s="166">
        <v>83.459000000000003</v>
      </c>
      <c r="BW44" s="166">
        <v>24.25</v>
      </c>
      <c r="BX44" s="166">
        <v>21.03</v>
      </c>
      <c r="BY44" s="166">
        <v>59.23</v>
      </c>
      <c r="BZ44" s="167"/>
      <c r="CA44" s="166">
        <v>-40.986699999999999</v>
      </c>
      <c r="CB44" s="166">
        <v>-40.048999999999999</v>
      </c>
      <c r="CC44" s="166">
        <v>100.8464</v>
      </c>
      <c r="CD44" s="166">
        <v>101.5955</v>
      </c>
      <c r="CE44" s="166">
        <v>-5.9302999999999999</v>
      </c>
      <c r="CF44" s="166">
        <v>-83.260400000000004</v>
      </c>
      <c r="CG44" s="166">
        <v>-82.816000000000003</v>
      </c>
      <c r="CH44" s="166">
        <v>0</v>
      </c>
      <c r="CI44" s="167"/>
      <c r="CJ44" s="167"/>
      <c r="CK44" s="167"/>
      <c r="CL44" s="166">
        <v>100</v>
      </c>
      <c r="CM44" s="166">
        <v>90.2</v>
      </c>
      <c r="CN44" s="166">
        <v>-13.59</v>
      </c>
      <c r="CO44" s="166">
        <v>72.180899999999994</v>
      </c>
      <c r="CP44" s="166">
        <v>70.238900000000001</v>
      </c>
      <c r="CQ44" s="166">
        <v>69.4696</v>
      </c>
      <c r="CR44" s="166">
        <v>-0.80720000000000003</v>
      </c>
      <c r="CS44" s="166">
        <v>-0.82340000000000002</v>
      </c>
      <c r="CT44" s="166">
        <v>36.6248</v>
      </c>
      <c r="CU44" s="166">
        <v>-80.377399999999994</v>
      </c>
      <c r="CV44" s="166">
        <v>39.4664</v>
      </c>
      <c r="CW44" s="166">
        <v>13.8277</v>
      </c>
      <c r="CX44" s="166">
        <v>57.04</v>
      </c>
      <c r="CY44" s="166">
        <v>29.62</v>
      </c>
      <c r="CZ44" s="166">
        <v>42.8979</v>
      </c>
      <c r="DA44" s="166">
        <v>40.4343</v>
      </c>
      <c r="DB44" s="166">
        <v>-44.1</v>
      </c>
      <c r="DC44" s="167"/>
      <c r="DD44" s="167"/>
      <c r="DE44" s="167"/>
      <c r="DF44" s="166">
        <v>-69.596599999999995</v>
      </c>
      <c r="DG44" s="167"/>
      <c r="DH44" s="167"/>
      <c r="DI44" s="166">
        <v>-88</v>
      </c>
      <c r="DJ44" s="166">
        <v>-89.7</v>
      </c>
      <c r="DK44" s="166">
        <v>22.6785</v>
      </c>
      <c r="DL44" s="166">
        <v>53.622399999999999</v>
      </c>
      <c r="DM44" s="166">
        <v>46.04</v>
      </c>
      <c r="DN44" s="167"/>
      <c r="DO44" s="166">
        <v>53.28</v>
      </c>
      <c r="DP44" s="166">
        <v>-4.1500000000000004</v>
      </c>
      <c r="DQ44" s="166">
        <v>39.912500000000001</v>
      </c>
      <c r="DR44" s="166">
        <v>68.866399999999999</v>
      </c>
      <c r="DS44" s="166">
        <v>-34.25</v>
      </c>
      <c r="DT44" s="167"/>
      <c r="DU44" s="166">
        <v>94.87</v>
      </c>
      <c r="DV44" s="166">
        <v>96.26</v>
      </c>
      <c r="DW44" s="166">
        <v>68.581800000000001</v>
      </c>
      <c r="DX44" s="166">
        <v>68.0364</v>
      </c>
      <c r="DY44" s="166">
        <v>-33.4938</v>
      </c>
      <c r="DZ44" s="167"/>
      <c r="EA44" s="166">
        <v>163.2116</v>
      </c>
      <c r="EB44" s="166">
        <v>142.4949</v>
      </c>
      <c r="EC44" s="166">
        <v>137.5326</v>
      </c>
      <c r="ED44" s="166">
        <v>139.4632</v>
      </c>
      <c r="EE44" s="166">
        <v>37.976999999999997</v>
      </c>
      <c r="EF44" s="166">
        <v>20.3855</v>
      </c>
      <c r="EG44" s="166">
        <v>-26.193999999999999</v>
      </c>
      <c r="EH44" s="166">
        <v>429.22699999999998</v>
      </c>
      <c r="EI44" s="166">
        <v>135.34100000000001</v>
      </c>
      <c r="EJ44" s="167"/>
      <c r="EK44" s="166">
        <v>-24.296299999999999</v>
      </c>
      <c r="EL44" s="166">
        <v>-21.972999999999999</v>
      </c>
      <c r="EM44" s="166">
        <v>43.643500000000003</v>
      </c>
      <c r="EN44" s="166">
        <v>-37.978099999999998</v>
      </c>
      <c r="EO44" s="166">
        <v>-35.475700000000003</v>
      </c>
      <c r="EP44" s="166">
        <v>33.840000000000003</v>
      </c>
      <c r="EQ44" s="166">
        <v>-34.437600000000003</v>
      </c>
      <c r="ER44" s="166">
        <v>-35.104300000000002</v>
      </c>
      <c r="ES44" s="166">
        <v>16.406600000000001</v>
      </c>
      <c r="ET44" s="167"/>
      <c r="EU44" s="166">
        <v>-15.28</v>
      </c>
      <c r="EV44" s="167"/>
      <c r="EW44" s="166">
        <v>13.3416</v>
      </c>
      <c r="EX44" s="166">
        <v>-127.3028</v>
      </c>
      <c r="EY44" s="166">
        <v>-34.908999999999999</v>
      </c>
      <c r="EZ44" s="166">
        <v>-34.081899999999997</v>
      </c>
      <c r="FA44" s="166">
        <v>6.7369000000000003</v>
      </c>
      <c r="FB44" s="166">
        <v>-18.068300000000001</v>
      </c>
      <c r="FC44" s="166">
        <v>-14.9178</v>
      </c>
      <c r="FD44" s="166">
        <v>22.5334</v>
      </c>
      <c r="FE44" s="167"/>
      <c r="FF44" s="166">
        <v>22.055099999999999</v>
      </c>
      <c r="FG44" s="166">
        <v>30.3552</v>
      </c>
      <c r="FH44" s="166">
        <v>30.731000000000002</v>
      </c>
      <c r="FI44" s="166">
        <v>30.089400000000001</v>
      </c>
      <c r="FJ44" s="166">
        <v>41.194299999999998</v>
      </c>
      <c r="FK44" s="166">
        <v>41.361699999999999</v>
      </c>
      <c r="FL44" s="166">
        <v>0.50239999999999996</v>
      </c>
      <c r="FM44" s="166">
        <v>36.1462</v>
      </c>
      <c r="FN44" s="167"/>
      <c r="FO44" s="166">
        <v>-22.946300000000001</v>
      </c>
      <c r="FP44" s="166">
        <v>-20.485600000000002</v>
      </c>
      <c r="FQ44" s="166">
        <v>24.6555</v>
      </c>
      <c r="FR44" s="166">
        <v>-0.02</v>
      </c>
      <c r="FS44" s="166">
        <v>6.8586</v>
      </c>
      <c r="FT44" s="166">
        <v>1.0196000000000001</v>
      </c>
      <c r="FU44" s="166">
        <v>-3.57</v>
      </c>
      <c r="FV44" s="166">
        <v>16.48</v>
      </c>
      <c r="FW44" s="166">
        <v>22.157499999999999</v>
      </c>
      <c r="FX44" s="167"/>
      <c r="FY44" s="166">
        <v>-2.44</v>
      </c>
      <c r="FZ44" s="166">
        <v>4.0540000000000003</v>
      </c>
      <c r="GA44" s="167"/>
      <c r="GB44" s="166">
        <v>52.22</v>
      </c>
      <c r="GC44" s="166">
        <v>21.190200000000001</v>
      </c>
      <c r="GD44" s="166">
        <v>21.399000000000001</v>
      </c>
      <c r="GE44" s="166">
        <v>13.62</v>
      </c>
      <c r="GF44" s="166">
        <v>89.694100000000006</v>
      </c>
      <c r="GG44" s="166">
        <v>22.1</v>
      </c>
      <c r="GH44" s="166">
        <v>-18.3809</v>
      </c>
      <c r="GI44" s="166">
        <v>-3.7343000000000002</v>
      </c>
      <c r="GJ44" s="166">
        <v>-3.8294000000000001</v>
      </c>
      <c r="GK44" s="166">
        <v>2.0472000000000001</v>
      </c>
      <c r="GL44" s="167"/>
      <c r="GM44" s="167"/>
      <c r="GN44" s="166">
        <v>-14.7713</v>
      </c>
      <c r="GO44" s="166">
        <v>-35.841299999999997</v>
      </c>
      <c r="GP44" s="166">
        <v>16.676400000000001</v>
      </c>
      <c r="GQ44" s="166">
        <v>36.9709</v>
      </c>
      <c r="GR44" s="166">
        <v>57.309600000000003</v>
      </c>
      <c r="GS44" s="166">
        <v>58.463099999999997</v>
      </c>
      <c r="GT44" s="166">
        <v>-137.51920000000001</v>
      </c>
      <c r="GU44" s="166">
        <v>-24.1464</v>
      </c>
      <c r="GV44" s="166">
        <v>32.290500000000002</v>
      </c>
      <c r="GW44" s="166">
        <v>-60.275300000000001</v>
      </c>
      <c r="GX44" s="166">
        <v>12.337400000000001</v>
      </c>
      <c r="GY44" s="166">
        <v>10.481299999999999</v>
      </c>
      <c r="GZ44" s="166">
        <v>10.158300000000001</v>
      </c>
      <c r="HA44" s="166">
        <v>14</v>
      </c>
      <c r="HB44" s="166">
        <v>105.74339999999999</v>
      </c>
      <c r="HC44" s="166">
        <v>106.5761</v>
      </c>
      <c r="HD44" s="166">
        <v>124.9</v>
      </c>
      <c r="HE44" s="166">
        <v>-126.4233</v>
      </c>
      <c r="HF44" s="166">
        <v>-317.20760000000001</v>
      </c>
      <c r="HG44" s="166">
        <v>317.09249999999997</v>
      </c>
      <c r="HH44" s="166">
        <v>252.52969999999999</v>
      </c>
      <c r="HI44" s="166">
        <v>-103.89</v>
      </c>
      <c r="HJ44" s="166">
        <v>-101.81359999999999</v>
      </c>
      <c r="HK44" s="166">
        <v>-58.445300000000003</v>
      </c>
      <c r="HL44" s="166">
        <v>-48.671599999999998</v>
      </c>
      <c r="HM44" s="166">
        <v>77.786900000000003</v>
      </c>
      <c r="HN44" s="166">
        <v>78.762699999999995</v>
      </c>
      <c r="HO44" s="166">
        <v>-45.272399999999998</v>
      </c>
      <c r="HP44" s="166">
        <v>-56.0535</v>
      </c>
      <c r="HQ44" s="166">
        <v>26.095700000000001</v>
      </c>
      <c r="HR44" s="166">
        <v>25.974799999999998</v>
      </c>
      <c r="HS44" s="166">
        <v>-43.748800000000003</v>
      </c>
      <c r="HT44" s="166">
        <v>-44.313800000000001</v>
      </c>
      <c r="HU44" s="166">
        <v>85.52</v>
      </c>
      <c r="HV44" s="166">
        <v>85.93</v>
      </c>
      <c r="HW44" s="166">
        <v>13.6</v>
      </c>
      <c r="HX44" s="166">
        <v>13.8</v>
      </c>
      <c r="HY44" s="166">
        <v>21.288900000000002</v>
      </c>
      <c r="HZ44" s="166">
        <v>20.16</v>
      </c>
      <c r="IA44" s="166">
        <v>-339.16309999999999</v>
      </c>
      <c r="IB44" s="166">
        <v>102.1708</v>
      </c>
      <c r="IC44" s="166">
        <v>101.9559</v>
      </c>
      <c r="ID44" s="166">
        <v>14.5</v>
      </c>
      <c r="IE44" s="166">
        <v>-41</v>
      </c>
      <c r="IF44" s="166">
        <v>-25.8</v>
      </c>
      <c r="IG44" s="166">
        <v>-25.8</v>
      </c>
      <c r="IH44" s="166">
        <v>1.4148000000000001</v>
      </c>
      <c r="II44" s="167"/>
      <c r="IJ44" s="166">
        <v>-247.4161</v>
      </c>
      <c r="IK44" s="166">
        <v>-109.8497</v>
      </c>
      <c r="IL44" s="166">
        <v>409.91759999999999</v>
      </c>
      <c r="IM44" s="166">
        <v>327.45600000000002</v>
      </c>
      <c r="IN44" s="166">
        <v>147.1097</v>
      </c>
      <c r="IO44" s="166">
        <v>-318.76909999999998</v>
      </c>
      <c r="IP44" s="166">
        <v>319.21080000000001</v>
      </c>
      <c r="IQ44" s="166">
        <v>-153.80189999999999</v>
      </c>
      <c r="IR44" s="166">
        <v>-183.26730000000001</v>
      </c>
      <c r="IS44" s="166">
        <v>-315.4427</v>
      </c>
      <c r="IT44" s="166">
        <v>107.452</v>
      </c>
      <c r="IU44" s="166">
        <v>108.532</v>
      </c>
      <c r="IV44" s="166">
        <v>158.41130000000001</v>
      </c>
      <c r="IW44" s="166">
        <v>-396.15679999999998</v>
      </c>
      <c r="IX44" s="166">
        <v>185.41460000000001</v>
      </c>
      <c r="IY44" s="166">
        <v>-211.51900000000001</v>
      </c>
      <c r="IZ44" s="166">
        <v>210.1962</v>
      </c>
      <c r="JA44" s="166">
        <v>-10.916499999999999</v>
      </c>
      <c r="JB44" s="167"/>
      <c r="JC44" s="166">
        <v>10.24</v>
      </c>
      <c r="JD44" s="167"/>
      <c r="JE44" s="166">
        <v>7.7649999999999997</v>
      </c>
      <c r="JF44" s="166">
        <v>-10.56</v>
      </c>
      <c r="JG44" s="166">
        <v>-11.04</v>
      </c>
      <c r="JH44" s="167"/>
      <c r="JI44" s="166">
        <v>11.339</v>
      </c>
      <c r="JJ44" s="166">
        <v>-18.748799999999999</v>
      </c>
      <c r="JK44" s="166">
        <v>-38.994399999999999</v>
      </c>
      <c r="JL44" s="166">
        <v>18.5</v>
      </c>
      <c r="JM44" s="166">
        <v>51.234000000000002</v>
      </c>
      <c r="JN44" s="166">
        <v>51.344999999999999</v>
      </c>
      <c r="JO44" s="166">
        <v>11.284700000000001</v>
      </c>
      <c r="JP44" s="166">
        <v>13.3719</v>
      </c>
      <c r="JQ44" s="166">
        <v>52.767200000000003</v>
      </c>
      <c r="JR44" s="166">
        <v>53.037799999999997</v>
      </c>
      <c r="JS44" s="166">
        <v>51.407400000000003</v>
      </c>
      <c r="JT44" s="167"/>
      <c r="JU44" s="166">
        <v>41.8</v>
      </c>
      <c r="JV44" s="166">
        <v>17.653600000000001</v>
      </c>
      <c r="JW44" s="166">
        <v>7.87</v>
      </c>
      <c r="JX44" s="167"/>
      <c r="JY44" s="166">
        <v>-50.3904</v>
      </c>
      <c r="JZ44" s="166">
        <v>79.589399999999998</v>
      </c>
      <c r="KA44" s="166">
        <v>58.701000000000001</v>
      </c>
      <c r="KB44" s="166">
        <v>-50.801299999999998</v>
      </c>
      <c r="KC44" s="166">
        <v>-77.831400000000002</v>
      </c>
      <c r="KD44" s="166">
        <v>49.049599999999998</v>
      </c>
      <c r="KE44" s="166">
        <v>28.998699999999999</v>
      </c>
      <c r="KF44" s="166">
        <v>-49.5</v>
      </c>
      <c r="KG44" s="166">
        <v>50.9</v>
      </c>
      <c r="KH44" s="166">
        <v>-64.576599999999999</v>
      </c>
      <c r="KI44" s="166">
        <v>181.7004</v>
      </c>
    </row>
    <row r="45" spans="1:295" ht="18" customHeight="1" x14ac:dyDescent="0.3">
      <c r="A45" s="162" t="s">
        <v>27</v>
      </c>
      <c r="B45" s="162" t="s">
        <v>747</v>
      </c>
      <c r="C45" s="166">
        <v>0</v>
      </c>
      <c r="D45" s="166">
        <v>17.151599999999998</v>
      </c>
      <c r="E45" s="166">
        <v>-25.668900000000001</v>
      </c>
      <c r="F45" s="166">
        <v>-35.056199999999997</v>
      </c>
      <c r="G45" s="166">
        <v>28.104600000000001</v>
      </c>
      <c r="H45" s="167"/>
      <c r="I45" s="166">
        <v>42.772399999999998</v>
      </c>
      <c r="J45" s="166">
        <v>-64.770799999999994</v>
      </c>
      <c r="K45" s="166">
        <v>53.615600000000001</v>
      </c>
      <c r="L45" s="166">
        <v>27.005199999999999</v>
      </c>
      <c r="M45" s="166">
        <v>26.396799999999999</v>
      </c>
      <c r="N45" s="166">
        <v>31.08</v>
      </c>
      <c r="O45" s="166">
        <v>-50.165999999999997</v>
      </c>
      <c r="P45" s="166">
        <v>44</v>
      </c>
      <c r="Q45" s="166">
        <v>13.247999999999999</v>
      </c>
      <c r="R45" s="166">
        <v>-44</v>
      </c>
      <c r="S45" s="166">
        <v>13.491400000000001</v>
      </c>
      <c r="T45" s="166">
        <v>33.833599999999997</v>
      </c>
      <c r="U45" s="166">
        <v>12.1892</v>
      </c>
      <c r="V45" s="166">
        <v>12.2774</v>
      </c>
      <c r="W45" s="166">
        <v>20.023199999999999</v>
      </c>
      <c r="X45" s="166">
        <v>15.439</v>
      </c>
      <c r="Y45" s="166">
        <v>4.6822999999999997</v>
      </c>
      <c r="Z45" s="166">
        <v>8.4379000000000008</v>
      </c>
      <c r="AA45" s="167"/>
      <c r="AB45" s="167"/>
      <c r="AC45" s="166">
        <v>0</v>
      </c>
      <c r="AD45" s="166">
        <v>-74.05</v>
      </c>
      <c r="AE45" s="167"/>
      <c r="AF45" s="166">
        <v>-31.08</v>
      </c>
      <c r="AG45" s="166">
        <v>48.4</v>
      </c>
      <c r="AH45" s="166">
        <v>8.5619999999999994</v>
      </c>
      <c r="AI45" s="166">
        <v>0.17100000000000001</v>
      </c>
      <c r="AJ45" s="168">
        <v>-41</v>
      </c>
      <c r="AK45" s="166">
        <v>-40.83</v>
      </c>
      <c r="AL45" s="166">
        <v>-33.25</v>
      </c>
      <c r="AM45" s="166">
        <v>41</v>
      </c>
      <c r="AN45" s="166">
        <v>41.34</v>
      </c>
      <c r="AO45" s="166">
        <v>18.4419</v>
      </c>
      <c r="AP45" s="166">
        <v>-1.8740000000000001</v>
      </c>
      <c r="AQ45" s="166">
        <v>60.5381</v>
      </c>
      <c r="AR45" s="166">
        <v>63.133899999999997</v>
      </c>
      <c r="AS45" s="166">
        <v>19.654900000000001</v>
      </c>
      <c r="AT45" s="166">
        <v>0</v>
      </c>
      <c r="AU45" s="166">
        <v>-48.295400000000001</v>
      </c>
      <c r="AV45" s="166">
        <v>7.9832000000000001</v>
      </c>
      <c r="AW45" s="166">
        <v>8.0018999999999991</v>
      </c>
      <c r="AX45" s="166">
        <v>58.985599999999998</v>
      </c>
      <c r="AY45" s="166">
        <v>59.4754</v>
      </c>
      <c r="AZ45" s="166">
        <v>5.5091999999999999</v>
      </c>
      <c r="BA45" s="166">
        <v>5.3628999999999998</v>
      </c>
      <c r="BB45" s="166">
        <v>-401.02710000000002</v>
      </c>
      <c r="BC45" s="166">
        <v>4.1212</v>
      </c>
      <c r="BD45" s="166">
        <v>-12</v>
      </c>
      <c r="BE45" s="166">
        <v>-12.1</v>
      </c>
      <c r="BF45" s="166">
        <v>0</v>
      </c>
      <c r="BG45" s="166">
        <v>56.180100000000003</v>
      </c>
      <c r="BH45" s="166">
        <v>-5.9385000000000003</v>
      </c>
      <c r="BI45" s="167"/>
      <c r="BJ45" s="166">
        <v>-38.897599999999997</v>
      </c>
      <c r="BK45" s="166">
        <v>5.1658999999999997</v>
      </c>
      <c r="BL45" s="167"/>
      <c r="BM45" s="166">
        <v>3.6997</v>
      </c>
      <c r="BN45" s="166">
        <v>449.14080000000001</v>
      </c>
      <c r="BO45" s="166">
        <v>111.6367</v>
      </c>
      <c r="BP45" s="166">
        <v>111.1484</v>
      </c>
      <c r="BQ45" s="166">
        <v>-450.02940000000001</v>
      </c>
      <c r="BR45" s="166">
        <v>442.95069999999998</v>
      </c>
      <c r="BS45" s="167"/>
      <c r="BT45" s="166">
        <v>-63.674199999999999</v>
      </c>
      <c r="BU45" s="166">
        <v>64.705600000000004</v>
      </c>
      <c r="BV45" s="166">
        <v>84.476900000000001</v>
      </c>
      <c r="BW45" s="166">
        <v>24.95</v>
      </c>
      <c r="BX45" s="166">
        <v>21.75</v>
      </c>
      <c r="BY45" s="166">
        <v>60.61</v>
      </c>
      <c r="BZ45" s="166">
        <v>84.07</v>
      </c>
      <c r="CA45" s="166">
        <v>-33.619</v>
      </c>
      <c r="CB45" s="166">
        <v>-33.083199999999998</v>
      </c>
      <c r="CC45" s="166">
        <v>99.821100000000001</v>
      </c>
      <c r="CD45" s="166">
        <v>99.257300000000001</v>
      </c>
      <c r="CE45" s="166">
        <v>-7.3634000000000004</v>
      </c>
      <c r="CF45" s="166">
        <v>-96.6828</v>
      </c>
      <c r="CG45" s="166">
        <v>-95.028499999999994</v>
      </c>
      <c r="CH45" s="166">
        <v>2.2582</v>
      </c>
      <c r="CI45" s="167"/>
      <c r="CJ45" s="167"/>
      <c r="CK45" s="167"/>
      <c r="CL45" s="166">
        <v>105.9</v>
      </c>
      <c r="CM45" s="166">
        <v>95.5</v>
      </c>
      <c r="CN45" s="166">
        <v>-13.79</v>
      </c>
      <c r="CO45" s="166">
        <v>69.326800000000006</v>
      </c>
      <c r="CP45" s="166">
        <v>67.628100000000003</v>
      </c>
      <c r="CQ45" s="166">
        <v>67.098399999999998</v>
      </c>
      <c r="CR45" s="166">
        <v>-3.3148</v>
      </c>
      <c r="CS45" s="166">
        <v>-2.6926000000000001</v>
      </c>
      <c r="CT45" s="166">
        <v>32.3932</v>
      </c>
      <c r="CU45" s="166">
        <v>-73.964100000000002</v>
      </c>
      <c r="CV45" s="166">
        <v>36.405500000000004</v>
      </c>
      <c r="CW45" s="166">
        <v>15.677099999999999</v>
      </c>
      <c r="CX45" s="166">
        <v>61</v>
      </c>
      <c r="CY45" s="166">
        <v>31.41</v>
      </c>
      <c r="CZ45" s="166">
        <v>45.241700000000002</v>
      </c>
      <c r="DA45" s="166">
        <v>43.070999999999998</v>
      </c>
      <c r="DB45" s="166">
        <v>-47.13</v>
      </c>
      <c r="DC45" s="167"/>
      <c r="DD45" s="167"/>
      <c r="DE45" s="167"/>
      <c r="DF45" s="166">
        <v>-80.203299999999999</v>
      </c>
      <c r="DG45" s="167"/>
      <c r="DH45" s="167"/>
      <c r="DI45" s="166">
        <v>-90.9</v>
      </c>
      <c r="DJ45" s="166">
        <v>-88.6</v>
      </c>
      <c r="DK45" s="166">
        <v>23.348700000000001</v>
      </c>
      <c r="DL45" s="166">
        <v>56.552100000000003</v>
      </c>
      <c r="DM45" s="166">
        <v>52.615000000000002</v>
      </c>
      <c r="DN45" s="166">
        <v>79.705799999999996</v>
      </c>
      <c r="DO45" s="166">
        <v>56.12</v>
      </c>
      <c r="DP45" s="166">
        <v>-6.01</v>
      </c>
      <c r="DQ45" s="166">
        <v>49.847999999999999</v>
      </c>
      <c r="DR45" s="166">
        <v>78.589500000000001</v>
      </c>
      <c r="DS45" s="166">
        <v>-35.26</v>
      </c>
      <c r="DT45" s="167"/>
      <c r="DU45" s="166">
        <v>103.14</v>
      </c>
      <c r="DV45" s="166">
        <v>58.17</v>
      </c>
      <c r="DW45" s="166">
        <v>80.381799999999998</v>
      </c>
      <c r="DX45" s="166">
        <v>79</v>
      </c>
      <c r="DY45" s="166">
        <v>-24.966699999999999</v>
      </c>
      <c r="DZ45" s="167"/>
      <c r="EA45" s="166">
        <v>191.57759999999999</v>
      </c>
      <c r="EB45" s="166">
        <v>152.6018</v>
      </c>
      <c r="EC45" s="166">
        <v>149.03819999999999</v>
      </c>
      <c r="ED45" s="166">
        <v>150.4914</v>
      </c>
      <c r="EE45" s="166">
        <v>50.688099999999999</v>
      </c>
      <c r="EF45" s="166">
        <v>31.166499999999999</v>
      </c>
      <c r="EG45" s="166">
        <v>-27.707000000000001</v>
      </c>
      <c r="EH45" s="166">
        <v>465.63330000000002</v>
      </c>
      <c r="EI45" s="166">
        <v>232.24160000000001</v>
      </c>
      <c r="EJ45" s="167"/>
      <c r="EK45" s="166">
        <v>-24.337900000000001</v>
      </c>
      <c r="EL45" s="166">
        <v>-21.8398</v>
      </c>
      <c r="EM45" s="166">
        <v>34.0627</v>
      </c>
      <c r="EN45" s="166">
        <v>-26.814</v>
      </c>
      <c r="EO45" s="166">
        <v>-25.015899999999998</v>
      </c>
      <c r="EP45" s="166">
        <v>32.304000000000002</v>
      </c>
      <c r="EQ45" s="166">
        <v>-29.290900000000001</v>
      </c>
      <c r="ER45" s="166">
        <v>-30.01</v>
      </c>
      <c r="ES45" s="166">
        <v>7.3262</v>
      </c>
      <c r="ET45" s="167"/>
      <c r="EU45" s="166">
        <v>-15.14</v>
      </c>
      <c r="EV45" s="167"/>
      <c r="EW45" s="166">
        <v>13.8308</v>
      </c>
      <c r="EX45" s="166">
        <v>-108.08839999999999</v>
      </c>
      <c r="EY45" s="166">
        <v>-37.747500000000002</v>
      </c>
      <c r="EZ45" s="166">
        <v>-36.541899999999998</v>
      </c>
      <c r="FA45" s="166">
        <v>6.4866999999999999</v>
      </c>
      <c r="FB45" s="166">
        <v>-29.043500000000002</v>
      </c>
      <c r="FC45" s="166">
        <v>0</v>
      </c>
      <c r="FD45" s="166">
        <v>25.111799999999999</v>
      </c>
      <c r="FE45" s="167"/>
      <c r="FF45" s="166">
        <v>24.337800000000001</v>
      </c>
      <c r="FG45" s="166">
        <v>30.205200000000001</v>
      </c>
      <c r="FH45" s="166">
        <v>30.602499999999999</v>
      </c>
      <c r="FI45" s="166">
        <v>29.441199999999998</v>
      </c>
      <c r="FJ45" s="166">
        <v>33.156300000000002</v>
      </c>
      <c r="FK45" s="166">
        <v>33.658700000000003</v>
      </c>
      <c r="FL45" s="166">
        <v>-6.1959</v>
      </c>
      <c r="FM45" s="166">
        <v>26.433599999999998</v>
      </c>
      <c r="FN45" s="167"/>
      <c r="FO45" s="166">
        <v>-28.142299999999999</v>
      </c>
      <c r="FP45" s="166">
        <v>-23.375599999999999</v>
      </c>
      <c r="FQ45" s="166">
        <v>17.609500000000001</v>
      </c>
      <c r="FR45" s="166">
        <v>1.28</v>
      </c>
      <c r="FS45" s="166">
        <v>9.0266000000000002</v>
      </c>
      <c r="FT45" s="166">
        <v>1.0819000000000001</v>
      </c>
      <c r="FU45" s="166">
        <v>-5.23</v>
      </c>
      <c r="FV45" s="166">
        <v>15.48</v>
      </c>
      <c r="FW45" s="166">
        <v>15.5875</v>
      </c>
      <c r="FX45" s="167"/>
      <c r="FY45" s="166">
        <v>-1.927</v>
      </c>
      <c r="FZ45" s="166">
        <v>4.1550000000000002</v>
      </c>
      <c r="GA45" s="167"/>
      <c r="GB45" s="166">
        <v>51.68</v>
      </c>
      <c r="GC45" s="166">
        <v>25.197600000000001</v>
      </c>
      <c r="GD45" s="166">
        <v>26.07</v>
      </c>
      <c r="GE45" s="166">
        <v>13.13</v>
      </c>
      <c r="GF45" s="166">
        <v>91.014499999999998</v>
      </c>
      <c r="GG45" s="166">
        <v>20.2</v>
      </c>
      <c r="GH45" s="166">
        <v>-22.021699999999999</v>
      </c>
      <c r="GI45" s="166">
        <v>-5.0225</v>
      </c>
      <c r="GJ45" s="166">
        <v>-5.4753999999999996</v>
      </c>
      <c r="GK45" s="166">
        <v>2.4419</v>
      </c>
      <c r="GL45" s="167"/>
      <c r="GM45" s="167"/>
      <c r="GN45" s="167"/>
      <c r="GO45" s="166">
        <v>-41.259500000000003</v>
      </c>
      <c r="GP45" s="166">
        <v>15.745699999999999</v>
      </c>
      <c r="GQ45" s="166">
        <v>43.111600000000003</v>
      </c>
      <c r="GR45" s="166">
        <v>52.874200000000002</v>
      </c>
      <c r="GS45" s="166">
        <v>56.258800000000001</v>
      </c>
      <c r="GT45" s="166">
        <v>-140.48050000000001</v>
      </c>
      <c r="GU45" s="166">
        <v>-27.915500000000002</v>
      </c>
      <c r="GV45" s="166">
        <v>36.469799999999999</v>
      </c>
      <c r="GW45" s="166">
        <v>-71.355999999999995</v>
      </c>
      <c r="GX45" s="166">
        <v>12.7982</v>
      </c>
      <c r="GY45" s="166">
        <v>12.141500000000001</v>
      </c>
      <c r="GZ45" s="166">
        <v>11.7522</v>
      </c>
      <c r="HA45" s="166">
        <v>14.9603</v>
      </c>
      <c r="HB45" s="166">
        <v>122.73869999999999</v>
      </c>
      <c r="HC45" s="166">
        <v>122.8742</v>
      </c>
      <c r="HD45" s="166">
        <v>119.9</v>
      </c>
      <c r="HE45" s="166">
        <v>-134.55029999999999</v>
      </c>
      <c r="HF45" s="166">
        <v>-315.48099999999999</v>
      </c>
      <c r="HG45" s="166">
        <v>316.92140000000001</v>
      </c>
      <c r="HH45" s="166">
        <v>321.291</v>
      </c>
      <c r="HI45" s="166">
        <v>-116.9132</v>
      </c>
      <c r="HJ45" s="166">
        <v>-115.0129</v>
      </c>
      <c r="HK45" s="166">
        <v>-54.11</v>
      </c>
      <c r="HL45" s="166">
        <v>-41.851100000000002</v>
      </c>
      <c r="HM45" s="166">
        <v>76.129599999999996</v>
      </c>
      <c r="HN45" s="166">
        <v>77.006100000000004</v>
      </c>
      <c r="HO45" s="166">
        <v>-70.358099999999993</v>
      </c>
      <c r="HP45" s="166">
        <v>-76.257900000000006</v>
      </c>
      <c r="HQ45" s="166">
        <v>31.0945</v>
      </c>
      <c r="HR45" s="166">
        <v>30.951699999999999</v>
      </c>
      <c r="HS45" s="166">
        <v>-56.216200000000001</v>
      </c>
      <c r="HT45" s="166">
        <v>-55.577399999999997</v>
      </c>
      <c r="HU45" s="166">
        <v>87.17</v>
      </c>
      <c r="HV45" s="166">
        <v>86.69</v>
      </c>
      <c r="HW45" s="166">
        <v>19.7</v>
      </c>
      <c r="HX45" s="166">
        <v>20</v>
      </c>
      <c r="HY45" s="166">
        <v>21.6371</v>
      </c>
      <c r="HZ45" s="166">
        <v>32.32</v>
      </c>
      <c r="IA45" s="166">
        <v>-358.06349999999998</v>
      </c>
      <c r="IB45" s="166">
        <v>107.4567</v>
      </c>
      <c r="IC45" s="166">
        <v>106.63800000000001</v>
      </c>
      <c r="ID45" s="166">
        <v>17.2</v>
      </c>
      <c r="IE45" s="166">
        <v>-33.1</v>
      </c>
      <c r="IF45" s="166">
        <v>-28.4</v>
      </c>
      <c r="IG45" s="166">
        <v>-28.5</v>
      </c>
      <c r="IH45" s="166">
        <v>1.337</v>
      </c>
      <c r="II45" s="167"/>
      <c r="IJ45" s="166">
        <v>-318.70949999999999</v>
      </c>
      <c r="IK45" s="166">
        <v>-199.24889999999999</v>
      </c>
      <c r="IL45" s="166">
        <v>464.87939999999998</v>
      </c>
      <c r="IM45" s="166">
        <v>379.27839999999998</v>
      </c>
      <c r="IN45" s="166">
        <v>128.971</v>
      </c>
      <c r="IO45" s="166">
        <v>-371.61529999999999</v>
      </c>
      <c r="IP45" s="166">
        <v>366.87200000000001</v>
      </c>
      <c r="IQ45" s="166">
        <v>-170.00819999999999</v>
      </c>
      <c r="IR45" s="166">
        <v>-218.76349999999999</v>
      </c>
      <c r="IS45" s="166">
        <v>-364.9896</v>
      </c>
      <c r="IT45" s="166">
        <v>95.793099999999995</v>
      </c>
      <c r="IU45" s="166">
        <v>97.387</v>
      </c>
      <c r="IV45" s="166">
        <v>168.87219999999999</v>
      </c>
      <c r="IW45" s="166">
        <v>-449.35919999999999</v>
      </c>
      <c r="IX45" s="166">
        <v>226.62719999999999</v>
      </c>
      <c r="IY45" s="166">
        <v>-234.25649999999999</v>
      </c>
      <c r="IZ45" s="166">
        <v>233.45580000000001</v>
      </c>
      <c r="JA45" s="166">
        <v>-11.073</v>
      </c>
      <c r="JB45" s="167"/>
      <c r="JC45" s="166">
        <v>11.12</v>
      </c>
      <c r="JD45" s="166">
        <v>7.4880000000000004</v>
      </c>
      <c r="JE45" s="166">
        <v>7.5149999999999997</v>
      </c>
      <c r="JF45" s="166">
        <v>-10.72</v>
      </c>
      <c r="JG45" s="166">
        <v>-9.76</v>
      </c>
      <c r="JH45" s="167"/>
      <c r="JI45" s="166">
        <v>10.0816</v>
      </c>
      <c r="JJ45" s="166">
        <v>-17.225899999999999</v>
      </c>
      <c r="JK45" s="166">
        <v>-36.269199999999998</v>
      </c>
      <c r="JL45" s="166">
        <v>15.4</v>
      </c>
      <c r="JM45" s="166">
        <v>48.055999999999997</v>
      </c>
      <c r="JN45" s="166">
        <v>50.859000000000002</v>
      </c>
      <c r="JO45" s="167"/>
      <c r="JP45" s="166">
        <v>13.3788</v>
      </c>
      <c r="JQ45" s="166">
        <v>50.351999999999997</v>
      </c>
      <c r="JR45" s="166">
        <v>49.209299999999999</v>
      </c>
      <c r="JS45" s="166">
        <v>52.401200000000003</v>
      </c>
      <c r="JT45" s="167"/>
      <c r="JU45" s="166">
        <v>33.5</v>
      </c>
      <c r="JV45" s="166">
        <v>15.458</v>
      </c>
      <c r="JW45" s="166">
        <v>8.7200000000000006</v>
      </c>
      <c r="JX45" s="167"/>
      <c r="JY45" s="166">
        <v>-42.430700000000002</v>
      </c>
      <c r="JZ45" s="166">
        <v>78.2697</v>
      </c>
      <c r="KA45" s="166">
        <v>54.7044</v>
      </c>
      <c r="KB45" s="166">
        <v>-42.222900000000003</v>
      </c>
      <c r="KC45" s="166">
        <v>-77.889499999999998</v>
      </c>
      <c r="KD45" s="166">
        <v>41.745199999999997</v>
      </c>
      <c r="KE45" s="166">
        <v>35.157400000000003</v>
      </c>
      <c r="KF45" s="166">
        <v>-43.1</v>
      </c>
      <c r="KG45" s="166">
        <v>44</v>
      </c>
      <c r="KH45" s="166">
        <v>7.4139999999999997</v>
      </c>
      <c r="KI45" s="166">
        <v>121.8288</v>
      </c>
    </row>
    <row r="46" spans="1:295" ht="18" customHeight="1" x14ac:dyDescent="0.3">
      <c r="A46" s="162" t="s">
        <v>27</v>
      </c>
      <c r="B46" s="162" t="s">
        <v>748</v>
      </c>
      <c r="C46" s="166">
        <v>0</v>
      </c>
      <c r="D46" s="166">
        <v>18.264600000000002</v>
      </c>
      <c r="E46" s="166">
        <v>-27.145800000000001</v>
      </c>
      <c r="F46" s="166">
        <v>-33.619500000000002</v>
      </c>
      <c r="G46" s="166">
        <v>31.4542</v>
      </c>
      <c r="H46" s="167"/>
      <c r="I46" s="166">
        <v>49.077500000000001</v>
      </c>
      <c r="J46" s="166">
        <v>-80.318200000000004</v>
      </c>
      <c r="K46" s="166">
        <v>60.492100000000001</v>
      </c>
      <c r="L46" s="166">
        <v>30.799099999999999</v>
      </c>
      <c r="M46" s="166">
        <v>30.3048</v>
      </c>
      <c r="N46" s="166">
        <v>13.32</v>
      </c>
      <c r="O46" s="166">
        <v>-69.081999999999994</v>
      </c>
      <c r="P46" s="166">
        <v>61.6</v>
      </c>
      <c r="Q46" s="166">
        <v>16.559999999999999</v>
      </c>
      <c r="R46" s="166">
        <v>-61.6</v>
      </c>
      <c r="S46" s="166">
        <v>14.0418</v>
      </c>
      <c r="T46" s="166">
        <v>42.754800000000003</v>
      </c>
      <c r="U46" s="166">
        <v>14.5802</v>
      </c>
      <c r="V46" s="166">
        <v>14.725199999999999</v>
      </c>
      <c r="W46" s="166">
        <v>25.2043</v>
      </c>
      <c r="X46" s="166">
        <v>15.525399999999999</v>
      </c>
      <c r="Y46" s="166">
        <v>5.9499000000000004</v>
      </c>
      <c r="Z46" s="166">
        <v>8.3728999999999996</v>
      </c>
      <c r="AA46" s="167"/>
      <c r="AB46" s="167"/>
      <c r="AC46" s="166">
        <v>-59.26</v>
      </c>
      <c r="AD46" s="166">
        <v>-59.28</v>
      </c>
      <c r="AE46" s="167"/>
      <c r="AF46" s="166">
        <v>-13.32</v>
      </c>
      <c r="AG46" s="166">
        <v>68.2</v>
      </c>
      <c r="AH46" s="166">
        <v>12.128</v>
      </c>
      <c r="AI46" s="166">
        <v>0.19800000000000001</v>
      </c>
      <c r="AJ46" s="168">
        <v>-62.51</v>
      </c>
      <c r="AK46" s="166">
        <v>-61.65</v>
      </c>
      <c r="AL46" s="166">
        <v>-37.31</v>
      </c>
      <c r="AM46" s="166">
        <v>62.51</v>
      </c>
      <c r="AN46" s="166">
        <v>62.29</v>
      </c>
      <c r="AO46" s="166">
        <v>21.6388</v>
      </c>
      <c r="AP46" s="166">
        <v>-4.5038</v>
      </c>
      <c r="AQ46" s="166">
        <v>63.459200000000003</v>
      </c>
      <c r="AR46" s="166">
        <v>65.901899999999998</v>
      </c>
      <c r="AS46" s="166">
        <v>31.280200000000001</v>
      </c>
      <c r="AT46" s="166">
        <v>0</v>
      </c>
      <c r="AU46" s="166">
        <v>-62.2117</v>
      </c>
      <c r="AV46" s="166">
        <v>8.7561</v>
      </c>
      <c r="AW46" s="166">
        <v>7.7145000000000001</v>
      </c>
      <c r="AX46" s="166">
        <v>65.249399999999994</v>
      </c>
      <c r="AY46" s="166">
        <v>66.1648</v>
      </c>
      <c r="AZ46" s="166">
        <v>17.45</v>
      </c>
      <c r="BA46" s="166">
        <v>16.9209</v>
      </c>
      <c r="BB46" s="166">
        <v>-472.96550000000002</v>
      </c>
      <c r="BC46" s="166">
        <v>-11.632300000000001</v>
      </c>
      <c r="BD46" s="166">
        <v>-5.2</v>
      </c>
      <c r="BE46" s="166">
        <v>-5.0999999999999996</v>
      </c>
      <c r="BF46" s="166">
        <v>0</v>
      </c>
      <c r="BG46" s="166">
        <v>70.031300000000002</v>
      </c>
      <c r="BH46" s="166">
        <v>-7.008</v>
      </c>
      <c r="BI46" s="167"/>
      <c r="BJ46" s="166">
        <v>-46.743600000000001</v>
      </c>
      <c r="BK46" s="166">
        <v>7.6825000000000001</v>
      </c>
      <c r="BL46" s="166">
        <v>7.3990999999999998</v>
      </c>
      <c r="BM46" s="166">
        <v>5.0312999999999999</v>
      </c>
      <c r="BN46" s="166">
        <v>523.39229999999998</v>
      </c>
      <c r="BO46" s="166">
        <v>129.03219999999999</v>
      </c>
      <c r="BP46" s="166">
        <v>128.84909999999999</v>
      </c>
      <c r="BQ46" s="166">
        <v>-497.42489999999998</v>
      </c>
      <c r="BR46" s="166">
        <v>508.6515</v>
      </c>
      <c r="BS46" s="167"/>
      <c r="BT46" s="166">
        <v>-69.549000000000007</v>
      </c>
      <c r="BU46" s="166">
        <v>73.191999999999993</v>
      </c>
      <c r="BV46" s="166">
        <v>98.637900000000002</v>
      </c>
      <c r="BW46" s="166">
        <v>29.32</v>
      </c>
      <c r="BX46" s="166">
        <v>28.98</v>
      </c>
      <c r="BY46" s="166">
        <v>68.709999999999994</v>
      </c>
      <c r="BZ46" s="166">
        <v>90.49</v>
      </c>
      <c r="CA46" s="166">
        <v>-35.7624</v>
      </c>
      <c r="CB46" s="166">
        <v>-31.4757</v>
      </c>
      <c r="CC46" s="166">
        <v>101.8265</v>
      </c>
      <c r="CD46" s="166">
        <v>103.3922</v>
      </c>
      <c r="CE46" s="166">
        <v>-5.4378000000000002</v>
      </c>
      <c r="CF46" s="166">
        <v>-126.4205</v>
      </c>
      <c r="CG46" s="166">
        <v>-126.9342</v>
      </c>
      <c r="CH46" s="166">
        <v>5.7607999999999997</v>
      </c>
      <c r="CI46" s="167"/>
      <c r="CJ46" s="167"/>
      <c r="CK46" s="167"/>
      <c r="CL46" s="166">
        <v>118</v>
      </c>
      <c r="CM46" s="166">
        <v>106</v>
      </c>
      <c r="CN46" s="166">
        <v>-15.05</v>
      </c>
      <c r="CO46" s="166">
        <v>65.747399999999999</v>
      </c>
      <c r="CP46" s="166">
        <v>64.959000000000003</v>
      </c>
      <c r="CQ46" s="166">
        <v>64.1066</v>
      </c>
      <c r="CR46" s="166">
        <v>-2.1246</v>
      </c>
      <c r="CS46" s="166">
        <v>-1.7296</v>
      </c>
      <c r="CT46" s="166">
        <v>32.928199999999997</v>
      </c>
      <c r="CU46" s="166">
        <v>-85.299499999999995</v>
      </c>
      <c r="CV46" s="166">
        <v>39.931199999999997</v>
      </c>
      <c r="CW46" s="166">
        <v>17.4758</v>
      </c>
      <c r="CX46" s="166">
        <v>74</v>
      </c>
      <c r="CY46" s="166">
        <v>37.35</v>
      </c>
      <c r="CZ46" s="166">
        <v>47.116700000000002</v>
      </c>
      <c r="DA46" s="166">
        <v>45.1218</v>
      </c>
      <c r="DB46" s="166">
        <v>-49.31</v>
      </c>
      <c r="DC46" s="167"/>
      <c r="DD46" s="167"/>
      <c r="DE46" s="167"/>
      <c r="DF46" s="166">
        <v>-116.1232</v>
      </c>
      <c r="DG46" s="167"/>
      <c r="DH46" s="167"/>
      <c r="DI46" s="166">
        <v>-100.8</v>
      </c>
      <c r="DJ46" s="166">
        <v>-101.2</v>
      </c>
      <c r="DK46" s="166">
        <v>23.689299999999999</v>
      </c>
      <c r="DL46" s="166">
        <v>58.895899999999997</v>
      </c>
      <c r="DM46" s="166">
        <v>61.0687</v>
      </c>
      <c r="DN46" s="166">
        <v>83.221400000000003</v>
      </c>
      <c r="DO46" s="166">
        <v>58.52</v>
      </c>
      <c r="DP46" s="166">
        <v>-9.24</v>
      </c>
      <c r="DQ46" s="166">
        <v>51.491</v>
      </c>
      <c r="DR46" s="166">
        <v>114.824</v>
      </c>
      <c r="DS46" s="166">
        <v>-37.65</v>
      </c>
      <c r="DT46" s="167"/>
      <c r="DU46" s="166">
        <v>111.12</v>
      </c>
      <c r="DV46" s="166">
        <v>59.94</v>
      </c>
      <c r="DW46" s="166">
        <v>115.98180000000001</v>
      </c>
      <c r="DX46" s="166">
        <v>114.3455</v>
      </c>
      <c r="DY46" s="166">
        <v>-14.114599999999999</v>
      </c>
      <c r="DZ46" s="166">
        <v>-14.918200000000001</v>
      </c>
      <c r="EA46" s="166">
        <v>214.3888</v>
      </c>
      <c r="EB46" s="166">
        <v>177.07320000000001</v>
      </c>
      <c r="EC46" s="166">
        <v>170.90969999999999</v>
      </c>
      <c r="ED46" s="166">
        <v>172.85</v>
      </c>
      <c r="EE46" s="166">
        <v>57.568899999999999</v>
      </c>
      <c r="EF46" s="166">
        <v>35.924300000000002</v>
      </c>
      <c r="EG46" s="166">
        <v>-28.645</v>
      </c>
      <c r="EH46" s="166">
        <v>508.5335</v>
      </c>
      <c r="EI46" s="166">
        <v>242.3466</v>
      </c>
      <c r="EJ46" s="167"/>
      <c r="EK46" s="166">
        <v>-25.626999999999999</v>
      </c>
      <c r="EL46" s="166">
        <v>-22.881499999999999</v>
      </c>
      <c r="EM46" s="166">
        <v>33.1006</v>
      </c>
      <c r="EN46" s="166">
        <v>-23.275500000000001</v>
      </c>
      <c r="EO46" s="166">
        <v>-22.007400000000001</v>
      </c>
      <c r="EP46" s="166">
        <v>32.304000000000002</v>
      </c>
      <c r="EQ46" s="166">
        <v>-29.345199999999998</v>
      </c>
      <c r="ER46" s="166">
        <v>-30.305099999999999</v>
      </c>
      <c r="ES46" s="166">
        <v>4.5766</v>
      </c>
      <c r="ET46" s="167"/>
      <c r="EU46" s="166">
        <v>-14.97</v>
      </c>
      <c r="EV46" s="167"/>
      <c r="EW46" s="166">
        <v>15.436400000000001</v>
      </c>
      <c r="EX46" s="166">
        <v>-108.23820000000001</v>
      </c>
      <c r="EY46" s="166">
        <v>-38.956000000000003</v>
      </c>
      <c r="EZ46" s="166">
        <v>-38.491599999999998</v>
      </c>
      <c r="FA46" s="166">
        <v>8.0348000000000006</v>
      </c>
      <c r="FB46" s="166">
        <v>-34.000399999999999</v>
      </c>
      <c r="FC46" s="166">
        <v>0</v>
      </c>
      <c r="FD46" s="166">
        <v>25.7973</v>
      </c>
      <c r="FE46" s="167"/>
      <c r="FF46" s="166">
        <v>25.081099999999999</v>
      </c>
      <c r="FG46" s="166">
        <v>29.980499999999999</v>
      </c>
      <c r="FH46" s="166">
        <v>30.34</v>
      </c>
      <c r="FI46" s="166">
        <v>29.210100000000001</v>
      </c>
      <c r="FJ46" s="166">
        <v>35.668199999999999</v>
      </c>
      <c r="FK46" s="166">
        <v>35.500700000000002</v>
      </c>
      <c r="FL46" s="166">
        <v>6.6982999999999997</v>
      </c>
      <c r="FM46" s="166">
        <v>16.895700000000001</v>
      </c>
      <c r="FN46" s="166">
        <v>16.568899999999999</v>
      </c>
      <c r="FO46" s="166">
        <v>-19.590800000000002</v>
      </c>
      <c r="FP46" s="166">
        <v>-18.149999999999999</v>
      </c>
      <c r="FQ46" s="166">
        <v>24.384499999999999</v>
      </c>
      <c r="FR46" s="166">
        <v>2.29</v>
      </c>
      <c r="FS46" s="166">
        <v>7.4934000000000003</v>
      </c>
      <c r="FT46" s="166">
        <v>1.5152000000000001</v>
      </c>
      <c r="FU46" s="166">
        <v>-4.1100000000000003</v>
      </c>
      <c r="FV46" s="166">
        <v>15.94</v>
      </c>
      <c r="FW46" s="166">
        <v>22.678699999999999</v>
      </c>
      <c r="FX46" s="167"/>
      <c r="FY46" s="166">
        <v>-0.65100000000000002</v>
      </c>
      <c r="FZ46" s="166">
        <v>4.1959999999999997</v>
      </c>
      <c r="GA46" s="167"/>
      <c r="GB46" s="166">
        <v>54.88</v>
      </c>
      <c r="GC46" s="166">
        <v>19.253699999999998</v>
      </c>
      <c r="GD46" s="166">
        <v>18.8645</v>
      </c>
      <c r="GE46" s="166">
        <v>14.65</v>
      </c>
      <c r="GF46" s="166">
        <v>95.177300000000002</v>
      </c>
      <c r="GG46" s="166">
        <v>20.5</v>
      </c>
      <c r="GH46" s="166">
        <v>-21.7746</v>
      </c>
      <c r="GI46" s="166">
        <v>-3.9182999999999999</v>
      </c>
      <c r="GJ46" s="166">
        <v>-4.0777000000000001</v>
      </c>
      <c r="GK46" s="166">
        <v>2.6564999999999999</v>
      </c>
      <c r="GL46" s="167"/>
      <c r="GM46" s="167"/>
      <c r="GN46" s="166">
        <v>-14.8073</v>
      </c>
      <c r="GO46" s="166">
        <v>-45.508299999999998</v>
      </c>
      <c r="GP46" s="166">
        <v>15.625999999999999</v>
      </c>
      <c r="GQ46" s="166">
        <v>47.911099999999998</v>
      </c>
      <c r="GR46" s="167"/>
      <c r="GS46" s="167"/>
      <c r="GT46" s="166">
        <v>-155.75620000000001</v>
      </c>
      <c r="GU46" s="166">
        <v>-30.0563</v>
      </c>
      <c r="GV46" s="166">
        <v>32.874099999999999</v>
      </c>
      <c r="GW46" s="166">
        <v>-72.944299999999998</v>
      </c>
      <c r="GX46" s="166">
        <v>11.450100000000001</v>
      </c>
      <c r="GY46" s="166">
        <v>14.807600000000001</v>
      </c>
      <c r="GZ46" s="166">
        <v>14.388999999999999</v>
      </c>
      <c r="HA46" s="166">
        <v>14.3003</v>
      </c>
      <c r="HB46" s="166">
        <v>129.99789999999999</v>
      </c>
      <c r="HC46" s="166">
        <v>131.47399999999999</v>
      </c>
      <c r="HD46" s="166">
        <v>113.1</v>
      </c>
      <c r="HE46" s="166">
        <v>-111.6797</v>
      </c>
      <c r="HF46" s="166">
        <v>-338.05590000000001</v>
      </c>
      <c r="HG46" s="166">
        <v>341.67259999999999</v>
      </c>
      <c r="HH46" s="166">
        <v>342.92099999999999</v>
      </c>
      <c r="HI46" s="166">
        <v>-126.6156</v>
      </c>
      <c r="HJ46" s="166">
        <v>-124.0924</v>
      </c>
      <c r="HK46" s="166">
        <v>-47.3553</v>
      </c>
      <c r="HL46" s="166">
        <v>-34.490699999999997</v>
      </c>
      <c r="HM46" s="166">
        <v>78.494500000000002</v>
      </c>
      <c r="HN46" s="166">
        <v>79.382199999999997</v>
      </c>
      <c r="HO46" s="167"/>
      <c r="HP46" s="167"/>
      <c r="HQ46" s="166">
        <v>31.962499999999999</v>
      </c>
      <c r="HR46" s="166">
        <v>31.852599999999999</v>
      </c>
      <c r="HS46" s="166">
        <v>-45.614100000000001</v>
      </c>
      <c r="HT46" s="166">
        <v>-44.752000000000002</v>
      </c>
      <c r="HU46" s="166">
        <v>95.78</v>
      </c>
      <c r="HV46" s="166">
        <v>94.47</v>
      </c>
      <c r="HW46" s="166">
        <v>17.600000000000001</v>
      </c>
      <c r="HX46" s="166">
        <v>17.8</v>
      </c>
      <c r="HY46" s="166">
        <v>21.534600000000001</v>
      </c>
      <c r="HZ46" s="166">
        <v>35.28</v>
      </c>
      <c r="IA46" s="166">
        <v>-347.00470000000001</v>
      </c>
      <c r="IB46" s="166">
        <v>104.6546</v>
      </c>
      <c r="IC46" s="166">
        <v>104.44199999999999</v>
      </c>
      <c r="ID46" s="166">
        <v>17.8</v>
      </c>
      <c r="IE46" s="166">
        <v>-30.8</v>
      </c>
      <c r="IF46" s="166">
        <v>-30.1</v>
      </c>
      <c r="IG46" s="166">
        <v>-30.2</v>
      </c>
      <c r="IH46" s="167"/>
      <c r="II46" s="167"/>
      <c r="IJ46" s="166">
        <v>-338.56229999999999</v>
      </c>
      <c r="IK46" s="166">
        <v>-211.2295</v>
      </c>
      <c r="IL46" s="166">
        <v>461.27300000000002</v>
      </c>
      <c r="IM46" s="166">
        <v>375.76190000000003</v>
      </c>
      <c r="IN46" s="166">
        <v>110.0475</v>
      </c>
      <c r="IO46" s="166">
        <v>-363.67250000000001</v>
      </c>
      <c r="IP46" s="166">
        <v>369.72730000000001</v>
      </c>
      <c r="IQ46" s="166">
        <v>-164.03190000000001</v>
      </c>
      <c r="IR46" s="166">
        <v>-219.79849999999999</v>
      </c>
      <c r="IS46" s="166">
        <v>-363.06209999999999</v>
      </c>
      <c r="IT46" s="166">
        <v>95.295100000000005</v>
      </c>
      <c r="IU46" s="166">
        <v>97.348799999999997</v>
      </c>
      <c r="IV46" s="166">
        <v>163.5018</v>
      </c>
      <c r="IW46" s="166">
        <v>-445.97399999999999</v>
      </c>
      <c r="IX46" s="166">
        <v>228.97720000000001</v>
      </c>
      <c r="IY46" s="166">
        <v>-226.49969999999999</v>
      </c>
      <c r="IZ46" s="166">
        <v>230.14250000000001</v>
      </c>
      <c r="JA46" s="166">
        <v>-10.070499999999999</v>
      </c>
      <c r="JB46" s="167"/>
      <c r="JC46" s="166">
        <v>15.76</v>
      </c>
      <c r="JD46" s="166">
        <v>6.7329999999999997</v>
      </c>
      <c r="JE46" s="166">
        <v>6.742</v>
      </c>
      <c r="JF46" s="166">
        <v>-15.6</v>
      </c>
      <c r="JG46" s="166">
        <v>-6.24</v>
      </c>
      <c r="JH46" s="167"/>
      <c r="JI46" s="166">
        <v>6.6238999999999999</v>
      </c>
      <c r="JJ46" s="166">
        <v>-12.800800000000001</v>
      </c>
      <c r="JK46" s="166">
        <v>-35.274299999999997</v>
      </c>
      <c r="JL46" s="166">
        <v>12.6</v>
      </c>
      <c r="JM46" s="166">
        <v>48.247999999999998</v>
      </c>
      <c r="JN46" s="166">
        <v>48.04</v>
      </c>
      <c r="JO46" s="166">
        <v>11.3009</v>
      </c>
      <c r="JP46" s="166">
        <v>13.468500000000001</v>
      </c>
      <c r="JQ46" s="166">
        <v>51.061599999999999</v>
      </c>
      <c r="JR46" s="166">
        <v>51.673099999999998</v>
      </c>
      <c r="JS46" s="166">
        <v>51.597900000000003</v>
      </c>
      <c r="JT46" s="167"/>
      <c r="JU46" s="166">
        <v>32.4</v>
      </c>
      <c r="JV46" s="166">
        <v>15.0921</v>
      </c>
      <c r="JW46" s="166">
        <v>10.02</v>
      </c>
      <c r="JX46" s="167"/>
      <c r="JY46" s="166">
        <v>-37.893799999999999</v>
      </c>
      <c r="JZ46" s="166">
        <v>76.351600000000005</v>
      </c>
      <c r="KA46" s="166">
        <v>48.767499999999998</v>
      </c>
      <c r="KB46" s="166">
        <v>-37.063699999999997</v>
      </c>
      <c r="KC46" s="166">
        <v>-76.082300000000004</v>
      </c>
      <c r="KD46" s="166">
        <v>34.8613</v>
      </c>
      <c r="KE46" s="166">
        <v>40.786200000000001</v>
      </c>
      <c r="KF46" s="166">
        <v>-41.9</v>
      </c>
      <c r="KG46" s="166">
        <v>41.8</v>
      </c>
      <c r="KH46" s="166">
        <v>5.5027999999999997</v>
      </c>
      <c r="KI46" s="166">
        <v>132.1267</v>
      </c>
    </row>
    <row r="47" spans="1:295" ht="18" customHeight="1" x14ac:dyDescent="0.3">
      <c r="A47" s="162" t="s">
        <v>27</v>
      </c>
      <c r="B47" s="162" t="s">
        <v>749</v>
      </c>
      <c r="C47" s="166">
        <v>0</v>
      </c>
      <c r="D47" s="167"/>
      <c r="E47" s="167"/>
      <c r="F47" s="166">
        <v>-33.560899999999997</v>
      </c>
      <c r="G47" s="166">
        <v>31.04</v>
      </c>
      <c r="H47" s="167"/>
      <c r="I47" s="166">
        <v>49.859400000000001</v>
      </c>
      <c r="J47" s="166">
        <v>-81.546700000000001</v>
      </c>
      <c r="K47" s="166">
        <v>63.264400000000002</v>
      </c>
      <c r="L47" s="166">
        <v>32.283000000000001</v>
      </c>
      <c r="M47" s="166">
        <v>31.670100000000001</v>
      </c>
      <c r="N47" s="166">
        <v>6.66</v>
      </c>
      <c r="O47" s="166">
        <v>-70.290000000000006</v>
      </c>
      <c r="P47" s="166">
        <v>61.6</v>
      </c>
      <c r="Q47" s="166">
        <v>16.559999999999999</v>
      </c>
      <c r="R47" s="167"/>
      <c r="S47" s="166">
        <v>13.9316</v>
      </c>
      <c r="T47" s="166">
        <v>41.027799999999999</v>
      </c>
      <c r="U47" s="166">
        <v>15.5245</v>
      </c>
      <c r="V47" s="166">
        <v>15.4003</v>
      </c>
      <c r="W47" s="166">
        <v>25.6555</v>
      </c>
      <c r="X47" s="166">
        <v>15.3184</v>
      </c>
      <c r="Y47" s="166">
        <v>5.3444000000000003</v>
      </c>
      <c r="Z47" s="166">
        <v>8.0269999999999992</v>
      </c>
      <c r="AA47" s="167"/>
      <c r="AB47" s="167"/>
      <c r="AC47" s="166">
        <v>-65.180000000000007</v>
      </c>
      <c r="AD47" s="166">
        <v>-64.34</v>
      </c>
      <c r="AE47" s="167"/>
      <c r="AF47" s="166">
        <v>-6.66</v>
      </c>
      <c r="AG47" s="166">
        <v>68.2</v>
      </c>
      <c r="AH47" s="166">
        <v>13.717000000000001</v>
      </c>
      <c r="AI47" s="166">
        <v>0.20899999999999999</v>
      </c>
      <c r="AJ47" s="168">
        <v>-67.13</v>
      </c>
      <c r="AK47" s="166">
        <v>-66.31</v>
      </c>
      <c r="AL47" s="166">
        <v>-37.17</v>
      </c>
      <c r="AM47" s="166">
        <v>67.13</v>
      </c>
      <c r="AN47" s="166">
        <v>67.16</v>
      </c>
      <c r="AO47" s="166">
        <v>22.675999999999998</v>
      </c>
      <c r="AP47" s="166">
        <v>-4.8928000000000003</v>
      </c>
      <c r="AQ47" s="166">
        <v>69.536000000000001</v>
      </c>
      <c r="AR47" s="166">
        <v>71.420400000000001</v>
      </c>
      <c r="AS47" s="166">
        <v>38.130000000000003</v>
      </c>
      <c r="AT47" s="166">
        <v>0</v>
      </c>
      <c r="AU47" s="166">
        <v>-63.9968</v>
      </c>
      <c r="AV47" s="166">
        <v>8.4834999999999994</v>
      </c>
      <c r="AW47" s="166">
        <v>8.8033000000000001</v>
      </c>
      <c r="AX47" s="166">
        <v>71.099199999999996</v>
      </c>
      <c r="AY47" s="166">
        <v>72.067700000000002</v>
      </c>
      <c r="AZ47" s="166">
        <v>19.293099999999999</v>
      </c>
      <c r="BA47" s="166">
        <v>18.7515</v>
      </c>
      <c r="BB47" s="166">
        <v>-519.24130000000002</v>
      </c>
      <c r="BC47" s="166">
        <v>-15.435600000000001</v>
      </c>
      <c r="BD47" s="166">
        <v>-3.5</v>
      </c>
      <c r="BE47" s="166">
        <v>-3.5</v>
      </c>
      <c r="BF47" s="166">
        <v>0</v>
      </c>
      <c r="BG47" s="166">
        <v>72.301100000000005</v>
      </c>
      <c r="BH47" s="166">
        <v>-7.3903999999999996</v>
      </c>
      <c r="BI47" s="167"/>
      <c r="BJ47" s="166">
        <v>-45.125</v>
      </c>
      <c r="BK47" s="166">
        <v>8.6859999999999999</v>
      </c>
      <c r="BL47" s="166">
        <v>8.2742000000000004</v>
      </c>
      <c r="BM47" s="166">
        <v>5.5698999999999996</v>
      </c>
      <c r="BN47" s="166">
        <v>566.88120000000004</v>
      </c>
      <c r="BO47" s="166">
        <v>139.01179999999999</v>
      </c>
      <c r="BP47" s="166">
        <v>139.5001</v>
      </c>
      <c r="BQ47" s="166">
        <v>-499.64909999999998</v>
      </c>
      <c r="BR47" s="166">
        <v>561.17759999999998</v>
      </c>
      <c r="BS47" s="167"/>
      <c r="BT47" s="166">
        <v>-85.2256</v>
      </c>
      <c r="BU47" s="166">
        <v>85.512299999999996</v>
      </c>
      <c r="BV47" s="166">
        <v>103.0688</v>
      </c>
      <c r="BW47" s="166">
        <v>31.87</v>
      </c>
      <c r="BX47" s="166">
        <v>31.86</v>
      </c>
      <c r="BY47" s="166">
        <v>71.56</v>
      </c>
      <c r="BZ47" s="166">
        <v>93.33</v>
      </c>
      <c r="CA47" s="166">
        <v>-42.996000000000002</v>
      </c>
      <c r="CB47" s="166">
        <v>-40.450899999999997</v>
      </c>
      <c r="CC47" s="166">
        <v>106.0145</v>
      </c>
      <c r="CD47" s="166">
        <v>107.0147</v>
      </c>
      <c r="CE47" s="166">
        <v>-4.7187000000000001</v>
      </c>
      <c r="CF47" s="166">
        <v>-141.63579999999999</v>
      </c>
      <c r="CG47" s="166">
        <v>-141.6721</v>
      </c>
      <c r="CH47" s="166">
        <v>-0.93500000000000005</v>
      </c>
      <c r="CI47" s="166">
        <v>0</v>
      </c>
      <c r="CJ47" s="167"/>
      <c r="CK47" s="167"/>
      <c r="CL47" s="166">
        <v>122.2</v>
      </c>
      <c r="CM47" s="166">
        <v>110.2</v>
      </c>
      <c r="CN47" s="166">
        <v>-15.32</v>
      </c>
      <c r="CO47" s="166">
        <v>62.700899999999997</v>
      </c>
      <c r="CP47" s="166">
        <v>60.963799999999999</v>
      </c>
      <c r="CQ47" s="166">
        <v>60.910299999999999</v>
      </c>
      <c r="CR47" s="166">
        <v>-4.9650999999999996</v>
      </c>
      <c r="CS47" s="166">
        <v>-4.5964999999999998</v>
      </c>
      <c r="CT47" s="166">
        <v>44.547400000000003</v>
      </c>
      <c r="CU47" s="166">
        <v>-96.310900000000004</v>
      </c>
      <c r="CV47" s="166">
        <v>54.9358</v>
      </c>
      <c r="CW47" s="166">
        <v>18.2318</v>
      </c>
      <c r="CX47" s="166">
        <v>76.44</v>
      </c>
      <c r="CY47" s="166">
        <v>38.4</v>
      </c>
      <c r="CZ47" s="166">
        <v>47.819800000000001</v>
      </c>
      <c r="DA47" s="167"/>
      <c r="DB47" s="166">
        <v>-50.92</v>
      </c>
      <c r="DC47" s="166">
        <v>-3.3178000000000001</v>
      </c>
      <c r="DD47" s="167"/>
      <c r="DE47" s="167"/>
      <c r="DF47" s="166">
        <v>-118.1863</v>
      </c>
      <c r="DG47" s="167"/>
      <c r="DH47" s="167"/>
      <c r="DI47" s="166">
        <v>-100.9</v>
      </c>
      <c r="DJ47" s="166">
        <v>-100.7</v>
      </c>
      <c r="DK47" s="166">
        <v>23.936499999999999</v>
      </c>
      <c r="DL47" s="167"/>
      <c r="DM47" s="166">
        <v>62.947299999999998</v>
      </c>
      <c r="DN47" s="166">
        <v>83.221400000000003</v>
      </c>
      <c r="DO47" s="166">
        <v>59.11</v>
      </c>
      <c r="DP47" s="166">
        <v>-9.76</v>
      </c>
      <c r="DQ47" s="166">
        <v>53.258000000000003</v>
      </c>
      <c r="DR47" s="166">
        <v>117.4992</v>
      </c>
      <c r="DS47" s="166">
        <v>-37.22</v>
      </c>
      <c r="DT47" s="167"/>
      <c r="DU47" s="166">
        <v>118.86</v>
      </c>
      <c r="DV47" s="166">
        <v>60.81</v>
      </c>
      <c r="DW47" s="166">
        <v>118.36360000000001</v>
      </c>
      <c r="DX47" s="166">
        <v>116.6545</v>
      </c>
      <c r="DY47" s="166">
        <v>-18.218800000000002</v>
      </c>
      <c r="DZ47" s="166">
        <v>-17.818200000000001</v>
      </c>
      <c r="EA47" s="167"/>
      <c r="EB47" s="166">
        <v>180.21250000000001</v>
      </c>
      <c r="EC47" s="166">
        <v>172.97020000000001</v>
      </c>
      <c r="ED47" s="166">
        <v>174.4221</v>
      </c>
      <c r="EE47" s="166">
        <v>54.679900000000004</v>
      </c>
      <c r="EF47" s="166">
        <v>33.596299999999999</v>
      </c>
      <c r="EG47" s="166">
        <v>-29.436</v>
      </c>
      <c r="EH47" s="166">
        <v>511.79820000000001</v>
      </c>
      <c r="EI47" s="166">
        <v>227.5444</v>
      </c>
      <c r="EJ47" s="167"/>
      <c r="EK47" s="166">
        <v>-25.501000000000001</v>
      </c>
      <c r="EL47" s="166">
        <v>-22.651</v>
      </c>
      <c r="EM47" s="166">
        <v>37.445900000000002</v>
      </c>
      <c r="EN47" s="166">
        <v>-23.392700000000001</v>
      </c>
      <c r="EO47" s="166">
        <v>-21.711600000000001</v>
      </c>
      <c r="EP47" s="166">
        <v>32.304000000000002</v>
      </c>
      <c r="EQ47" s="166">
        <v>-35.1676</v>
      </c>
      <c r="ER47" s="166">
        <v>-35.729500000000002</v>
      </c>
      <c r="ES47" s="166">
        <v>8.3032000000000004</v>
      </c>
      <c r="ET47" s="167"/>
      <c r="EU47" s="166">
        <v>-15.24</v>
      </c>
      <c r="EV47" s="167"/>
      <c r="EW47" s="166">
        <v>15.2437</v>
      </c>
      <c r="EX47" s="166">
        <v>-107.57089999999999</v>
      </c>
      <c r="EY47" s="166">
        <v>-39.757300000000001</v>
      </c>
      <c r="EZ47" s="166">
        <v>-39.029899999999998</v>
      </c>
      <c r="FA47" s="166">
        <v>8.9612999999999996</v>
      </c>
      <c r="FB47" s="166">
        <v>-30.6496</v>
      </c>
      <c r="FC47" s="166">
        <v>0</v>
      </c>
      <c r="FD47" s="166">
        <v>24.920100000000001</v>
      </c>
      <c r="FE47" s="167"/>
      <c r="FF47" s="166">
        <v>24.523399999999999</v>
      </c>
      <c r="FG47" s="166">
        <v>30.26</v>
      </c>
      <c r="FH47" s="166">
        <v>30.864799999999999</v>
      </c>
      <c r="FI47" s="166">
        <v>29.334700000000002</v>
      </c>
      <c r="FJ47" s="166">
        <v>42.198999999999998</v>
      </c>
      <c r="FK47" s="166">
        <v>42.198999999999998</v>
      </c>
      <c r="FL47" s="166">
        <v>17.582899999999999</v>
      </c>
      <c r="FM47" s="166">
        <v>19.834399999999999</v>
      </c>
      <c r="FN47" s="166">
        <v>20.1418</v>
      </c>
      <c r="FO47" s="166">
        <v>-11.6432</v>
      </c>
      <c r="FP47" s="166">
        <v>-13.4366</v>
      </c>
      <c r="FQ47" s="166">
        <v>32.148299999999999</v>
      </c>
      <c r="FR47" s="166">
        <v>2.46</v>
      </c>
      <c r="FS47" s="166">
        <v>4.0557999999999996</v>
      </c>
      <c r="FT47" s="166">
        <v>1.5494000000000001</v>
      </c>
      <c r="FU47" s="166">
        <v>-1.79</v>
      </c>
      <c r="FV47" s="166">
        <v>14.94</v>
      </c>
      <c r="FW47" s="166">
        <v>30.5596</v>
      </c>
      <c r="FX47" s="167"/>
      <c r="FY47" s="166">
        <v>-0.43099999999999999</v>
      </c>
      <c r="FZ47" s="166">
        <v>4.1269999999999998</v>
      </c>
      <c r="GA47" s="166">
        <v>11.4314</v>
      </c>
      <c r="GB47" s="166">
        <v>56.8</v>
      </c>
      <c r="GC47" s="166">
        <v>13.8072</v>
      </c>
      <c r="GD47" s="166">
        <v>12.8249</v>
      </c>
      <c r="GE47" s="166">
        <v>14.64</v>
      </c>
      <c r="GF47" s="166">
        <v>98.046499999999995</v>
      </c>
      <c r="GG47" s="166">
        <v>19.600000000000001</v>
      </c>
      <c r="GH47" s="166">
        <v>-22.774799999999999</v>
      </c>
      <c r="GI47" s="166">
        <v>-3.2930000000000001</v>
      </c>
      <c r="GJ47" s="166">
        <v>-3.8060999999999998</v>
      </c>
      <c r="GK47" s="166">
        <v>2.6983999999999999</v>
      </c>
      <c r="GL47" s="167"/>
      <c r="GM47" s="167"/>
      <c r="GN47" s="166">
        <v>-14.5943</v>
      </c>
      <c r="GO47" s="166">
        <v>-47.484499999999997</v>
      </c>
      <c r="GP47" s="166">
        <v>15.5867</v>
      </c>
      <c r="GQ47" s="166">
        <v>49.525799999999997</v>
      </c>
      <c r="GR47" s="166">
        <v>62.570099999999996</v>
      </c>
      <c r="GS47" s="166">
        <v>63.104700000000001</v>
      </c>
      <c r="GT47" s="166">
        <v>-169.98089999999999</v>
      </c>
      <c r="GU47" s="166">
        <v>-30.542300000000001</v>
      </c>
      <c r="GV47" s="166">
        <v>33.2943</v>
      </c>
      <c r="GW47" s="166">
        <v>-74.267399999999995</v>
      </c>
      <c r="GX47" s="166">
        <v>12.1591</v>
      </c>
      <c r="GY47" s="166">
        <v>15.5412</v>
      </c>
      <c r="GZ47" s="166">
        <v>15.064</v>
      </c>
      <c r="HA47" s="166">
        <v>14.5474</v>
      </c>
      <c r="HB47" s="166">
        <v>135.97489999999999</v>
      </c>
      <c r="HC47" s="166">
        <v>136.9717</v>
      </c>
      <c r="HD47" s="166">
        <v>176</v>
      </c>
      <c r="HE47" s="166">
        <v>-174.62479999999999</v>
      </c>
      <c r="HF47" s="166">
        <v>-426.16919999999999</v>
      </c>
      <c r="HG47" s="166">
        <v>428.78480000000002</v>
      </c>
      <c r="HH47" s="166">
        <v>373.6995</v>
      </c>
      <c r="HI47" s="166">
        <v>-131.5505</v>
      </c>
      <c r="HJ47" s="166">
        <v>-128.4949</v>
      </c>
      <c r="HK47" s="166">
        <v>-46.57</v>
      </c>
      <c r="HL47" s="166">
        <v>-34.691000000000003</v>
      </c>
      <c r="HM47" s="166">
        <v>78.501400000000004</v>
      </c>
      <c r="HN47" s="166">
        <v>78.991600000000005</v>
      </c>
      <c r="HO47" s="167"/>
      <c r="HP47" s="167"/>
      <c r="HQ47" s="166">
        <v>30.973700000000001</v>
      </c>
      <c r="HR47" s="166">
        <v>30.204599999999999</v>
      </c>
      <c r="HS47" s="166">
        <v>-48.308500000000002</v>
      </c>
      <c r="HT47" s="166">
        <v>-47.588299999999997</v>
      </c>
      <c r="HU47" s="166">
        <v>93.21</v>
      </c>
      <c r="HV47" s="166">
        <v>92.2</v>
      </c>
      <c r="HW47" s="166">
        <v>20</v>
      </c>
      <c r="HX47" s="166">
        <v>20.2</v>
      </c>
      <c r="HY47" s="166">
        <v>21.2483</v>
      </c>
      <c r="HZ47" s="166">
        <v>37.6</v>
      </c>
      <c r="IA47" s="166">
        <v>-351.68</v>
      </c>
      <c r="IB47" s="166">
        <v>100.563</v>
      </c>
      <c r="IC47" s="166">
        <v>100.3486</v>
      </c>
      <c r="ID47" s="166">
        <v>18.5</v>
      </c>
      <c r="IE47" s="166">
        <v>-30.1</v>
      </c>
      <c r="IF47" s="166">
        <v>-30.1</v>
      </c>
      <c r="IG47" s="166">
        <v>-29.3</v>
      </c>
      <c r="IH47" s="167"/>
      <c r="II47" s="167"/>
      <c r="IJ47" s="166">
        <v>-372.27480000000003</v>
      </c>
      <c r="IK47" s="166">
        <v>-194.2526</v>
      </c>
      <c r="IL47" s="166">
        <v>467.42919999999998</v>
      </c>
      <c r="IM47" s="166">
        <v>378.37920000000003</v>
      </c>
      <c r="IN47" s="166">
        <v>108.21810000000001</v>
      </c>
      <c r="IO47" s="166">
        <v>-368.0446</v>
      </c>
      <c r="IP47" s="166">
        <v>366.81700000000001</v>
      </c>
      <c r="IQ47" s="166">
        <v>-165.1574</v>
      </c>
      <c r="IR47" s="166">
        <v>-219.90430000000001</v>
      </c>
      <c r="IS47" s="166">
        <v>-361.77910000000003</v>
      </c>
      <c r="IT47" s="166">
        <v>96.808599999999998</v>
      </c>
      <c r="IU47" s="166">
        <v>95.213499999999996</v>
      </c>
      <c r="IV47" s="166">
        <v>166.69220000000001</v>
      </c>
      <c r="IW47" s="166">
        <v>-448.47739999999999</v>
      </c>
      <c r="IX47" s="166">
        <v>225.36349999999999</v>
      </c>
      <c r="IY47" s="166">
        <v>-228.3347</v>
      </c>
      <c r="IZ47" s="166">
        <v>231.86930000000001</v>
      </c>
      <c r="JA47" s="166">
        <v>-9.7024000000000008</v>
      </c>
      <c r="JB47" s="167"/>
      <c r="JC47" s="166">
        <v>15.52</v>
      </c>
      <c r="JD47" s="166">
        <v>6.6589999999999998</v>
      </c>
      <c r="JE47" s="166">
        <v>6.6680000000000001</v>
      </c>
      <c r="JF47" s="166">
        <v>-16.48</v>
      </c>
      <c r="JG47" s="166">
        <v>-6.32</v>
      </c>
      <c r="JH47" s="167"/>
      <c r="JI47" s="166">
        <v>6.3890000000000002</v>
      </c>
      <c r="JJ47" s="166">
        <v>-12.8893</v>
      </c>
      <c r="JK47" s="166">
        <v>-35.3628</v>
      </c>
      <c r="JL47" s="166">
        <v>12.5</v>
      </c>
      <c r="JM47" s="166">
        <v>50.298999999999999</v>
      </c>
      <c r="JN47" s="166">
        <v>49.613999999999997</v>
      </c>
      <c r="JO47" s="167"/>
      <c r="JP47" s="166">
        <v>13.5114</v>
      </c>
      <c r="JQ47" s="166">
        <v>51.639899999999997</v>
      </c>
      <c r="JR47" s="166">
        <v>51.346400000000003</v>
      </c>
      <c r="JS47" s="166">
        <v>52.793199999999999</v>
      </c>
      <c r="JT47" s="167"/>
      <c r="JU47" s="166">
        <v>30.5</v>
      </c>
      <c r="JV47" s="166">
        <v>15.340400000000001</v>
      </c>
      <c r="JW47" s="166">
        <v>10.130000000000001</v>
      </c>
      <c r="JX47" s="167"/>
      <c r="JY47" s="166">
        <v>-35.155900000000003</v>
      </c>
      <c r="JZ47" s="166">
        <v>76.614400000000003</v>
      </c>
      <c r="KA47" s="166">
        <v>48.039099999999998</v>
      </c>
      <c r="KB47" s="166">
        <v>-36.873399999999997</v>
      </c>
      <c r="KC47" s="166">
        <v>-75.4893</v>
      </c>
      <c r="KD47" s="166">
        <v>33.2575</v>
      </c>
      <c r="KE47" s="166">
        <v>41.673999999999999</v>
      </c>
      <c r="KF47" s="166">
        <v>-39.299999999999997</v>
      </c>
      <c r="KG47" s="166">
        <v>39.700000000000003</v>
      </c>
      <c r="KH47" s="166">
        <v>-51.161900000000003</v>
      </c>
      <c r="KI47" s="166">
        <v>186.45849999999999</v>
      </c>
    </row>
    <row r="48" spans="1:295" ht="18" customHeight="1" x14ac:dyDescent="0.3">
      <c r="A48" s="162" t="s">
        <v>27</v>
      </c>
      <c r="B48" s="162" t="s">
        <v>750</v>
      </c>
      <c r="C48" s="169">
        <v>0</v>
      </c>
      <c r="D48" s="169">
        <v>18.308599999999998</v>
      </c>
      <c r="E48" s="169">
        <v>-27.173100000000002</v>
      </c>
      <c r="F48" s="169">
        <v>-33.5075</v>
      </c>
      <c r="G48" s="169">
        <v>30.886500000000002</v>
      </c>
      <c r="H48" s="170"/>
      <c r="I48" s="169">
        <v>49.967500000000001</v>
      </c>
      <c r="J48" s="169">
        <v>-81.346000000000004</v>
      </c>
      <c r="K48" s="170"/>
      <c r="L48" s="170"/>
      <c r="M48" s="170"/>
      <c r="N48" s="169">
        <v>4.4400000000000004</v>
      </c>
      <c r="O48" s="169">
        <v>-70.637</v>
      </c>
      <c r="P48" s="169">
        <v>61.6</v>
      </c>
      <c r="Q48" s="169">
        <v>16.559999999999999</v>
      </c>
      <c r="R48" s="170"/>
      <c r="S48" s="169">
        <v>12.5425</v>
      </c>
      <c r="T48" s="169">
        <v>40.3904</v>
      </c>
      <c r="U48" s="169">
        <v>15.3317</v>
      </c>
      <c r="V48" s="169">
        <v>15.7075</v>
      </c>
      <c r="W48" s="169">
        <v>26.3432</v>
      </c>
      <c r="X48" s="169">
        <v>15.5571</v>
      </c>
      <c r="Y48" s="169">
        <v>5.6677999999999997</v>
      </c>
      <c r="Z48" s="169">
        <v>8.0503999999999998</v>
      </c>
      <c r="AA48" s="170"/>
      <c r="AB48" s="170"/>
      <c r="AC48" s="169">
        <v>-65.86</v>
      </c>
      <c r="AD48" s="169">
        <v>-65.88</v>
      </c>
      <c r="AE48" s="170"/>
      <c r="AF48" s="169">
        <v>-4.4400000000000004</v>
      </c>
      <c r="AG48" s="169">
        <v>68.2</v>
      </c>
      <c r="AH48" s="169">
        <v>14.151999999999999</v>
      </c>
      <c r="AI48" s="169">
        <v>0.214</v>
      </c>
      <c r="AJ48" s="171">
        <v>-67.489999999999995</v>
      </c>
      <c r="AK48" s="169">
        <v>-66.5</v>
      </c>
      <c r="AL48" s="169">
        <v>-37.049999999999997</v>
      </c>
      <c r="AM48" s="169">
        <v>67.489999999999995</v>
      </c>
      <c r="AN48" s="169">
        <v>67.34</v>
      </c>
      <c r="AO48" s="169">
        <v>23.0578</v>
      </c>
      <c r="AP48" s="169">
        <v>-5.0210999999999997</v>
      </c>
      <c r="AQ48" s="169">
        <v>70.364699999999999</v>
      </c>
      <c r="AR48" s="169">
        <v>72.697900000000004</v>
      </c>
      <c r="AS48" s="169">
        <v>40.634099999999997</v>
      </c>
      <c r="AT48" s="169">
        <v>0</v>
      </c>
      <c r="AU48" s="169">
        <v>-65.950400000000002</v>
      </c>
      <c r="AV48" s="169">
        <v>6.3220000000000001</v>
      </c>
      <c r="AW48" s="169">
        <v>6.3053999999999997</v>
      </c>
      <c r="AX48" s="169">
        <v>73.164699999999996</v>
      </c>
      <c r="AY48" s="169">
        <v>74.054000000000002</v>
      </c>
      <c r="AZ48" s="169">
        <v>15.958600000000001</v>
      </c>
      <c r="BA48" s="169">
        <v>15.4046</v>
      </c>
      <c r="BB48" s="169">
        <v>-521.88810000000001</v>
      </c>
      <c r="BC48" s="169">
        <v>-12.399699999999999</v>
      </c>
      <c r="BD48" s="169">
        <v>-4.7</v>
      </c>
      <c r="BE48" s="169">
        <v>-4.8</v>
      </c>
      <c r="BF48" s="169">
        <v>0</v>
      </c>
      <c r="BG48" s="169">
        <v>73.3733</v>
      </c>
      <c r="BH48" s="169">
        <v>-7.4287000000000001</v>
      </c>
      <c r="BI48" s="170"/>
      <c r="BJ48" s="169">
        <v>-48.505400000000002</v>
      </c>
      <c r="BK48" s="169">
        <v>8.9098000000000006</v>
      </c>
      <c r="BL48" s="169">
        <v>8.4742999999999995</v>
      </c>
      <c r="BM48" s="169">
        <v>5.7854000000000001</v>
      </c>
      <c r="BN48" s="169">
        <v>570.87909999999999</v>
      </c>
      <c r="BO48" s="169">
        <v>133.3048</v>
      </c>
      <c r="BP48" s="169">
        <v>133.7321</v>
      </c>
      <c r="BQ48" s="169">
        <v>-497.67689999999999</v>
      </c>
      <c r="BR48" s="169">
        <v>558.91959999999995</v>
      </c>
      <c r="BS48" s="170"/>
      <c r="BT48" s="169">
        <v>-74.461200000000005</v>
      </c>
      <c r="BU48" s="169">
        <v>75.044600000000003</v>
      </c>
      <c r="BV48" s="169">
        <v>103.0988</v>
      </c>
      <c r="BW48" s="169">
        <v>30.58</v>
      </c>
      <c r="BX48" s="169">
        <v>34.659999999999997</v>
      </c>
      <c r="BY48" s="170"/>
      <c r="BZ48" s="169">
        <v>85.38</v>
      </c>
      <c r="CA48" s="169">
        <v>-43.665799999999997</v>
      </c>
      <c r="CB48" s="169">
        <v>-43.264000000000003</v>
      </c>
      <c r="CC48" s="169">
        <v>105.90989999999999</v>
      </c>
      <c r="CD48" s="169">
        <v>107.6206</v>
      </c>
      <c r="CE48" s="169">
        <v>-4.1718999999999999</v>
      </c>
      <c r="CF48" s="169">
        <v>-134.96510000000001</v>
      </c>
      <c r="CG48" s="169">
        <v>-135.21</v>
      </c>
      <c r="CH48" s="169">
        <v>-0.89749999999999996</v>
      </c>
      <c r="CI48" s="170"/>
      <c r="CJ48" s="170"/>
      <c r="CK48" s="170"/>
      <c r="CL48" s="169">
        <v>121.6</v>
      </c>
      <c r="CM48" s="169">
        <v>109.6</v>
      </c>
      <c r="CN48" s="169">
        <v>-15.5</v>
      </c>
      <c r="CO48" s="169">
        <v>64.102699999999999</v>
      </c>
      <c r="CP48" s="169">
        <v>63.822400000000002</v>
      </c>
      <c r="CQ48" s="169">
        <v>63.216700000000003</v>
      </c>
      <c r="CR48" s="169">
        <v>-5.9192999999999998</v>
      </c>
      <c r="CS48" s="169">
        <v>-5.3434999999999997</v>
      </c>
      <c r="CT48" s="169">
        <v>41.255899999999997</v>
      </c>
      <c r="CU48" s="169">
        <v>-92.421099999999996</v>
      </c>
      <c r="CV48" s="169">
        <v>50.136899999999997</v>
      </c>
      <c r="CW48" s="169">
        <v>18.333500000000001</v>
      </c>
      <c r="CX48" s="169">
        <v>72.5</v>
      </c>
      <c r="CY48" s="169">
        <v>36.81</v>
      </c>
      <c r="CZ48" s="169">
        <v>48.5229</v>
      </c>
      <c r="DA48" s="169">
        <v>46.293599999999998</v>
      </c>
      <c r="DB48" s="169">
        <v>-52.16</v>
      </c>
      <c r="DC48" s="170"/>
      <c r="DD48" s="170"/>
      <c r="DE48" s="170"/>
      <c r="DF48" s="169">
        <v>-116.923</v>
      </c>
      <c r="DG48" s="170"/>
      <c r="DH48" s="170"/>
      <c r="DI48" s="169">
        <v>-101.2</v>
      </c>
      <c r="DJ48" s="169">
        <v>-101</v>
      </c>
      <c r="DK48" s="169">
        <v>23.947399999999998</v>
      </c>
      <c r="DL48" s="170"/>
      <c r="DM48" s="170"/>
      <c r="DN48" s="170"/>
      <c r="DO48" s="170"/>
      <c r="DP48" s="169">
        <v>-6.85</v>
      </c>
      <c r="DQ48" s="169">
        <v>54.451500000000003</v>
      </c>
      <c r="DR48" s="169">
        <v>116.0566</v>
      </c>
      <c r="DS48" s="169">
        <v>-36.119999999999997</v>
      </c>
      <c r="DT48" s="170"/>
      <c r="DU48" s="169">
        <v>118.45</v>
      </c>
      <c r="DV48" s="169">
        <v>62.85</v>
      </c>
      <c r="DW48" s="169">
        <v>116.8</v>
      </c>
      <c r="DX48" s="169">
        <v>114.3818</v>
      </c>
      <c r="DY48" s="169">
        <v>-18.731200000000001</v>
      </c>
      <c r="DZ48" s="169">
        <v>-18.100000000000001</v>
      </c>
      <c r="EA48" s="170"/>
      <c r="EB48" s="169">
        <v>178.952</v>
      </c>
      <c r="EC48" s="169">
        <v>170.95679999999999</v>
      </c>
      <c r="ED48" s="169">
        <v>174.37280000000001</v>
      </c>
      <c r="EE48" s="169">
        <v>57.363799999999998</v>
      </c>
      <c r="EF48" s="169">
        <v>35.774500000000003</v>
      </c>
      <c r="EG48" s="169">
        <v>-29.535</v>
      </c>
      <c r="EH48" s="169">
        <v>508.42439999999999</v>
      </c>
      <c r="EI48" s="169">
        <v>232.7859</v>
      </c>
      <c r="EJ48" s="170"/>
      <c r="EK48" s="169">
        <v>-24.663799999999998</v>
      </c>
      <c r="EL48" s="169">
        <v>-21.920100000000001</v>
      </c>
      <c r="EM48" s="169">
        <v>38.067799999999998</v>
      </c>
      <c r="EN48" s="169">
        <v>-18.114000000000001</v>
      </c>
      <c r="EO48" s="169">
        <v>-17.218900000000001</v>
      </c>
      <c r="EP48" s="169">
        <v>26.16</v>
      </c>
      <c r="EQ48" s="169">
        <v>-36.2684</v>
      </c>
      <c r="ER48" s="169">
        <v>-37.200899999999997</v>
      </c>
      <c r="ES48" s="169">
        <v>6.3281000000000001</v>
      </c>
      <c r="ET48" s="170"/>
      <c r="EU48" s="169">
        <v>-12.81</v>
      </c>
      <c r="EV48" s="170"/>
      <c r="EW48" s="169">
        <v>15.408799999999999</v>
      </c>
      <c r="EX48" s="169">
        <v>-99.712699999999998</v>
      </c>
      <c r="EY48" s="169">
        <v>-41.775799999999997</v>
      </c>
      <c r="EZ48" s="169">
        <v>-40.414400000000001</v>
      </c>
      <c r="FA48" s="169">
        <v>11.6912</v>
      </c>
      <c r="FB48" s="169">
        <v>-32.853999999999999</v>
      </c>
      <c r="FC48" s="169">
        <v>0</v>
      </c>
      <c r="FD48" s="169">
        <v>24.811499999999999</v>
      </c>
      <c r="FE48" s="170"/>
      <c r="FF48" s="169">
        <v>24.241199999999999</v>
      </c>
      <c r="FG48" s="169">
        <v>29.091100000000001</v>
      </c>
      <c r="FH48" s="169">
        <v>29.403500000000001</v>
      </c>
      <c r="FI48" s="169">
        <v>28.5015</v>
      </c>
      <c r="FJ48" s="169">
        <v>43.036299999999997</v>
      </c>
      <c r="FK48" s="169">
        <v>43.036299999999997</v>
      </c>
      <c r="FL48" s="169">
        <v>18.252700000000001</v>
      </c>
      <c r="FM48" s="169">
        <v>20.2501</v>
      </c>
      <c r="FN48" s="169">
        <v>20.8065</v>
      </c>
      <c r="FO48" s="169">
        <v>-13.188000000000001</v>
      </c>
      <c r="FP48" s="169">
        <v>-14.2102</v>
      </c>
      <c r="FQ48" s="169">
        <v>34.565300000000001</v>
      </c>
      <c r="FR48" s="169">
        <v>2.29</v>
      </c>
      <c r="FS48" s="169">
        <v>4.6638000000000002</v>
      </c>
      <c r="FT48" s="169">
        <v>1.5738000000000001</v>
      </c>
      <c r="FU48" s="169">
        <v>-2.11</v>
      </c>
      <c r="FV48" s="169">
        <v>16.850000000000001</v>
      </c>
      <c r="FW48" s="169">
        <v>32.282899999999998</v>
      </c>
      <c r="FX48" s="170"/>
      <c r="FY48" s="169">
        <v>-0.442</v>
      </c>
      <c r="FZ48" s="169">
        <v>4.149</v>
      </c>
      <c r="GA48" s="170"/>
      <c r="GB48" s="169">
        <v>58.68</v>
      </c>
      <c r="GC48" s="169">
        <v>13.0091</v>
      </c>
      <c r="GD48" s="169">
        <v>10.4884</v>
      </c>
      <c r="GE48" s="169">
        <v>14.97</v>
      </c>
      <c r="GF48" s="169">
        <v>99.173100000000005</v>
      </c>
      <c r="GG48" s="169">
        <v>20.6</v>
      </c>
      <c r="GH48" s="169">
        <v>-22.5535</v>
      </c>
      <c r="GI48" s="169">
        <v>-3.8549000000000002</v>
      </c>
      <c r="GJ48" s="169">
        <v>-3.8224999999999998</v>
      </c>
      <c r="GK48" s="169">
        <v>2.7368000000000001</v>
      </c>
      <c r="GL48" s="170"/>
      <c r="GM48" s="170"/>
      <c r="GN48" s="169">
        <v>-15.2277</v>
      </c>
      <c r="GO48" s="169">
        <v>-46.165500000000002</v>
      </c>
      <c r="GP48" s="169">
        <v>16.096</v>
      </c>
      <c r="GQ48" s="169">
        <v>48.951999999999998</v>
      </c>
      <c r="GR48" s="169">
        <v>59.710700000000003</v>
      </c>
      <c r="GS48" s="169">
        <v>59.995899999999999</v>
      </c>
      <c r="GT48" s="169">
        <v>-165.08449999999999</v>
      </c>
      <c r="GU48" s="169">
        <v>-30.5929</v>
      </c>
      <c r="GV48" s="169">
        <v>33.478400000000001</v>
      </c>
      <c r="GW48" s="169">
        <v>-74.391099999999994</v>
      </c>
      <c r="GX48" s="169">
        <v>10.9201</v>
      </c>
      <c r="GY48" s="170"/>
      <c r="GZ48" s="170"/>
      <c r="HA48" s="169">
        <v>13.427099999999999</v>
      </c>
      <c r="HB48" s="169">
        <v>136.81049999999999</v>
      </c>
      <c r="HC48" s="169">
        <v>137.32830000000001</v>
      </c>
      <c r="HD48" s="169">
        <v>183.1</v>
      </c>
      <c r="HE48" s="169">
        <v>-182.87039999999999</v>
      </c>
      <c r="HF48" s="169">
        <v>-434.92169999999999</v>
      </c>
      <c r="HG48" s="169">
        <v>432.8904</v>
      </c>
      <c r="HH48" s="169">
        <v>387.5625</v>
      </c>
      <c r="HI48" s="169">
        <v>-131.696</v>
      </c>
      <c r="HJ48" s="169">
        <v>-129.8862</v>
      </c>
      <c r="HK48" s="169">
        <v>-46.210799999999999</v>
      </c>
      <c r="HL48" s="169">
        <v>-33.743299999999998</v>
      </c>
      <c r="HM48" s="169">
        <v>78.142399999999995</v>
      </c>
      <c r="HN48" s="169">
        <v>77.744600000000005</v>
      </c>
      <c r="HO48" s="170"/>
      <c r="HP48" s="170"/>
      <c r="HQ48" s="169">
        <v>31.226400000000002</v>
      </c>
      <c r="HR48" s="169">
        <v>31.061599999999999</v>
      </c>
      <c r="HS48" s="169">
        <v>-48.380699999999997</v>
      </c>
      <c r="HT48" s="169">
        <v>-48.022199999999998</v>
      </c>
      <c r="HU48" s="169">
        <v>95.6</v>
      </c>
      <c r="HV48" s="169">
        <v>95.54</v>
      </c>
      <c r="HW48" s="169">
        <v>19.2</v>
      </c>
      <c r="HX48" s="169">
        <v>19.100000000000001</v>
      </c>
      <c r="HY48" s="169">
        <v>21.556000000000001</v>
      </c>
      <c r="HZ48" s="169">
        <v>38.56</v>
      </c>
      <c r="IA48" s="169">
        <v>-356.47930000000002</v>
      </c>
      <c r="IB48" s="169">
        <v>103.26519999999999</v>
      </c>
      <c r="IC48" s="169">
        <v>103.06010000000001</v>
      </c>
      <c r="ID48" s="170"/>
      <c r="IE48" s="169">
        <v>-31.3</v>
      </c>
      <c r="IF48" s="169">
        <v>-30.1</v>
      </c>
      <c r="IG48" s="169">
        <v>-30.2</v>
      </c>
      <c r="IH48" s="170"/>
      <c r="II48" s="170"/>
      <c r="IJ48" s="169">
        <v>-375.26900000000001</v>
      </c>
      <c r="IK48" s="169">
        <v>-200.70699999999999</v>
      </c>
      <c r="IL48" s="169">
        <v>462.50630000000001</v>
      </c>
      <c r="IM48" s="169">
        <v>376.8734</v>
      </c>
      <c r="IN48" s="169">
        <v>105.8561</v>
      </c>
      <c r="IO48" s="169">
        <v>-367.86779999999999</v>
      </c>
      <c r="IP48" s="169">
        <v>368.2801</v>
      </c>
      <c r="IQ48" s="169">
        <v>-161.10069999999999</v>
      </c>
      <c r="IR48" s="169">
        <v>-222.14150000000001</v>
      </c>
      <c r="IS48" s="169">
        <v>-366.33690000000001</v>
      </c>
      <c r="IT48" s="169">
        <v>94.840199999999996</v>
      </c>
      <c r="IU48" s="169">
        <v>96.942700000000002</v>
      </c>
      <c r="IV48" s="169">
        <v>162.58760000000001</v>
      </c>
      <c r="IW48" s="169">
        <v>-454.58679999999998</v>
      </c>
      <c r="IX48" s="169">
        <v>228.80789999999999</v>
      </c>
      <c r="IY48" s="169">
        <v>-225.6114</v>
      </c>
      <c r="IZ48" s="169">
        <v>230.30289999999999</v>
      </c>
      <c r="JA48" s="169">
        <v>-10.389099999999999</v>
      </c>
      <c r="JB48" s="170"/>
      <c r="JC48" s="169">
        <v>16.559999999999999</v>
      </c>
      <c r="JD48" s="170"/>
      <c r="JE48" s="170"/>
      <c r="JF48" s="169">
        <v>-16.239999999999998</v>
      </c>
      <c r="JG48" s="169">
        <v>-6.24</v>
      </c>
      <c r="JH48" s="170"/>
      <c r="JI48" s="169">
        <v>6.2698999999999998</v>
      </c>
      <c r="JJ48" s="169">
        <v>-13.2128</v>
      </c>
      <c r="JK48" s="169">
        <v>-36.180700000000002</v>
      </c>
      <c r="JL48" s="169">
        <v>12.9</v>
      </c>
      <c r="JM48" s="169">
        <v>51.56</v>
      </c>
      <c r="JN48" s="169">
        <v>49.244999999999997</v>
      </c>
      <c r="JO48" s="170"/>
      <c r="JP48" s="170"/>
      <c r="JQ48" s="169">
        <v>49.3414</v>
      </c>
      <c r="JR48" s="169">
        <v>50.432200000000002</v>
      </c>
      <c r="JS48" s="169">
        <v>51.012099999999997</v>
      </c>
      <c r="JT48" s="170"/>
      <c r="JU48" s="169">
        <v>32.299999999999997</v>
      </c>
      <c r="JV48" s="169">
        <v>15.769500000000001</v>
      </c>
      <c r="JW48" s="169">
        <v>10.26</v>
      </c>
      <c r="JX48" s="170"/>
      <c r="JY48" s="169">
        <v>-35.802599999999998</v>
      </c>
      <c r="JZ48" s="169">
        <v>76.509900000000002</v>
      </c>
      <c r="KA48" s="169">
        <v>47.094299999999997</v>
      </c>
      <c r="KB48" s="169">
        <v>-35.182699999999997</v>
      </c>
      <c r="KC48" s="169">
        <v>-76.073400000000007</v>
      </c>
      <c r="KD48" s="169">
        <v>32.722799999999999</v>
      </c>
      <c r="KE48" s="169">
        <v>42.032299999999999</v>
      </c>
      <c r="KF48" s="169">
        <v>-41</v>
      </c>
      <c r="KG48" s="169">
        <v>41.2</v>
      </c>
      <c r="KH48" s="169">
        <v>-49.335000000000001</v>
      </c>
      <c r="KI48" s="169">
        <v>187.20959999999999</v>
      </c>
    </row>
    <row r="49" spans="1:295" ht="18" customHeight="1" x14ac:dyDescent="0.3">
      <c r="A49" s="162" t="s">
        <v>27</v>
      </c>
      <c r="B49" s="162" t="s">
        <v>751</v>
      </c>
      <c r="C49" s="163">
        <v>0</v>
      </c>
      <c r="D49" s="163">
        <v>17.838999999999999</v>
      </c>
      <c r="E49" s="163">
        <v>-26.641999999999999</v>
      </c>
      <c r="F49" s="163">
        <v>-34.308</v>
      </c>
      <c r="G49" s="163">
        <v>30.266500000000001</v>
      </c>
      <c r="H49" s="164"/>
      <c r="I49" s="163">
        <v>49.462699999999998</v>
      </c>
      <c r="J49" s="163">
        <v>-78.107699999999994</v>
      </c>
      <c r="K49" s="163">
        <v>63.126300000000001</v>
      </c>
      <c r="L49" s="163">
        <v>31.986999999999998</v>
      </c>
      <c r="M49" s="163">
        <v>31.316800000000001</v>
      </c>
      <c r="N49" s="163">
        <v>2.2200000000000002</v>
      </c>
      <c r="O49" s="163">
        <v>-71.251000000000005</v>
      </c>
      <c r="P49" s="163">
        <v>63.8</v>
      </c>
      <c r="Q49" s="163">
        <v>19.044</v>
      </c>
      <c r="R49" s="163">
        <v>-63.8</v>
      </c>
      <c r="S49" s="163">
        <v>13.821</v>
      </c>
      <c r="T49" s="163">
        <v>37.823</v>
      </c>
      <c r="U49" s="163">
        <v>14.831099999999999</v>
      </c>
      <c r="V49" s="163">
        <v>14.776300000000001</v>
      </c>
      <c r="W49" s="163">
        <v>24.6374</v>
      </c>
      <c r="X49" s="163">
        <v>14.621</v>
      </c>
      <c r="Y49" s="163">
        <v>5.1756000000000002</v>
      </c>
      <c r="Z49" s="163">
        <v>7.5770999999999997</v>
      </c>
      <c r="AA49" s="164"/>
      <c r="AB49" s="164"/>
      <c r="AC49" s="163">
        <v>-67.14</v>
      </c>
      <c r="AD49" s="163">
        <v>-66.59</v>
      </c>
      <c r="AE49" s="164"/>
      <c r="AF49" s="163">
        <v>-4.4400000000000004</v>
      </c>
      <c r="AG49" s="163">
        <v>70.400000000000006</v>
      </c>
      <c r="AH49" s="163">
        <v>13.324999999999999</v>
      </c>
      <c r="AI49" s="163">
        <v>0.20699999999999999</v>
      </c>
      <c r="AJ49" s="165">
        <v>-73.83</v>
      </c>
      <c r="AK49" s="163">
        <v>-73.09</v>
      </c>
      <c r="AL49" s="163">
        <v>-25.55</v>
      </c>
      <c r="AM49" s="163">
        <v>73.83</v>
      </c>
      <c r="AN49" s="163">
        <v>73.06</v>
      </c>
      <c r="AO49" s="163">
        <v>24.182200000000002</v>
      </c>
      <c r="AP49" s="163">
        <v>-4.9566999999999997</v>
      </c>
      <c r="AQ49" s="163">
        <v>71.066299999999998</v>
      </c>
      <c r="AR49" s="163">
        <v>73.962400000000002</v>
      </c>
      <c r="AS49" s="163">
        <v>43.405299999999997</v>
      </c>
      <c r="AT49" s="163">
        <v>0</v>
      </c>
      <c r="AU49" s="163">
        <v>-75.824200000000005</v>
      </c>
      <c r="AV49" s="163">
        <v>31.8919</v>
      </c>
      <c r="AW49" s="163">
        <v>22.5503</v>
      </c>
      <c r="AX49" s="163">
        <v>72.569500000000005</v>
      </c>
      <c r="AY49" s="163">
        <v>70.511399999999995</v>
      </c>
      <c r="AZ49" s="163">
        <v>41.159799999999997</v>
      </c>
      <c r="BA49" s="163">
        <v>36.455100000000002</v>
      </c>
      <c r="BB49" s="163">
        <v>-545.42970000000003</v>
      </c>
      <c r="BC49" s="163">
        <v>-15.82</v>
      </c>
      <c r="BD49" s="163">
        <v>-4.0999999999999996</v>
      </c>
      <c r="BE49" s="163">
        <v>-4.0999999999999996</v>
      </c>
      <c r="BF49" s="163">
        <v>0</v>
      </c>
      <c r="BG49" s="163">
        <v>83.085300000000004</v>
      </c>
      <c r="BH49" s="163">
        <v>-6.8392999999999997</v>
      </c>
      <c r="BI49" s="164"/>
      <c r="BJ49" s="163">
        <v>-54.267699999999998</v>
      </c>
      <c r="BK49" s="163">
        <v>9.1395999999999997</v>
      </c>
      <c r="BL49" s="163">
        <v>8.2091999999999992</v>
      </c>
      <c r="BM49" s="163">
        <v>5.6052999999999997</v>
      </c>
      <c r="BN49" s="163">
        <v>594.95809999999994</v>
      </c>
      <c r="BO49" s="163">
        <v>123.1116</v>
      </c>
      <c r="BP49" s="163">
        <v>124.3934</v>
      </c>
      <c r="BQ49" s="163">
        <v>-492.26900000000001</v>
      </c>
      <c r="BR49" s="163">
        <v>562.42380000000003</v>
      </c>
      <c r="BS49" s="164"/>
      <c r="BT49" s="163">
        <v>-100.35850000000001</v>
      </c>
      <c r="BU49" s="163">
        <v>102.6992</v>
      </c>
      <c r="BV49" s="163">
        <v>102.001</v>
      </c>
      <c r="BW49" s="163">
        <v>30.89</v>
      </c>
      <c r="BX49" s="163">
        <v>34.5</v>
      </c>
      <c r="BY49" s="163">
        <v>71.569999999999993</v>
      </c>
      <c r="BZ49" s="163">
        <v>85.19</v>
      </c>
      <c r="CA49" s="163">
        <v>-37.771700000000003</v>
      </c>
      <c r="CB49" s="163">
        <v>-38.441499999999998</v>
      </c>
      <c r="CC49" s="163">
        <v>105.1443</v>
      </c>
      <c r="CD49" s="163">
        <v>105.6033</v>
      </c>
      <c r="CE49" s="163">
        <v>-3.0442</v>
      </c>
      <c r="CF49" s="163">
        <v>-140.5292</v>
      </c>
      <c r="CG49" s="163">
        <v>-140.4016</v>
      </c>
      <c r="CH49" s="163">
        <v>-3.0999999999999999E-3</v>
      </c>
      <c r="CI49" s="164"/>
      <c r="CJ49" s="164"/>
      <c r="CK49" s="164"/>
      <c r="CL49" s="163">
        <v>122.8</v>
      </c>
      <c r="CM49" s="163">
        <v>112.1</v>
      </c>
      <c r="CN49" s="163">
        <v>-15.56</v>
      </c>
      <c r="CO49" s="163">
        <v>63.061100000000003</v>
      </c>
      <c r="CP49" s="163">
        <v>61.118699999999997</v>
      </c>
      <c r="CQ49" s="163">
        <v>61.075800000000001</v>
      </c>
      <c r="CR49" s="163">
        <v>-9.7032000000000007</v>
      </c>
      <c r="CS49" s="163">
        <v>-10.632999999999999</v>
      </c>
      <c r="CT49" s="163">
        <v>40.748100000000001</v>
      </c>
      <c r="CU49" s="163">
        <v>-85.640799999999999</v>
      </c>
      <c r="CV49" s="163">
        <v>49.637599999999999</v>
      </c>
      <c r="CW49" s="163">
        <v>18.369299999999999</v>
      </c>
      <c r="CX49" s="163">
        <v>71.64</v>
      </c>
      <c r="CY49" s="163">
        <v>36.42</v>
      </c>
      <c r="CZ49" s="163">
        <v>47.819800000000001</v>
      </c>
      <c r="DA49" s="163">
        <v>45.854199999999999</v>
      </c>
      <c r="DB49" s="163">
        <v>-51.14</v>
      </c>
      <c r="DC49" s="164"/>
      <c r="DD49" s="164"/>
      <c r="DE49" s="164"/>
      <c r="DF49" s="163">
        <v>-110.9811</v>
      </c>
      <c r="DG49" s="164"/>
      <c r="DH49" s="164"/>
      <c r="DI49" s="163">
        <v>-97.5</v>
      </c>
      <c r="DJ49" s="163">
        <v>-99</v>
      </c>
      <c r="DK49" s="163">
        <v>24.447299999999998</v>
      </c>
      <c r="DL49" s="164"/>
      <c r="DM49" s="164"/>
      <c r="DN49" s="164"/>
      <c r="DO49" s="163">
        <v>57.88</v>
      </c>
      <c r="DP49" s="163">
        <v>-6.45</v>
      </c>
      <c r="DQ49" s="163">
        <v>54.746000000000002</v>
      </c>
      <c r="DR49" s="163">
        <v>108.6562</v>
      </c>
      <c r="DS49" s="163">
        <v>-33.92</v>
      </c>
      <c r="DT49" s="164"/>
      <c r="DU49" s="163">
        <v>110.93</v>
      </c>
      <c r="DV49" s="163">
        <v>64.069999999999993</v>
      </c>
      <c r="DW49" s="163">
        <v>110.63639999999999</v>
      </c>
      <c r="DX49" s="163">
        <v>108.3455</v>
      </c>
      <c r="DY49" s="163">
        <v>-16.963200000000001</v>
      </c>
      <c r="DZ49" s="163">
        <v>-17.363600000000002</v>
      </c>
      <c r="EA49" s="163">
        <v>216.61500000000001</v>
      </c>
      <c r="EB49" s="163">
        <v>175.09280000000001</v>
      </c>
      <c r="EC49" s="163">
        <v>169.15469999999999</v>
      </c>
      <c r="ED49" s="163">
        <v>171.73230000000001</v>
      </c>
      <c r="EE49" s="163">
        <v>60.633699999999997</v>
      </c>
      <c r="EF49" s="163">
        <v>39.087899999999998</v>
      </c>
      <c r="EG49" s="163">
        <v>-30.553999999999998</v>
      </c>
      <c r="EH49" s="163">
        <v>506.95699999999999</v>
      </c>
      <c r="EI49" s="163">
        <v>249.8973</v>
      </c>
      <c r="EJ49" s="164"/>
      <c r="EK49" s="163">
        <v>-24.339600000000001</v>
      </c>
      <c r="EL49" s="163">
        <v>-21.530200000000001</v>
      </c>
      <c r="EM49" s="163">
        <v>36.302100000000003</v>
      </c>
      <c r="EN49" s="163">
        <v>-14.944699999999999</v>
      </c>
      <c r="EO49" s="163">
        <v>-14.247199999999999</v>
      </c>
      <c r="EP49" s="163">
        <v>30.768000000000001</v>
      </c>
      <c r="EQ49" s="163">
        <v>-37.123699999999999</v>
      </c>
      <c r="ER49" s="163">
        <v>-38.188200000000002</v>
      </c>
      <c r="ES49" s="163">
        <v>3.7786</v>
      </c>
      <c r="ET49" s="164"/>
      <c r="EU49" s="163">
        <v>-15.12</v>
      </c>
      <c r="EV49" s="164"/>
      <c r="EW49" s="163">
        <v>15.086</v>
      </c>
      <c r="EX49" s="163">
        <v>-90.783799999999999</v>
      </c>
      <c r="EY49" s="163">
        <v>-43.772199999999998</v>
      </c>
      <c r="EZ49" s="163">
        <v>-42.512700000000002</v>
      </c>
      <c r="FA49" s="163">
        <v>14.4861</v>
      </c>
      <c r="FB49" s="163">
        <v>-36.442399999999999</v>
      </c>
      <c r="FC49" s="164"/>
      <c r="FD49" s="163">
        <v>25.112400000000001</v>
      </c>
      <c r="FE49" s="164"/>
      <c r="FF49" s="163">
        <v>24.522300000000001</v>
      </c>
      <c r="FG49" s="163">
        <v>30.102</v>
      </c>
      <c r="FH49" s="163">
        <v>30.402000000000001</v>
      </c>
      <c r="FI49" s="163">
        <v>28.158300000000001</v>
      </c>
      <c r="FJ49" s="163">
        <v>37.1753</v>
      </c>
      <c r="FK49" s="163">
        <v>38.347499999999997</v>
      </c>
      <c r="FL49" s="163">
        <v>21.936800000000002</v>
      </c>
      <c r="FM49" s="163">
        <v>19.489899999999999</v>
      </c>
      <c r="FN49" s="163">
        <v>19.038799999999998</v>
      </c>
      <c r="FO49" s="163">
        <v>-11.3544</v>
      </c>
      <c r="FP49" s="163">
        <v>-11.255599999999999</v>
      </c>
      <c r="FQ49" s="163">
        <v>37.150799999999997</v>
      </c>
      <c r="FR49" s="163">
        <v>3.04</v>
      </c>
      <c r="FS49" s="163">
        <v>4.5490000000000004</v>
      </c>
      <c r="FT49" s="163">
        <v>1.5152000000000001</v>
      </c>
      <c r="FU49" s="163">
        <v>-2.08</v>
      </c>
      <c r="FV49" s="163">
        <v>17.440000000000001</v>
      </c>
      <c r="FW49" s="163">
        <v>35.277299999999997</v>
      </c>
      <c r="FX49" s="164"/>
      <c r="FY49" s="163">
        <v>-0.51200000000000001</v>
      </c>
      <c r="FZ49" s="163">
        <v>4.2220000000000004</v>
      </c>
      <c r="GA49" s="164"/>
      <c r="GB49" s="163">
        <v>59.36</v>
      </c>
      <c r="GC49" s="163">
        <v>12.569900000000001</v>
      </c>
      <c r="GD49" s="163">
        <v>10.851900000000001</v>
      </c>
      <c r="GE49" s="163">
        <v>15.19</v>
      </c>
      <c r="GF49" s="163">
        <v>97.680999999999997</v>
      </c>
      <c r="GG49" s="163">
        <v>22.1</v>
      </c>
      <c r="GH49" s="163">
        <v>-23.0306</v>
      </c>
      <c r="GI49" s="163">
        <v>-3.4279000000000002</v>
      </c>
      <c r="GJ49" s="163">
        <v>-3.7204000000000002</v>
      </c>
      <c r="GK49" s="163">
        <v>2.6850999999999998</v>
      </c>
      <c r="GL49" s="164"/>
      <c r="GM49" s="164"/>
      <c r="GN49" s="163">
        <v>-15.9832</v>
      </c>
      <c r="GO49" s="163">
        <v>-45.667000000000002</v>
      </c>
      <c r="GP49" s="163">
        <v>15.9169</v>
      </c>
      <c r="GQ49" s="163">
        <v>48.377299999999998</v>
      </c>
      <c r="GR49" s="163">
        <v>58.282400000000003</v>
      </c>
      <c r="GS49" s="163">
        <v>60.841700000000003</v>
      </c>
      <c r="GT49" s="163">
        <v>-166.01750000000001</v>
      </c>
      <c r="GU49" s="163">
        <v>-30.016999999999999</v>
      </c>
      <c r="GV49" s="163">
        <v>33.023600000000002</v>
      </c>
      <c r="GW49" s="163">
        <v>-72.6023</v>
      </c>
      <c r="GX49" s="163">
        <v>11.241300000000001</v>
      </c>
      <c r="GY49" s="163">
        <v>15.365500000000001</v>
      </c>
      <c r="GZ49" s="163">
        <v>14.905799999999999</v>
      </c>
      <c r="HA49" s="163">
        <v>13</v>
      </c>
      <c r="HB49" s="163">
        <v>139.5925</v>
      </c>
      <c r="HC49" s="163">
        <v>139.68219999999999</v>
      </c>
      <c r="HD49" s="164"/>
      <c r="HE49" s="164"/>
      <c r="HF49" s="163">
        <v>-439.89530000000002</v>
      </c>
      <c r="HG49" s="163">
        <v>437.27730000000003</v>
      </c>
      <c r="HH49" s="163">
        <v>407.72579999999999</v>
      </c>
      <c r="HI49" s="163">
        <v>-133.43360000000001</v>
      </c>
      <c r="HJ49" s="163">
        <v>-131.89689999999999</v>
      </c>
      <c r="HK49" s="163">
        <v>-47.953000000000003</v>
      </c>
      <c r="HL49" s="163">
        <v>-35.565800000000003</v>
      </c>
      <c r="HM49" s="163">
        <v>78.079099999999997</v>
      </c>
      <c r="HN49" s="163">
        <v>78.030699999999996</v>
      </c>
      <c r="HO49" s="164"/>
      <c r="HP49" s="164"/>
      <c r="HQ49" s="163">
        <v>32.775500000000001</v>
      </c>
      <c r="HR49" s="163">
        <v>32.5777</v>
      </c>
      <c r="HS49" s="163">
        <v>-47.808199999999999</v>
      </c>
      <c r="HT49" s="163">
        <v>-46.926400000000001</v>
      </c>
      <c r="HU49" s="163">
        <v>98.89</v>
      </c>
      <c r="HV49" s="163">
        <v>98.22</v>
      </c>
      <c r="HW49" s="163">
        <v>21.3</v>
      </c>
      <c r="HX49" s="163">
        <v>21.3</v>
      </c>
      <c r="HY49" s="163">
        <v>21.556000000000001</v>
      </c>
      <c r="HZ49" s="163">
        <v>39.04</v>
      </c>
      <c r="IA49" s="163">
        <v>-354.2518</v>
      </c>
      <c r="IB49" s="163">
        <v>105.33750000000001</v>
      </c>
      <c r="IC49" s="163">
        <v>104.7247</v>
      </c>
      <c r="ID49" s="163">
        <v>19</v>
      </c>
      <c r="IE49" s="163">
        <v>-33.5</v>
      </c>
      <c r="IF49" s="163">
        <v>-31.3</v>
      </c>
      <c r="IG49" s="163">
        <v>-31</v>
      </c>
      <c r="IH49" s="164"/>
      <c r="II49" s="164"/>
      <c r="IJ49" s="163">
        <v>-400.37979999999999</v>
      </c>
      <c r="IK49" s="163">
        <v>-218.43780000000001</v>
      </c>
      <c r="IL49" s="163">
        <v>474.50540000000001</v>
      </c>
      <c r="IM49" s="163">
        <v>382.27780000000001</v>
      </c>
      <c r="IN49" s="163">
        <v>94.502499999999998</v>
      </c>
      <c r="IO49" s="163">
        <v>-373.95710000000003</v>
      </c>
      <c r="IP49" s="163">
        <v>374.55270000000002</v>
      </c>
      <c r="IQ49" s="163">
        <v>-166.78540000000001</v>
      </c>
      <c r="IR49" s="163">
        <v>-223.05330000000001</v>
      </c>
      <c r="IS49" s="163">
        <v>-369.78829999999999</v>
      </c>
      <c r="IT49" s="163">
        <v>100.1789</v>
      </c>
      <c r="IU49" s="163">
        <v>98.757599999999996</v>
      </c>
      <c r="IV49" s="163">
        <v>162.24879999999999</v>
      </c>
      <c r="IW49" s="163">
        <v>-459.298</v>
      </c>
      <c r="IX49" s="163">
        <v>232.35400000000001</v>
      </c>
      <c r="IY49" s="163">
        <v>-229.7807</v>
      </c>
      <c r="IZ49" s="163">
        <v>232.14689999999999</v>
      </c>
      <c r="JA49" s="163">
        <v>-10.389099999999999</v>
      </c>
      <c r="JB49" s="164"/>
      <c r="JC49" s="163">
        <v>17.600000000000001</v>
      </c>
      <c r="JD49" s="163">
        <v>6.6420000000000003</v>
      </c>
      <c r="JE49" s="163">
        <v>6.6550000000000002</v>
      </c>
      <c r="JF49" s="163">
        <v>-16.64</v>
      </c>
      <c r="JG49" s="163">
        <v>-7.52</v>
      </c>
      <c r="JH49" s="164"/>
      <c r="JI49" s="163">
        <v>6.9443999999999999</v>
      </c>
      <c r="JJ49" s="163">
        <v>-14.7662</v>
      </c>
      <c r="JK49" s="163">
        <v>-36.034199999999998</v>
      </c>
      <c r="JL49" s="163">
        <v>15</v>
      </c>
      <c r="JM49" s="163">
        <v>52.518000000000001</v>
      </c>
      <c r="JN49" s="163">
        <v>50.985999999999997</v>
      </c>
      <c r="JO49" s="164"/>
      <c r="JP49" s="164"/>
      <c r="JQ49" s="163">
        <v>49.747399999999999</v>
      </c>
      <c r="JR49" s="163">
        <v>49.849299999999999</v>
      </c>
      <c r="JS49" s="163">
        <v>51.5306</v>
      </c>
      <c r="JT49" s="164"/>
      <c r="JU49" s="163">
        <v>31.8</v>
      </c>
      <c r="JV49" s="163">
        <v>16.2165</v>
      </c>
      <c r="JW49" s="163">
        <v>10.130000000000001</v>
      </c>
      <c r="JX49" s="164"/>
      <c r="JY49" s="163">
        <v>-37.808700000000002</v>
      </c>
      <c r="JZ49" s="163">
        <v>78.436199999999999</v>
      </c>
      <c r="KA49" s="163">
        <v>49.198300000000003</v>
      </c>
      <c r="KB49" s="163">
        <v>-37.7087</v>
      </c>
      <c r="KC49" s="163">
        <v>-76.971100000000007</v>
      </c>
      <c r="KD49" s="163">
        <v>34.6633</v>
      </c>
      <c r="KE49" s="163">
        <v>41.826799999999999</v>
      </c>
      <c r="KF49" s="163">
        <v>-40.9</v>
      </c>
      <c r="KG49" s="163">
        <v>41.5</v>
      </c>
      <c r="KH49" s="163">
        <v>-34.474200000000003</v>
      </c>
      <c r="KI49" s="163">
        <v>173.70349999999999</v>
      </c>
    </row>
    <row r="50" spans="1:295" ht="18" customHeight="1" x14ac:dyDescent="0.3">
      <c r="A50" s="162" t="s">
        <v>27</v>
      </c>
      <c r="B50" s="162" t="s">
        <v>752</v>
      </c>
      <c r="C50" s="166">
        <v>0</v>
      </c>
      <c r="D50" s="166">
        <v>17.849</v>
      </c>
      <c r="E50" s="166">
        <v>-25.995799999999999</v>
      </c>
      <c r="F50" s="166">
        <v>-34.166800000000002</v>
      </c>
      <c r="G50" s="166">
        <v>28.535299999999999</v>
      </c>
      <c r="H50" s="167"/>
      <c r="I50" s="166">
        <v>47.0852</v>
      </c>
      <c r="J50" s="166">
        <v>-70.989400000000003</v>
      </c>
      <c r="K50" s="167"/>
      <c r="L50" s="167"/>
      <c r="M50" s="166">
        <v>30.826499999999999</v>
      </c>
      <c r="N50" s="166">
        <v>6.66</v>
      </c>
      <c r="O50" s="166">
        <v>-69.372</v>
      </c>
      <c r="P50" s="166">
        <v>61.6</v>
      </c>
      <c r="Q50" s="166">
        <v>18.216000000000001</v>
      </c>
      <c r="R50" s="166">
        <v>-63.8</v>
      </c>
      <c r="S50" s="166">
        <v>14.167999999999999</v>
      </c>
      <c r="T50" s="166">
        <v>33.579799999999999</v>
      </c>
      <c r="U50" s="166">
        <v>13.7377</v>
      </c>
      <c r="V50" s="166">
        <v>14.1921</v>
      </c>
      <c r="W50" s="166">
        <v>23.0335</v>
      </c>
      <c r="X50" s="166">
        <v>12.4025</v>
      </c>
      <c r="Y50" s="166">
        <v>5.3593000000000002</v>
      </c>
      <c r="Z50" s="166">
        <v>8.0929000000000002</v>
      </c>
      <c r="AA50" s="167"/>
      <c r="AB50" s="167"/>
      <c r="AC50" s="166">
        <v>-63.31</v>
      </c>
      <c r="AD50" s="166">
        <v>-63.73</v>
      </c>
      <c r="AE50" s="167"/>
      <c r="AF50" s="166">
        <v>-6.66</v>
      </c>
      <c r="AG50" s="166">
        <v>70.400000000000006</v>
      </c>
      <c r="AH50" s="166">
        <v>12.522</v>
      </c>
      <c r="AI50" s="166">
        <v>0.20100000000000001</v>
      </c>
      <c r="AJ50" s="168">
        <v>-67</v>
      </c>
      <c r="AK50" s="166">
        <v>-65.75</v>
      </c>
      <c r="AL50" s="166">
        <v>-34.28</v>
      </c>
      <c r="AM50" s="166">
        <v>67</v>
      </c>
      <c r="AN50" s="166">
        <v>67.260000000000005</v>
      </c>
      <c r="AO50" s="166">
        <v>24.138100000000001</v>
      </c>
      <c r="AP50" s="166">
        <v>-4.8505000000000003</v>
      </c>
      <c r="AQ50" s="166">
        <v>70.212299999999999</v>
      </c>
      <c r="AR50" s="166">
        <v>72.584299999999999</v>
      </c>
      <c r="AS50" s="166">
        <v>40.819899999999997</v>
      </c>
      <c r="AT50" s="166">
        <v>0</v>
      </c>
      <c r="AU50" s="166">
        <v>-65.447000000000003</v>
      </c>
      <c r="AV50" s="166">
        <v>18.834499999999998</v>
      </c>
      <c r="AW50" s="166">
        <v>17.513300000000001</v>
      </c>
      <c r="AX50" s="166">
        <v>69.461399999999998</v>
      </c>
      <c r="AY50" s="166">
        <v>70.778000000000006</v>
      </c>
      <c r="AZ50" s="166">
        <v>24.762699999999999</v>
      </c>
      <c r="BA50" s="166">
        <v>31.4359</v>
      </c>
      <c r="BB50" s="166">
        <v>-523.27200000000005</v>
      </c>
      <c r="BC50" s="166">
        <v>-14.0631</v>
      </c>
      <c r="BD50" s="166">
        <v>-5</v>
      </c>
      <c r="BE50" s="166">
        <v>-4.9000000000000004</v>
      </c>
      <c r="BF50" s="166">
        <v>0</v>
      </c>
      <c r="BG50" s="166">
        <v>71.691000000000003</v>
      </c>
      <c r="BH50" s="166">
        <v>-7.1116999999999999</v>
      </c>
      <c r="BI50" s="167"/>
      <c r="BJ50" s="166">
        <v>-46.541699999999999</v>
      </c>
      <c r="BK50" s="166">
        <v>8.9797999999999991</v>
      </c>
      <c r="BL50" s="166">
        <v>7.6909999999999998</v>
      </c>
      <c r="BM50" s="166">
        <v>5.1951000000000001</v>
      </c>
      <c r="BN50" s="166">
        <v>568.46810000000005</v>
      </c>
      <c r="BO50" s="166">
        <v>127.018</v>
      </c>
      <c r="BP50" s="166">
        <v>127.1096</v>
      </c>
      <c r="BQ50" s="166">
        <v>-494.31799999999998</v>
      </c>
      <c r="BR50" s="166">
        <v>551.30380000000002</v>
      </c>
      <c r="BS50" s="167"/>
      <c r="BT50" s="166">
        <v>-96.999099999999999</v>
      </c>
      <c r="BU50" s="166">
        <v>98.814499999999995</v>
      </c>
      <c r="BV50" s="167"/>
      <c r="BW50" s="166">
        <v>30.75</v>
      </c>
      <c r="BX50" s="166">
        <v>34.869999999999997</v>
      </c>
      <c r="BY50" s="167"/>
      <c r="BZ50" s="167"/>
      <c r="CA50" s="166">
        <v>-35.896299999999997</v>
      </c>
      <c r="CB50" s="166">
        <v>-36.164200000000001</v>
      </c>
      <c r="CC50" s="166">
        <v>101.9434</v>
      </c>
      <c r="CD50" s="166">
        <v>103.7796</v>
      </c>
      <c r="CE50" s="166">
        <v>-1.63</v>
      </c>
      <c r="CF50" s="166">
        <v>-143.5564</v>
      </c>
      <c r="CG50" s="166">
        <v>-142.47919999999999</v>
      </c>
      <c r="CH50" s="166">
        <v>-1.3849</v>
      </c>
      <c r="CI50" s="167"/>
      <c r="CJ50" s="167"/>
      <c r="CK50" s="167"/>
      <c r="CL50" s="166">
        <v>124.2</v>
      </c>
      <c r="CM50" s="166">
        <v>112.2</v>
      </c>
      <c r="CN50" s="166">
        <v>-15.42</v>
      </c>
      <c r="CO50" s="166">
        <v>62.5608</v>
      </c>
      <c r="CP50" s="166">
        <v>59.841500000000003</v>
      </c>
      <c r="CQ50" s="166">
        <v>59.822699999999998</v>
      </c>
      <c r="CR50" s="166">
        <v>-11.464499999999999</v>
      </c>
      <c r="CS50" s="166">
        <v>-11.6755</v>
      </c>
      <c r="CT50" s="166">
        <v>44.698799999999999</v>
      </c>
      <c r="CU50" s="166">
        <v>-88.9666</v>
      </c>
      <c r="CV50" s="166">
        <v>54.6111</v>
      </c>
      <c r="CW50" s="166">
        <v>18.343599999999999</v>
      </c>
      <c r="CX50" s="166">
        <v>70.38</v>
      </c>
      <c r="CY50" s="166">
        <v>36.1</v>
      </c>
      <c r="CZ50" s="166">
        <v>47.116700000000002</v>
      </c>
      <c r="DA50" s="166">
        <v>45.2682</v>
      </c>
      <c r="DB50" s="166">
        <v>-51.14</v>
      </c>
      <c r="DC50" s="167"/>
      <c r="DD50" s="167"/>
      <c r="DE50" s="167"/>
      <c r="DF50" s="166">
        <v>-117.32680000000001</v>
      </c>
      <c r="DG50" s="167"/>
      <c r="DH50" s="167"/>
      <c r="DI50" s="166">
        <v>-97.8</v>
      </c>
      <c r="DJ50" s="166">
        <v>-97.8</v>
      </c>
      <c r="DK50" s="166">
        <v>24.474799999999998</v>
      </c>
      <c r="DL50" s="166">
        <v>58.017000000000003</v>
      </c>
      <c r="DM50" s="166">
        <v>62.947299999999998</v>
      </c>
      <c r="DN50" s="166">
        <v>82.049599999999998</v>
      </c>
      <c r="DO50" s="167"/>
      <c r="DP50" s="166">
        <v>-6.53</v>
      </c>
      <c r="DQ50" s="166">
        <v>53.986499999999999</v>
      </c>
      <c r="DR50" s="166">
        <v>115.8591</v>
      </c>
      <c r="DS50" s="166">
        <v>-35.54</v>
      </c>
      <c r="DT50" s="167"/>
      <c r="DU50" s="166">
        <v>110.12</v>
      </c>
      <c r="DV50" s="166">
        <v>62.12</v>
      </c>
      <c r="DW50" s="166">
        <v>118.4182</v>
      </c>
      <c r="DX50" s="166">
        <v>117.2</v>
      </c>
      <c r="DY50" s="166">
        <v>-13.241400000000001</v>
      </c>
      <c r="DZ50" s="166">
        <v>-12.554500000000001</v>
      </c>
      <c r="EA50" s="166">
        <v>221.94139999999999</v>
      </c>
      <c r="EB50" s="166">
        <v>181.1789</v>
      </c>
      <c r="EC50" s="166">
        <v>172.87180000000001</v>
      </c>
      <c r="ED50" s="166">
        <v>175.6729</v>
      </c>
      <c r="EE50" s="166">
        <v>64.44</v>
      </c>
      <c r="EF50" s="166">
        <v>43.9741</v>
      </c>
      <c r="EG50" s="166">
        <v>-29.675000000000001</v>
      </c>
      <c r="EH50" s="166">
        <v>504.28919999999999</v>
      </c>
      <c r="EI50" s="166">
        <v>268.76049999999998</v>
      </c>
      <c r="EJ50" s="167"/>
      <c r="EK50" s="166">
        <v>-23.861999999999998</v>
      </c>
      <c r="EL50" s="166">
        <v>-21.078399999999998</v>
      </c>
      <c r="EM50" s="166">
        <v>32.692999999999998</v>
      </c>
      <c r="EN50" s="166">
        <v>-8.9732000000000003</v>
      </c>
      <c r="EO50" s="166">
        <v>-7.9954999999999998</v>
      </c>
      <c r="EP50" s="166">
        <v>32.304000000000002</v>
      </c>
      <c r="EQ50" s="166">
        <v>-35.662399999999998</v>
      </c>
      <c r="ER50" s="166">
        <v>-36.484200000000001</v>
      </c>
      <c r="ES50" s="166">
        <v>-1.1808000000000001</v>
      </c>
      <c r="ET50" s="167"/>
      <c r="EU50" s="166">
        <v>-15.49</v>
      </c>
      <c r="EV50" s="167"/>
      <c r="EW50" s="166">
        <v>14.901999999999999</v>
      </c>
      <c r="EX50" s="166">
        <v>-78.063400000000001</v>
      </c>
      <c r="EY50" s="166">
        <v>-41.588700000000003</v>
      </c>
      <c r="EZ50" s="166">
        <v>-40.354500000000002</v>
      </c>
      <c r="FA50" s="166">
        <v>11.288500000000001</v>
      </c>
      <c r="FB50" s="166">
        <v>-41.404800000000002</v>
      </c>
      <c r="FC50" s="166">
        <v>6.4043000000000001</v>
      </c>
      <c r="FD50" s="166">
        <v>24.796800000000001</v>
      </c>
      <c r="FE50" s="167"/>
      <c r="FF50" s="166">
        <v>24.825299999999999</v>
      </c>
      <c r="FG50" s="166">
        <v>29.621600000000001</v>
      </c>
      <c r="FH50" s="166">
        <v>29.897099999999998</v>
      </c>
      <c r="FI50" s="166">
        <v>28.976600000000001</v>
      </c>
      <c r="FJ50" s="166">
        <v>36.338000000000001</v>
      </c>
      <c r="FK50" s="166">
        <v>35.333300000000001</v>
      </c>
      <c r="FL50" s="166">
        <v>23.443899999999999</v>
      </c>
      <c r="FM50" s="166">
        <v>14.4064</v>
      </c>
      <c r="FN50" s="166">
        <v>14.101599999999999</v>
      </c>
      <c r="FO50" s="166">
        <v>-11.037000000000001</v>
      </c>
      <c r="FP50" s="166">
        <v>-12.7174</v>
      </c>
      <c r="FQ50" s="166">
        <v>40.043900000000001</v>
      </c>
      <c r="FR50" s="166">
        <v>1.66</v>
      </c>
      <c r="FS50" s="166">
        <v>4.4561999999999999</v>
      </c>
      <c r="FT50" s="166">
        <v>1.4676</v>
      </c>
      <c r="FU50" s="166">
        <v>-2.02</v>
      </c>
      <c r="FV50" s="166">
        <v>19.57</v>
      </c>
      <c r="FW50" s="166">
        <v>38.880600000000001</v>
      </c>
      <c r="FX50" s="167"/>
      <c r="FY50" s="166">
        <v>-0.65500000000000003</v>
      </c>
      <c r="FZ50" s="166">
        <v>4.3230000000000004</v>
      </c>
      <c r="GA50" s="167"/>
      <c r="GB50" s="166">
        <v>60.94</v>
      </c>
      <c r="GC50" s="166">
        <v>14.8088</v>
      </c>
      <c r="GD50" s="166">
        <v>9.9185999999999996</v>
      </c>
      <c r="GE50" s="167"/>
      <c r="GF50" s="166">
        <v>100.2458</v>
      </c>
      <c r="GG50" s="166">
        <v>22</v>
      </c>
      <c r="GH50" s="166">
        <v>-20.71</v>
      </c>
      <c r="GI50" s="166">
        <v>-3.6608000000000001</v>
      </c>
      <c r="GJ50" s="166">
        <v>-3.6105999999999998</v>
      </c>
      <c r="GK50" s="166">
        <v>2.6627000000000001</v>
      </c>
      <c r="GL50" s="167"/>
      <c r="GM50" s="167"/>
      <c r="GN50" s="167"/>
      <c r="GO50" s="166">
        <v>-44.479900000000001</v>
      </c>
      <c r="GP50" s="166">
        <v>17.999600000000001</v>
      </c>
      <c r="GQ50" s="166">
        <v>46.258699999999997</v>
      </c>
      <c r="GR50" s="166">
        <v>58.259300000000003</v>
      </c>
      <c r="GS50" s="166">
        <v>60.116199999999999</v>
      </c>
      <c r="GT50" s="166">
        <v>-162.46600000000001</v>
      </c>
      <c r="GU50" s="166">
        <v>-29.729299999999999</v>
      </c>
      <c r="GV50" s="166">
        <v>32.355499999999999</v>
      </c>
      <c r="GW50" s="166">
        <v>-72.811599999999999</v>
      </c>
      <c r="GX50" s="166">
        <v>10.4421</v>
      </c>
      <c r="GY50" s="166">
        <v>14.8271</v>
      </c>
      <c r="GZ50" s="166">
        <v>14.3574</v>
      </c>
      <c r="HA50" s="166">
        <v>13</v>
      </c>
      <c r="HB50" s="166">
        <v>137.66220000000001</v>
      </c>
      <c r="HC50" s="166">
        <v>139.8707</v>
      </c>
      <c r="HD50" s="166">
        <v>168.5</v>
      </c>
      <c r="HE50" s="166">
        <v>-168.6497</v>
      </c>
      <c r="HF50" s="166">
        <v>-423.7971</v>
      </c>
      <c r="HG50" s="166">
        <v>428.39589999999998</v>
      </c>
      <c r="HH50" s="166">
        <v>409.90570000000002</v>
      </c>
      <c r="HI50" s="166">
        <v>-133.6525</v>
      </c>
      <c r="HJ50" s="166">
        <v>-131.6842</v>
      </c>
      <c r="HK50" s="166">
        <v>-47.434600000000003</v>
      </c>
      <c r="HL50" s="166">
        <v>-36.316800000000001</v>
      </c>
      <c r="HM50" s="166">
        <v>78.173699999999997</v>
      </c>
      <c r="HN50" s="166">
        <v>76.983999999999995</v>
      </c>
      <c r="HO50" s="166">
        <v>-81.443799999999996</v>
      </c>
      <c r="HP50" s="166">
        <v>-80.781599999999997</v>
      </c>
      <c r="HQ50" s="166">
        <v>31.929500000000001</v>
      </c>
      <c r="HR50" s="166">
        <v>31.072600000000001</v>
      </c>
      <c r="HS50" s="166">
        <v>-46.661799999999999</v>
      </c>
      <c r="HT50" s="166">
        <v>-46.4009</v>
      </c>
      <c r="HU50" s="166">
        <v>98.09</v>
      </c>
      <c r="HV50" s="166">
        <v>97.16</v>
      </c>
      <c r="HW50" s="166">
        <v>20</v>
      </c>
      <c r="HX50" s="166">
        <v>20.100000000000001</v>
      </c>
      <c r="HY50" s="166">
        <v>21.823</v>
      </c>
      <c r="HZ50" s="166">
        <v>37.76</v>
      </c>
      <c r="IA50" s="166">
        <v>-348.19490000000002</v>
      </c>
      <c r="IB50" s="166">
        <v>103.9301</v>
      </c>
      <c r="IC50" s="166">
        <v>103.7158</v>
      </c>
      <c r="ID50" s="166">
        <v>17.899999999999999</v>
      </c>
      <c r="IE50" s="166">
        <v>-33</v>
      </c>
      <c r="IF50" s="166">
        <v>-31</v>
      </c>
      <c r="IG50" s="166">
        <v>-31</v>
      </c>
      <c r="IH50" s="167"/>
      <c r="II50" s="167"/>
      <c r="IJ50" s="166">
        <v>-399.01130000000001</v>
      </c>
      <c r="IK50" s="166">
        <v>-235.62520000000001</v>
      </c>
      <c r="IL50" s="166">
        <v>462.56119999999999</v>
      </c>
      <c r="IM50" s="166">
        <v>380.46660000000003</v>
      </c>
      <c r="IN50" s="166">
        <v>82.008899999999997</v>
      </c>
      <c r="IO50" s="166">
        <v>-370.20749999999998</v>
      </c>
      <c r="IP50" s="166">
        <v>367.89120000000003</v>
      </c>
      <c r="IQ50" s="166">
        <v>-162.60720000000001</v>
      </c>
      <c r="IR50" s="166">
        <v>-223.56649999999999</v>
      </c>
      <c r="IS50" s="166">
        <v>-366.67320000000001</v>
      </c>
      <c r="IT50" s="166">
        <v>97.523399999999995</v>
      </c>
      <c r="IU50" s="166">
        <v>96.456299999999999</v>
      </c>
      <c r="IV50" s="166">
        <v>168.03489999999999</v>
      </c>
      <c r="IW50" s="166">
        <v>-444.8272</v>
      </c>
      <c r="IX50" s="166">
        <v>230.2345</v>
      </c>
      <c r="IY50" s="166">
        <v>-228.46960000000001</v>
      </c>
      <c r="IZ50" s="166">
        <v>227.8896</v>
      </c>
      <c r="JA50" s="166">
        <v>-10.0458</v>
      </c>
      <c r="JB50" s="167"/>
      <c r="JC50" s="166">
        <v>16.399999999999999</v>
      </c>
      <c r="JD50" s="166">
        <v>6.7069999999999999</v>
      </c>
      <c r="JE50" s="166">
        <v>6.7220000000000004</v>
      </c>
      <c r="JF50" s="166">
        <v>-15.92</v>
      </c>
      <c r="JG50" s="166">
        <v>-6.88</v>
      </c>
      <c r="JH50" s="167"/>
      <c r="JI50" s="166">
        <v>7.2374000000000001</v>
      </c>
      <c r="JJ50" s="166">
        <v>-14.7662</v>
      </c>
      <c r="JK50" s="166">
        <v>-36.681199999999997</v>
      </c>
      <c r="JL50" s="166">
        <v>14.4</v>
      </c>
      <c r="JM50" s="166">
        <v>48.613</v>
      </c>
      <c r="JN50" s="166">
        <v>49.204999999999998</v>
      </c>
      <c r="JO50" s="167"/>
      <c r="JP50" s="167"/>
      <c r="JQ50" s="166">
        <v>50.884599999999999</v>
      </c>
      <c r="JR50" s="166">
        <v>50.341299999999997</v>
      </c>
      <c r="JS50" s="166">
        <v>52.142899999999997</v>
      </c>
      <c r="JT50" s="167"/>
      <c r="JU50" s="166">
        <v>33.9</v>
      </c>
      <c r="JV50" s="166">
        <v>16.203900000000001</v>
      </c>
      <c r="JW50" s="166">
        <v>10</v>
      </c>
      <c r="JX50" s="167"/>
      <c r="JY50" s="166">
        <v>-36.4086</v>
      </c>
      <c r="JZ50" s="166">
        <v>77.627799999999993</v>
      </c>
      <c r="KA50" s="166">
        <v>49.964100000000002</v>
      </c>
      <c r="KB50" s="166">
        <v>-36.346400000000003</v>
      </c>
      <c r="KC50" s="166">
        <v>-76.803100000000001</v>
      </c>
      <c r="KD50" s="166">
        <v>34.796900000000001</v>
      </c>
      <c r="KE50" s="166">
        <v>40.453600000000002</v>
      </c>
      <c r="KF50" s="166">
        <v>-42.3</v>
      </c>
      <c r="KG50" s="166">
        <v>42.6</v>
      </c>
      <c r="KH50" s="166">
        <v>-17.730799999999999</v>
      </c>
      <c r="KI50" s="166">
        <v>156.42769999999999</v>
      </c>
    </row>
    <row r="51" spans="1:295" ht="18" customHeight="1" x14ac:dyDescent="0.3">
      <c r="A51" s="162" t="s">
        <v>27</v>
      </c>
      <c r="B51" s="162" t="s">
        <v>753</v>
      </c>
      <c r="C51" s="166">
        <v>0</v>
      </c>
      <c r="D51" s="166">
        <v>17.185199999999998</v>
      </c>
      <c r="E51" s="166">
        <v>-25.2379</v>
      </c>
      <c r="F51" s="166">
        <v>-34.645200000000003</v>
      </c>
      <c r="G51" s="166">
        <v>27.388100000000001</v>
      </c>
      <c r="H51" s="167"/>
      <c r="I51" s="166">
        <v>45.747599999999998</v>
      </c>
      <c r="J51" s="166">
        <v>-73.332099999999997</v>
      </c>
      <c r="K51" s="166">
        <v>59.795200000000001</v>
      </c>
      <c r="L51" s="166">
        <v>30.1831</v>
      </c>
      <c r="M51" s="166">
        <v>29.494900000000001</v>
      </c>
      <c r="N51" s="166">
        <v>4.4400000000000004</v>
      </c>
      <c r="O51" s="166">
        <v>-66.578000000000003</v>
      </c>
      <c r="P51" s="166">
        <v>59.4</v>
      </c>
      <c r="Q51" s="166">
        <v>17.388000000000002</v>
      </c>
      <c r="R51" s="166">
        <v>-59.4</v>
      </c>
      <c r="S51" s="166">
        <v>13.958600000000001</v>
      </c>
      <c r="T51" s="166">
        <v>36.204799999999999</v>
      </c>
      <c r="U51" s="166">
        <v>13.1541</v>
      </c>
      <c r="V51" s="166">
        <v>13.5016</v>
      </c>
      <c r="W51" s="166">
        <v>22.3444</v>
      </c>
      <c r="X51" s="166">
        <v>12.1972</v>
      </c>
      <c r="Y51" s="166">
        <v>5.7146999999999997</v>
      </c>
      <c r="Z51" s="166">
        <v>8.0327999999999999</v>
      </c>
      <c r="AA51" s="167"/>
      <c r="AB51" s="167"/>
      <c r="AC51" s="166">
        <v>-60.89</v>
      </c>
      <c r="AD51" s="166">
        <v>-60.6</v>
      </c>
      <c r="AE51" s="167"/>
      <c r="AF51" s="166">
        <v>-4.4400000000000004</v>
      </c>
      <c r="AG51" s="166">
        <v>66</v>
      </c>
      <c r="AH51" s="166">
        <v>4.7430000000000003</v>
      </c>
      <c r="AI51" s="166">
        <v>0.15</v>
      </c>
      <c r="AJ51" s="168">
        <v>-64.55</v>
      </c>
      <c r="AK51" s="166">
        <v>-63.73</v>
      </c>
      <c r="AL51" s="166">
        <v>-33.29</v>
      </c>
      <c r="AM51" s="166">
        <v>64.55</v>
      </c>
      <c r="AN51" s="166">
        <v>64.819999999999993</v>
      </c>
      <c r="AO51" s="166">
        <v>23.661000000000001</v>
      </c>
      <c r="AP51" s="166">
        <v>-4.2984</v>
      </c>
      <c r="AQ51" s="166">
        <v>68.956100000000006</v>
      </c>
      <c r="AR51" s="166">
        <v>71.4148</v>
      </c>
      <c r="AS51" s="166">
        <v>38.547899999999998</v>
      </c>
      <c r="AT51" s="166">
        <v>0</v>
      </c>
      <c r="AU51" s="166">
        <v>-65.031000000000006</v>
      </c>
      <c r="AV51" s="166">
        <v>8.5442999999999998</v>
      </c>
      <c r="AW51" s="166">
        <v>8.5996000000000006</v>
      </c>
      <c r="AX51" s="166">
        <v>68.937600000000003</v>
      </c>
      <c r="AY51" s="166">
        <v>69.879000000000005</v>
      </c>
      <c r="AZ51" s="166">
        <v>15.828799999999999</v>
      </c>
      <c r="BA51" s="166">
        <v>16.353400000000001</v>
      </c>
      <c r="BB51" s="166">
        <v>-492.73309999999998</v>
      </c>
      <c r="BC51" s="166">
        <v>-12.8429</v>
      </c>
      <c r="BD51" s="166">
        <v>-5.4</v>
      </c>
      <c r="BE51" s="166">
        <v>-5.4</v>
      </c>
      <c r="BF51" s="166">
        <v>0</v>
      </c>
      <c r="BG51" s="166">
        <v>74.107100000000003</v>
      </c>
      <c r="BH51" s="166">
        <v>-7.4267000000000003</v>
      </c>
      <c r="BI51" s="167"/>
      <c r="BJ51" s="166">
        <v>-49.275399999999998</v>
      </c>
      <c r="BK51" s="166">
        <v>10.048400000000001</v>
      </c>
      <c r="BL51" s="166">
        <v>7.3704000000000001</v>
      </c>
      <c r="BM51" s="166">
        <v>5.2365000000000004</v>
      </c>
      <c r="BN51" s="166">
        <v>537.55290000000002</v>
      </c>
      <c r="BO51" s="166">
        <v>117.95399999999999</v>
      </c>
      <c r="BP51" s="166">
        <v>117.8319</v>
      </c>
      <c r="BQ51" s="166">
        <v>-479.09230000000002</v>
      </c>
      <c r="BR51" s="166">
        <v>517.64449999999999</v>
      </c>
      <c r="BS51" s="167"/>
      <c r="BT51" s="166">
        <v>-100.0354</v>
      </c>
      <c r="BU51" s="166">
        <v>103.5814</v>
      </c>
      <c r="BV51" s="166">
        <v>100.075</v>
      </c>
      <c r="BW51" s="166">
        <v>30.39</v>
      </c>
      <c r="BX51" s="166">
        <v>33.72</v>
      </c>
      <c r="BY51" s="166">
        <v>70.849999999999994</v>
      </c>
      <c r="BZ51" s="167"/>
      <c r="CA51" s="166">
        <v>-33.217199999999998</v>
      </c>
      <c r="CB51" s="166">
        <v>-33.351100000000002</v>
      </c>
      <c r="CC51" s="166">
        <v>100.9979</v>
      </c>
      <c r="CD51" s="166">
        <v>101.71639999999999</v>
      </c>
      <c r="CE51" s="166">
        <v>-0.4138</v>
      </c>
      <c r="CF51" s="166">
        <v>-136.4195</v>
      </c>
      <c r="CG51" s="166">
        <v>-134.6199</v>
      </c>
      <c r="CH51" s="166">
        <v>-1.6240000000000001</v>
      </c>
      <c r="CI51" s="167"/>
      <c r="CJ51" s="167"/>
      <c r="CK51" s="167"/>
      <c r="CL51" s="166">
        <v>122.1</v>
      </c>
      <c r="CM51" s="166">
        <v>110.3</v>
      </c>
      <c r="CN51" s="166">
        <v>-15.56</v>
      </c>
      <c r="CO51" s="166">
        <v>63.247199999999999</v>
      </c>
      <c r="CP51" s="166">
        <v>63.198799999999999</v>
      </c>
      <c r="CQ51" s="166">
        <v>62.517800000000001</v>
      </c>
      <c r="CR51" s="166">
        <v>-8.8896999999999995</v>
      </c>
      <c r="CS51" s="166">
        <v>-9.1273999999999997</v>
      </c>
      <c r="CT51" s="166">
        <v>32.9696</v>
      </c>
      <c r="CU51" s="166">
        <v>-79.434799999999996</v>
      </c>
      <c r="CV51" s="166">
        <v>42.522799999999997</v>
      </c>
      <c r="CW51" s="166">
        <v>18.2864</v>
      </c>
      <c r="CX51" s="166">
        <v>70.92</v>
      </c>
      <c r="CY51" s="166">
        <v>36.32</v>
      </c>
      <c r="CZ51" s="166">
        <v>47.116700000000002</v>
      </c>
      <c r="DA51" s="166">
        <v>44.682299999999998</v>
      </c>
      <c r="DB51" s="166">
        <v>-50.65</v>
      </c>
      <c r="DC51" s="167"/>
      <c r="DD51" s="167"/>
      <c r="DE51" s="167"/>
      <c r="DF51" s="166">
        <v>-112.27070000000001</v>
      </c>
      <c r="DG51" s="167"/>
      <c r="DH51" s="167"/>
      <c r="DI51" s="166">
        <v>-95.4</v>
      </c>
      <c r="DJ51" s="166">
        <v>-97</v>
      </c>
      <c r="DK51" s="166">
        <v>24.683499999999999</v>
      </c>
      <c r="DL51" s="166">
        <v>56.2592</v>
      </c>
      <c r="DM51" s="166">
        <v>61.0687</v>
      </c>
      <c r="DN51" s="166">
        <v>79.705799999999996</v>
      </c>
      <c r="DO51" s="166">
        <v>56.11</v>
      </c>
      <c r="DP51" s="166">
        <v>-6.4</v>
      </c>
      <c r="DQ51" s="166">
        <v>54.529000000000003</v>
      </c>
      <c r="DR51" s="166">
        <v>111.4288</v>
      </c>
      <c r="DS51" s="166">
        <v>-37.590000000000003</v>
      </c>
      <c r="DT51" s="167"/>
      <c r="DU51" s="166">
        <v>111.24</v>
      </c>
      <c r="DV51" s="166">
        <v>62.67</v>
      </c>
      <c r="DW51" s="166">
        <v>112.9636</v>
      </c>
      <c r="DX51" s="166">
        <v>110.5455</v>
      </c>
      <c r="DY51" s="166">
        <v>-11.9717</v>
      </c>
      <c r="DZ51" s="166">
        <v>-12.6273</v>
      </c>
      <c r="EA51" s="166">
        <v>220.99029999999999</v>
      </c>
      <c r="EB51" s="166">
        <v>176.01169999999999</v>
      </c>
      <c r="EC51" s="166">
        <v>169.261</v>
      </c>
      <c r="ED51" s="166">
        <v>171.55170000000001</v>
      </c>
      <c r="EE51" s="166">
        <v>70.319299999999998</v>
      </c>
      <c r="EF51" s="166">
        <v>49.715600000000002</v>
      </c>
      <c r="EG51" s="166">
        <v>-29.335000000000001</v>
      </c>
      <c r="EH51" s="166">
        <v>491.0018</v>
      </c>
      <c r="EI51" s="166">
        <v>294.02050000000003</v>
      </c>
      <c r="EJ51" s="167"/>
      <c r="EK51" s="166">
        <v>-24.2013</v>
      </c>
      <c r="EL51" s="166">
        <v>-21.4941</v>
      </c>
      <c r="EM51" s="166">
        <v>26.1816</v>
      </c>
      <c r="EN51" s="166">
        <v>2.6648000000000001</v>
      </c>
      <c r="EO51" s="166">
        <v>2.3889999999999998</v>
      </c>
      <c r="EP51" s="166">
        <v>33.840000000000003</v>
      </c>
      <c r="EQ51" s="166">
        <v>-39.004300000000001</v>
      </c>
      <c r="ER51" s="166">
        <v>-40.1126</v>
      </c>
      <c r="ES51" s="166">
        <v>-7.2470999999999997</v>
      </c>
      <c r="ET51" s="167"/>
      <c r="EU51" s="166">
        <v>-15.24</v>
      </c>
      <c r="EV51" s="167"/>
      <c r="EW51" s="166">
        <v>14.5359</v>
      </c>
      <c r="EX51" s="166">
        <v>-53.804499999999997</v>
      </c>
      <c r="EY51" s="166">
        <v>-42.546700000000001</v>
      </c>
      <c r="EZ51" s="166">
        <v>-41.219299999999997</v>
      </c>
      <c r="FA51" s="166">
        <v>11.1716</v>
      </c>
      <c r="FB51" s="166">
        <v>-47.497900000000001</v>
      </c>
      <c r="FC51" s="166">
        <v>12.657299999999999</v>
      </c>
      <c r="FD51" s="166">
        <v>25.5214</v>
      </c>
      <c r="FE51" s="167"/>
      <c r="FF51" s="166">
        <v>25.279199999999999</v>
      </c>
      <c r="FG51" s="166">
        <v>30.364799999999999</v>
      </c>
      <c r="FH51" s="166">
        <v>31.099299999999999</v>
      </c>
      <c r="FI51" s="166">
        <v>29.348800000000001</v>
      </c>
      <c r="FJ51" s="166">
        <v>32.821399999999997</v>
      </c>
      <c r="FK51" s="166">
        <v>32.654000000000003</v>
      </c>
      <c r="FL51" s="166">
        <v>18.420200000000001</v>
      </c>
      <c r="FM51" s="166">
        <v>14.6698</v>
      </c>
      <c r="FN51" s="166">
        <v>14.617800000000001</v>
      </c>
      <c r="FO51" s="166">
        <v>-17.651700000000002</v>
      </c>
      <c r="FP51" s="166">
        <v>-19.865100000000002</v>
      </c>
      <c r="FQ51" s="166">
        <v>36.7333</v>
      </c>
      <c r="FR51" s="166">
        <v>-0.89</v>
      </c>
      <c r="FS51" s="166">
        <v>4.4561999999999999</v>
      </c>
      <c r="FT51" s="166">
        <v>1.4212</v>
      </c>
      <c r="FU51" s="166">
        <v>-2.1</v>
      </c>
      <c r="FV51" s="166">
        <v>18.88</v>
      </c>
      <c r="FW51" s="166">
        <v>34.756900000000002</v>
      </c>
      <c r="FX51" s="167"/>
      <c r="FY51" s="166">
        <v>-0.9</v>
      </c>
      <c r="FZ51" s="166">
        <v>4.1630000000000003</v>
      </c>
      <c r="GA51" s="167"/>
      <c r="GB51" s="166">
        <v>57.84</v>
      </c>
      <c r="GC51" s="166">
        <v>20.587</v>
      </c>
      <c r="GD51" s="166">
        <v>16.293600000000001</v>
      </c>
      <c r="GE51" s="166">
        <v>14.57</v>
      </c>
      <c r="GF51" s="166">
        <v>96.880799999999994</v>
      </c>
      <c r="GG51" s="166">
        <v>21.9</v>
      </c>
      <c r="GH51" s="166">
        <v>-20.472999999999999</v>
      </c>
      <c r="GI51" s="166">
        <v>-3.1758000000000002</v>
      </c>
      <c r="GJ51" s="166">
        <v>-3.1280999999999999</v>
      </c>
      <c r="GK51" s="166">
        <v>2.5676999999999999</v>
      </c>
      <c r="GL51" s="167"/>
      <c r="GM51" s="167"/>
      <c r="GN51" s="167"/>
      <c r="GO51" s="166">
        <v>-42.195799999999998</v>
      </c>
      <c r="GP51" s="166">
        <v>17.343499999999999</v>
      </c>
      <c r="GQ51" s="166">
        <v>44.875599999999999</v>
      </c>
      <c r="GR51" s="166">
        <v>56.3583</v>
      </c>
      <c r="GS51" s="166">
        <v>59.111199999999997</v>
      </c>
      <c r="GT51" s="166">
        <v>-157.51300000000001</v>
      </c>
      <c r="GU51" s="166">
        <v>-28.729500000000002</v>
      </c>
      <c r="GV51" s="166">
        <v>30.843399999999999</v>
      </c>
      <c r="GW51" s="166">
        <v>-68.724199999999996</v>
      </c>
      <c r="GX51" s="166">
        <v>10.8536</v>
      </c>
      <c r="GY51" s="166">
        <v>14.192299999999999</v>
      </c>
      <c r="GZ51" s="166">
        <v>13.682399999999999</v>
      </c>
      <c r="HA51" s="166">
        <v>13</v>
      </c>
      <c r="HB51" s="166">
        <v>141.39009999999999</v>
      </c>
      <c r="HC51" s="166">
        <v>143.44649999999999</v>
      </c>
      <c r="HD51" s="167"/>
      <c r="HE51" s="167"/>
      <c r="HF51" s="166">
        <v>-426.26839999999999</v>
      </c>
      <c r="HG51" s="166">
        <v>427.11219999999997</v>
      </c>
      <c r="HH51" s="166">
        <v>431.64170000000001</v>
      </c>
      <c r="HI51" s="166">
        <v>-137.14169999999999</v>
      </c>
      <c r="HJ51" s="166">
        <v>-134.82069999999999</v>
      </c>
      <c r="HK51" s="166">
        <v>-47.978499999999997</v>
      </c>
      <c r="HL51" s="166">
        <v>-34.954700000000003</v>
      </c>
      <c r="HM51" s="166">
        <v>81.556600000000003</v>
      </c>
      <c r="HN51" s="166">
        <v>79.597499999999997</v>
      </c>
      <c r="HO51" s="167"/>
      <c r="HP51" s="167"/>
      <c r="HQ51" s="166">
        <v>32.731499999999997</v>
      </c>
      <c r="HR51" s="166">
        <v>32.456899999999997</v>
      </c>
      <c r="HS51" s="166">
        <v>-44.9587</v>
      </c>
      <c r="HT51" s="166">
        <v>-44.5779</v>
      </c>
      <c r="HU51" s="166">
        <v>96.59</v>
      </c>
      <c r="HV51" s="166">
        <v>96.46</v>
      </c>
      <c r="HW51" s="166">
        <v>19</v>
      </c>
      <c r="HX51" s="166">
        <v>20.399999999999999</v>
      </c>
      <c r="HY51" s="166">
        <v>21.801600000000001</v>
      </c>
      <c r="HZ51" s="166">
        <v>36.4</v>
      </c>
      <c r="IA51" s="166">
        <v>-356.84620000000001</v>
      </c>
      <c r="IB51" s="166">
        <v>106.47839999999999</v>
      </c>
      <c r="IC51" s="166">
        <v>107.0795</v>
      </c>
      <c r="ID51" s="166">
        <v>17.899999999999999</v>
      </c>
      <c r="IE51" s="166">
        <v>-33.700000000000003</v>
      </c>
      <c r="IF51" s="166">
        <v>-31</v>
      </c>
      <c r="IG51" s="166">
        <v>-31.1</v>
      </c>
      <c r="IH51" s="167"/>
      <c r="II51" s="167"/>
      <c r="IJ51" s="166">
        <v>-426.48140000000001</v>
      </c>
      <c r="IK51" s="166">
        <v>-263.69830000000002</v>
      </c>
      <c r="IL51" s="166">
        <v>466.1728</v>
      </c>
      <c r="IM51" s="166">
        <v>376.04329999999999</v>
      </c>
      <c r="IN51" s="166">
        <v>60.3292</v>
      </c>
      <c r="IO51" s="166">
        <v>-368.2235</v>
      </c>
      <c r="IP51" s="166">
        <v>366.92099999999999</v>
      </c>
      <c r="IQ51" s="166">
        <v>-164.36240000000001</v>
      </c>
      <c r="IR51" s="166">
        <v>-223.64789999999999</v>
      </c>
      <c r="IS51" s="166">
        <v>-359.92140000000001</v>
      </c>
      <c r="IT51" s="166">
        <v>95.906800000000004</v>
      </c>
      <c r="IU51" s="166">
        <v>96.963300000000004</v>
      </c>
      <c r="IV51" s="166">
        <v>164.43799999999999</v>
      </c>
      <c r="IW51" s="166">
        <v>-446.90989999999999</v>
      </c>
      <c r="IX51" s="166">
        <v>230.61099999999999</v>
      </c>
      <c r="IY51" s="166">
        <v>-228.1508</v>
      </c>
      <c r="IZ51" s="166">
        <v>226.6765</v>
      </c>
      <c r="JA51" s="166">
        <v>-8.4115000000000002</v>
      </c>
      <c r="JB51" s="167"/>
      <c r="JC51" s="166">
        <v>16.72</v>
      </c>
      <c r="JD51" s="166">
        <v>6.8570000000000002</v>
      </c>
      <c r="JE51" s="166">
        <v>6.8739999999999997</v>
      </c>
      <c r="JF51" s="166">
        <v>-16.399999999999999</v>
      </c>
      <c r="JG51" s="166">
        <v>-6.96</v>
      </c>
      <c r="JH51" s="167"/>
      <c r="JI51" s="166">
        <v>7.0328999999999997</v>
      </c>
      <c r="JJ51" s="166">
        <v>-14.970599999999999</v>
      </c>
      <c r="JK51" s="166">
        <v>-36.620100000000001</v>
      </c>
      <c r="JL51" s="166">
        <v>15.8</v>
      </c>
      <c r="JM51" s="166">
        <v>49.512</v>
      </c>
      <c r="JN51" s="166">
        <v>49.884999999999998</v>
      </c>
      <c r="JO51" s="167"/>
      <c r="JP51" s="167"/>
      <c r="JQ51" s="166">
        <v>53.9619</v>
      </c>
      <c r="JR51" s="166">
        <v>52.219799999999999</v>
      </c>
      <c r="JS51" s="166">
        <v>52.545200000000001</v>
      </c>
      <c r="JT51" s="167"/>
      <c r="JU51" s="166">
        <v>34.1</v>
      </c>
      <c r="JV51" s="166">
        <v>16.715399999999999</v>
      </c>
      <c r="JW51" s="166">
        <v>9.7899999999999991</v>
      </c>
      <c r="JX51" s="167"/>
      <c r="JY51" s="166">
        <v>-38.138599999999997</v>
      </c>
      <c r="JZ51" s="166">
        <v>76.141199999999998</v>
      </c>
      <c r="KA51" s="166">
        <v>48.391199999999998</v>
      </c>
      <c r="KB51" s="166">
        <v>-38.023499999999999</v>
      </c>
      <c r="KC51" s="166">
        <v>-75.047799999999995</v>
      </c>
      <c r="KD51" s="166">
        <v>35.151699999999998</v>
      </c>
      <c r="KE51" s="166">
        <v>40.545200000000001</v>
      </c>
      <c r="KF51" s="166">
        <v>-42.9</v>
      </c>
      <c r="KG51" s="166">
        <v>44.3</v>
      </c>
      <c r="KH51" s="166">
        <v>10.8224</v>
      </c>
      <c r="KI51" s="166">
        <v>134.3537</v>
      </c>
    </row>
    <row r="52" spans="1:295" ht="18" customHeight="1" x14ac:dyDescent="0.3">
      <c r="A52" s="162" t="s">
        <v>27</v>
      </c>
      <c r="B52" s="162" t="s">
        <v>754</v>
      </c>
      <c r="C52" s="166">
        <v>0</v>
      </c>
      <c r="D52" s="166">
        <v>16.783799999999999</v>
      </c>
      <c r="E52" s="167"/>
      <c r="F52" s="166">
        <v>-34.812600000000003</v>
      </c>
      <c r="G52" s="166">
        <v>27.0915</v>
      </c>
      <c r="H52" s="167"/>
      <c r="I52" s="166">
        <v>44.988599999999998</v>
      </c>
      <c r="J52" s="166">
        <v>-71.614900000000006</v>
      </c>
      <c r="K52" s="166">
        <v>57.576599999999999</v>
      </c>
      <c r="L52" s="166">
        <v>29.123100000000001</v>
      </c>
      <c r="M52" s="166">
        <v>28.709399999999999</v>
      </c>
      <c r="N52" s="166">
        <v>6.66</v>
      </c>
      <c r="O52" s="166">
        <v>-64.900000000000006</v>
      </c>
      <c r="P52" s="166">
        <v>57.2</v>
      </c>
      <c r="Q52" s="166">
        <v>17.388000000000002</v>
      </c>
      <c r="R52" s="166">
        <v>-57.2</v>
      </c>
      <c r="S52" s="166">
        <v>14.4465</v>
      </c>
      <c r="T52" s="166">
        <v>35.309199999999997</v>
      </c>
      <c r="U52" s="166">
        <v>12.56</v>
      </c>
      <c r="V52" s="166">
        <v>12.826499999999999</v>
      </c>
      <c r="W52" s="166">
        <v>20.928599999999999</v>
      </c>
      <c r="X52" s="166">
        <v>12.345599999999999</v>
      </c>
      <c r="Y52" s="166">
        <v>5.6502999999999997</v>
      </c>
      <c r="Z52" s="166">
        <v>8.3414000000000001</v>
      </c>
      <c r="AA52" s="167"/>
      <c r="AB52" s="167"/>
      <c r="AC52" s="166">
        <v>-59.46</v>
      </c>
      <c r="AD52" s="166">
        <v>-59.9</v>
      </c>
      <c r="AE52" s="167"/>
      <c r="AF52" s="166">
        <v>-6.66</v>
      </c>
      <c r="AG52" s="166">
        <v>63.8</v>
      </c>
      <c r="AH52" s="166">
        <v>7.2119999999999997</v>
      </c>
      <c r="AI52" s="166">
        <v>0.16700000000000001</v>
      </c>
      <c r="AJ52" s="168">
        <v>-61.97</v>
      </c>
      <c r="AK52" s="166">
        <v>-62.02</v>
      </c>
      <c r="AL52" s="166">
        <v>-32.99</v>
      </c>
      <c r="AM52" s="166">
        <v>61.97</v>
      </c>
      <c r="AN52" s="166">
        <v>62.27</v>
      </c>
      <c r="AO52" s="166">
        <v>22.572099999999999</v>
      </c>
      <c r="AP52" s="166">
        <v>-3.6383000000000001</v>
      </c>
      <c r="AQ52" s="166">
        <v>66.604200000000006</v>
      </c>
      <c r="AR52" s="166">
        <v>69.625</v>
      </c>
      <c r="AS52" s="166">
        <v>34.8919</v>
      </c>
      <c r="AT52" s="166">
        <v>0</v>
      </c>
      <c r="AU52" s="166">
        <v>-57.436</v>
      </c>
      <c r="AV52" s="166">
        <v>9.5806000000000004</v>
      </c>
      <c r="AW52" s="166">
        <v>10.510999999999999</v>
      </c>
      <c r="AX52" s="166">
        <v>66.538799999999995</v>
      </c>
      <c r="AY52" s="166">
        <v>66.785399999999996</v>
      </c>
      <c r="AZ52" s="166">
        <v>14.3338</v>
      </c>
      <c r="BA52" s="166">
        <v>13.8512</v>
      </c>
      <c r="BB52" s="166">
        <v>-476.81490000000002</v>
      </c>
      <c r="BC52" s="166">
        <v>-2.1252</v>
      </c>
      <c r="BD52" s="166">
        <v>-9.1</v>
      </c>
      <c r="BE52" s="166">
        <v>-9.1</v>
      </c>
      <c r="BF52" s="166">
        <v>0</v>
      </c>
      <c r="BG52" s="166">
        <v>64.358900000000006</v>
      </c>
      <c r="BH52" s="166">
        <v>-7.2271999999999998</v>
      </c>
      <c r="BI52" s="167"/>
      <c r="BJ52" s="166">
        <v>-41.1404</v>
      </c>
      <c r="BK52" s="166">
        <v>8.7014999999999993</v>
      </c>
      <c r="BL52" s="166">
        <v>6.7769000000000004</v>
      </c>
      <c r="BM52" s="166">
        <v>4.5770999999999997</v>
      </c>
      <c r="BN52" s="166">
        <v>521.89689999999996</v>
      </c>
      <c r="BO52" s="166">
        <v>124.75960000000001</v>
      </c>
      <c r="BP52" s="166">
        <v>125.18689999999999</v>
      </c>
      <c r="BQ52" s="166">
        <v>-483.41759999999999</v>
      </c>
      <c r="BR52" s="166">
        <v>513.32870000000003</v>
      </c>
      <c r="BS52" s="167"/>
      <c r="BT52" s="166">
        <v>-83.292699999999996</v>
      </c>
      <c r="BU52" s="166">
        <v>86.069199999999995</v>
      </c>
      <c r="BV52" s="167"/>
      <c r="BW52" s="166">
        <v>30.63</v>
      </c>
      <c r="BX52" s="166">
        <v>32.28</v>
      </c>
      <c r="BY52" s="166">
        <v>70.14</v>
      </c>
      <c r="BZ52" s="166">
        <v>87.09</v>
      </c>
      <c r="CA52" s="166">
        <v>-45.139400000000002</v>
      </c>
      <c r="CB52" s="166">
        <v>-45.675199999999997</v>
      </c>
      <c r="CC52" s="166">
        <v>95.168899999999994</v>
      </c>
      <c r="CD52" s="166">
        <v>96.566400000000002</v>
      </c>
      <c r="CE52" s="166">
        <v>-1.2706</v>
      </c>
      <c r="CF52" s="166">
        <v>-132.93389999999999</v>
      </c>
      <c r="CG52" s="166">
        <v>-133.07390000000001</v>
      </c>
      <c r="CH52" s="166">
        <v>-3.8721999999999999</v>
      </c>
      <c r="CI52" s="167"/>
      <c r="CJ52" s="167"/>
      <c r="CK52" s="167"/>
      <c r="CL52" s="166">
        <v>118.7</v>
      </c>
      <c r="CM52" s="166">
        <v>108.4</v>
      </c>
      <c r="CN52" s="166">
        <v>-15.71</v>
      </c>
      <c r="CO52" s="166">
        <v>64.337800000000001</v>
      </c>
      <c r="CP52" s="166">
        <v>62.087499999999999</v>
      </c>
      <c r="CQ52" s="166">
        <v>62.8459</v>
      </c>
      <c r="CR52" s="166">
        <v>-9.7593999999999994</v>
      </c>
      <c r="CS52" s="166">
        <v>-9.2672000000000008</v>
      </c>
      <c r="CT52" s="166">
        <v>41.771700000000003</v>
      </c>
      <c r="CU52" s="166">
        <v>-87.114999999999995</v>
      </c>
      <c r="CV52" s="166">
        <v>50.573599999999999</v>
      </c>
      <c r="CW52" s="166">
        <v>17.5107</v>
      </c>
      <c r="CX52" s="166">
        <v>67.52</v>
      </c>
      <c r="CY52" s="166">
        <v>34.799999999999997</v>
      </c>
      <c r="CZ52" s="166">
        <v>45.476100000000002</v>
      </c>
      <c r="DA52" s="166">
        <v>43.363999999999997</v>
      </c>
      <c r="DB52" s="166">
        <v>-49.99</v>
      </c>
      <c r="DC52" s="167"/>
      <c r="DD52" s="167"/>
      <c r="DE52" s="167"/>
      <c r="DF52" s="166">
        <v>-120.36750000000001</v>
      </c>
      <c r="DG52" s="167"/>
      <c r="DH52" s="167"/>
      <c r="DI52" s="166">
        <v>-96</v>
      </c>
      <c r="DJ52" s="166">
        <v>-95.1</v>
      </c>
      <c r="DK52" s="166">
        <v>24.4254</v>
      </c>
      <c r="DL52" s="166">
        <v>54.501300000000001</v>
      </c>
      <c r="DM52" s="166">
        <v>60.129399999999997</v>
      </c>
      <c r="DN52" s="166">
        <v>78.533900000000003</v>
      </c>
      <c r="DO52" s="166">
        <v>54.32</v>
      </c>
      <c r="DP52" s="166">
        <v>-6.2</v>
      </c>
      <c r="DQ52" s="166">
        <v>53.94</v>
      </c>
      <c r="DR52" s="166">
        <v>119.2718</v>
      </c>
      <c r="DS52" s="166">
        <v>-38</v>
      </c>
      <c r="DT52" s="167"/>
      <c r="DU52" s="166">
        <v>110.07</v>
      </c>
      <c r="DV52" s="166">
        <v>61.4</v>
      </c>
      <c r="DW52" s="166">
        <v>118.6182</v>
      </c>
      <c r="DX52" s="166">
        <v>116.12730000000001</v>
      </c>
      <c r="DY52" s="166">
        <v>-15.0875</v>
      </c>
      <c r="DZ52" s="166">
        <v>-15.318199999999999</v>
      </c>
      <c r="EA52" s="166">
        <v>215.8878</v>
      </c>
      <c r="EB52" s="166">
        <v>176.49189999999999</v>
      </c>
      <c r="EC52" s="166">
        <v>168.96469999999999</v>
      </c>
      <c r="ED52" s="166">
        <v>171.21719999999999</v>
      </c>
      <c r="EE52" s="166">
        <v>70.6327</v>
      </c>
      <c r="EF52" s="166">
        <v>50.500300000000003</v>
      </c>
      <c r="EG52" s="166">
        <v>-29.657</v>
      </c>
      <c r="EH52" s="166">
        <v>494.86430000000001</v>
      </c>
      <c r="EI52" s="166">
        <v>294.62650000000002</v>
      </c>
      <c r="EJ52" s="167"/>
      <c r="EK52" s="166">
        <v>-23.9785</v>
      </c>
      <c r="EL52" s="166">
        <v>-21.1797</v>
      </c>
      <c r="EM52" s="166">
        <v>24.697600000000001</v>
      </c>
      <c r="EN52" s="166">
        <v>10.1625</v>
      </c>
      <c r="EO52" s="166">
        <v>9.6922999999999995</v>
      </c>
      <c r="EP52" s="166">
        <v>24.623999999999999</v>
      </c>
      <c r="EQ52" s="166">
        <v>-40.307499999999997</v>
      </c>
      <c r="ER52" s="166">
        <v>-41.367199999999997</v>
      </c>
      <c r="ES52" s="166">
        <v>-8.2965999999999998</v>
      </c>
      <c r="ET52" s="167"/>
      <c r="EU52" s="166">
        <v>-5.56</v>
      </c>
      <c r="EV52" s="167"/>
      <c r="EW52" s="166">
        <v>14.082000000000001</v>
      </c>
      <c r="EX52" s="166">
        <v>-38.968200000000003</v>
      </c>
      <c r="EY52" s="166">
        <v>-41.733400000000003</v>
      </c>
      <c r="EZ52" s="166">
        <v>-40.677399999999999</v>
      </c>
      <c r="FA52" s="166">
        <v>9.61</v>
      </c>
      <c r="FB52" s="166">
        <v>-47.845799999999997</v>
      </c>
      <c r="FC52" s="166">
        <v>13.0412</v>
      </c>
      <c r="FD52" s="166">
        <v>25.392700000000001</v>
      </c>
      <c r="FE52" s="167"/>
      <c r="FF52" s="166">
        <v>24.927099999999999</v>
      </c>
      <c r="FG52" s="166">
        <v>29.712499999999999</v>
      </c>
      <c r="FH52" s="166">
        <v>30.593499999999999</v>
      </c>
      <c r="FI52" s="166">
        <v>29.097999999999999</v>
      </c>
      <c r="FJ52" s="166">
        <v>44.710799999999999</v>
      </c>
      <c r="FK52" s="166">
        <v>44.710799999999999</v>
      </c>
      <c r="FL52" s="166">
        <v>-2.0095000000000001</v>
      </c>
      <c r="FM52" s="166">
        <v>17.019500000000001</v>
      </c>
      <c r="FN52" s="166">
        <v>17.007200000000001</v>
      </c>
      <c r="FO52" s="166">
        <v>-30.8948</v>
      </c>
      <c r="FP52" s="166">
        <v>-36.170400000000001</v>
      </c>
      <c r="FQ52" s="166">
        <v>35.744599999999998</v>
      </c>
      <c r="FR52" s="166">
        <v>-2.2200000000000002</v>
      </c>
      <c r="FS52" s="166">
        <v>4.5490000000000004</v>
      </c>
      <c r="FT52" s="166">
        <v>1.3626</v>
      </c>
      <c r="FU52" s="166">
        <v>-2.06</v>
      </c>
      <c r="FV52" s="166">
        <v>19.100000000000001</v>
      </c>
      <c r="FW52" s="166">
        <v>34.896700000000003</v>
      </c>
      <c r="FX52" s="167"/>
      <c r="FY52" s="166">
        <v>-1.288</v>
      </c>
      <c r="FZ52" s="166">
        <v>4.1319999999999997</v>
      </c>
      <c r="GA52" s="167"/>
      <c r="GB52" s="166">
        <v>59.22</v>
      </c>
      <c r="GC52" s="166">
        <v>36.468699999999998</v>
      </c>
      <c r="GD52" s="166">
        <v>31.680399999999999</v>
      </c>
      <c r="GE52" s="167"/>
      <c r="GF52" s="166">
        <v>99.659499999999994</v>
      </c>
      <c r="GG52" s="166">
        <v>22.5</v>
      </c>
      <c r="GH52" s="166">
        <v>-20.006599999999999</v>
      </c>
      <c r="GI52" s="166">
        <v>-2.3079000000000001</v>
      </c>
      <c r="GJ52" s="166">
        <v>-2.2742</v>
      </c>
      <c r="GK52" s="166">
        <v>2.4060999999999999</v>
      </c>
      <c r="GL52" s="167"/>
      <c r="GM52" s="167"/>
      <c r="GN52" s="166">
        <v>-16.688199999999998</v>
      </c>
      <c r="GO52" s="166">
        <v>-40.922499999999999</v>
      </c>
      <c r="GP52" s="166">
        <v>18.503799999999998</v>
      </c>
      <c r="GQ52" s="166">
        <v>42.868000000000002</v>
      </c>
      <c r="GR52" s="166">
        <v>59.954700000000003</v>
      </c>
      <c r="GS52" s="166">
        <v>62.952300000000001</v>
      </c>
      <c r="GT52" s="166">
        <v>-166.33850000000001</v>
      </c>
      <c r="GU52" s="166">
        <v>-27.717400000000001</v>
      </c>
      <c r="GV52" s="166">
        <v>29.043099999999999</v>
      </c>
      <c r="GW52" s="166">
        <v>-64.410200000000003</v>
      </c>
      <c r="GX52" s="167"/>
      <c r="GY52" s="166">
        <v>13.2255</v>
      </c>
      <c r="GZ52" s="166">
        <v>12.7964</v>
      </c>
      <c r="HA52" s="166">
        <v>12.7561</v>
      </c>
      <c r="HB52" s="166">
        <v>139.16</v>
      </c>
      <c r="HC52" s="166">
        <v>140.92949999999999</v>
      </c>
      <c r="HD52" s="166">
        <v>162.19999999999999</v>
      </c>
      <c r="HE52" s="166">
        <v>-161.68549999999999</v>
      </c>
      <c r="HF52" s="166">
        <v>-421.70549999999997</v>
      </c>
      <c r="HG52" s="166">
        <v>423.74340000000001</v>
      </c>
      <c r="HH52" s="166">
        <v>432.40030000000002</v>
      </c>
      <c r="HI52" s="166">
        <v>-134.98429999999999</v>
      </c>
      <c r="HJ52" s="166">
        <v>-131.80279999999999</v>
      </c>
      <c r="HK52" s="166">
        <v>-49.916699999999999</v>
      </c>
      <c r="HL52" s="166">
        <v>-39.200299999999999</v>
      </c>
      <c r="HM52" s="166">
        <v>79.934899999999999</v>
      </c>
      <c r="HN52" s="166">
        <v>81.403400000000005</v>
      </c>
      <c r="HO52" s="167"/>
      <c r="HP52" s="167"/>
      <c r="HQ52" s="166">
        <v>33.7423</v>
      </c>
      <c r="HR52" s="166">
        <v>33.599400000000003</v>
      </c>
      <c r="HS52" s="166">
        <v>-40.598700000000001</v>
      </c>
      <c r="HT52" s="166">
        <v>-40.125900000000001</v>
      </c>
      <c r="HU52" s="166">
        <v>102.42</v>
      </c>
      <c r="HV52" s="166">
        <v>100.23</v>
      </c>
      <c r="HW52" s="166">
        <v>16.600000000000001</v>
      </c>
      <c r="HX52" s="166">
        <v>17.5</v>
      </c>
      <c r="HY52" s="166">
        <v>21.944800000000001</v>
      </c>
      <c r="HZ52" s="166">
        <v>35.04</v>
      </c>
      <c r="IA52" s="166">
        <v>-349.87880000000001</v>
      </c>
      <c r="IB52" s="166">
        <v>105.3579</v>
      </c>
      <c r="IC52" s="166">
        <v>103.86199999999999</v>
      </c>
      <c r="ID52" s="166">
        <v>16.899999999999999</v>
      </c>
      <c r="IE52" s="166">
        <v>-38.700000000000003</v>
      </c>
      <c r="IF52" s="166">
        <v>-31.6</v>
      </c>
      <c r="IG52" s="166">
        <v>-31.1</v>
      </c>
      <c r="IH52" s="166">
        <v>1.5106999999999999</v>
      </c>
      <c r="II52" s="166">
        <v>1.3896999999999999</v>
      </c>
      <c r="IJ52" s="166">
        <v>-427.81220000000002</v>
      </c>
      <c r="IK52" s="166">
        <v>-263.6413</v>
      </c>
      <c r="IL52" s="166">
        <v>453.41289999999998</v>
      </c>
      <c r="IM52" s="166">
        <v>373.42140000000001</v>
      </c>
      <c r="IN52" s="166">
        <v>53.976100000000002</v>
      </c>
      <c r="IO52" s="166">
        <v>-359.56389999999999</v>
      </c>
      <c r="IP52" s="166">
        <v>360.77460000000002</v>
      </c>
      <c r="IQ52" s="166">
        <v>-158.404</v>
      </c>
      <c r="IR52" s="166">
        <v>-221.4462</v>
      </c>
      <c r="IS52" s="166">
        <v>-353.31420000000003</v>
      </c>
      <c r="IT52" s="166">
        <v>93.322599999999994</v>
      </c>
      <c r="IU52" s="166">
        <v>96.286600000000007</v>
      </c>
      <c r="IV52" s="166">
        <v>160.56950000000001</v>
      </c>
      <c r="IW52" s="166">
        <v>-440.23829999999998</v>
      </c>
      <c r="IX52" s="166">
        <v>226.52430000000001</v>
      </c>
      <c r="IY52" s="166">
        <v>-214.49100000000001</v>
      </c>
      <c r="IZ52" s="166">
        <v>218.91370000000001</v>
      </c>
      <c r="JA52" s="166">
        <v>-8.8070000000000004</v>
      </c>
      <c r="JB52" s="167"/>
      <c r="JC52" s="166">
        <v>16</v>
      </c>
      <c r="JD52" s="166">
        <v>7.1760000000000002</v>
      </c>
      <c r="JE52" s="166">
        <v>7.1760000000000002</v>
      </c>
      <c r="JF52" s="166">
        <v>-15.92</v>
      </c>
      <c r="JG52" s="166">
        <v>-6.8</v>
      </c>
      <c r="JH52" s="167"/>
      <c r="JI52" s="166">
        <v>7.5608000000000004</v>
      </c>
      <c r="JJ52" s="166">
        <v>-16.697900000000001</v>
      </c>
      <c r="JK52" s="166">
        <v>-38.234499999999997</v>
      </c>
      <c r="JL52" s="166">
        <v>17.7</v>
      </c>
      <c r="JM52" s="166">
        <v>49.555</v>
      </c>
      <c r="JN52" s="166">
        <v>51.704999999999998</v>
      </c>
      <c r="JO52" s="166">
        <v>11.3</v>
      </c>
      <c r="JP52" s="167"/>
      <c r="JQ52" s="166">
        <v>53.460799999999999</v>
      </c>
      <c r="JR52" s="166">
        <v>54.814300000000003</v>
      </c>
      <c r="JS52" s="166">
        <v>53.664900000000003</v>
      </c>
      <c r="JT52" s="167"/>
      <c r="JU52" s="166">
        <v>39.799999999999997</v>
      </c>
      <c r="JV52" s="166">
        <v>17.546800000000001</v>
      </c>
      <c r="JW52" s="166">
        <v>9.48</v>
      </c>
      <c r="JX52" s="167"/>
      <c r="JY52" s="166">
        <v>-41.720999999999997</v>
      </c>
      <c r="JZ52" s="166">
        <v>77.990600000000001</v>
      </c>
      <c r="KA52" s="166">
        <v>51.145800000000001</v>
      </c>
      <c r="KB52" s="166">
        <v>-42.6205</v>
      </c>
      <c r="KC52" s="166">
        <v>-77.932500000000005</v>
      </c>
      <c r="KD52" s="166">
        <v>39.195300000000003</v>
      </c>
      <c r="KE52" s="166">
        <v>37.881300000000003</v>
      </c>
      <c r="KF52" s="166">
        <v>-49.6</v>
      </c>
      <c r="KG52" s="166">
        <v>48.4</v>
      </c>
      <c r="KH52" s="166">
        <v>10.2638</v>
      </c>
      <c r="KI52" s="166">
        <v>137.62799999999999</v>
      </c>
    </row>
    <row r="53" spans="1:295" ht="18" customHeight="1" x14ac:dyDescent="0.3">
      <c r="A53" s="162" t="s">
        <v>27</v>
      </c>
      <c r="B53" s="162" t="s">
        <v>755</v>
      </c>
      <c r="C53" s="166">
        <v>0</v>
      </c>
      <c r="D53" s="167"/>
      <c r="E53" s="166">
        <v>-24.241700000000002</v>
      </c>
      <c r="F53" s="166">
        <v>-35.309399999999997</v>
      </c>
      <c r="G53" s="166">
        <v>25.695499999999999</v>
      </c>
      <c r="H53" s="167"/>
      <c r="I53" s="166">
        <v>41.765500000000003</v>
      </c>
      <c r="J53" s="166">
        <v>-65.509</v>
      </c>
      <c r="K53" s="166">
        <v>55.746099999999998</v>
      </c>
      <c r="L53" s="166">
        <v>27.915099999999999</v>
      </c>
      <c r="M53" s="166">
        <v>27.4648</v>
      </c>
      <c r="N53" s="166">
        <v>11.1</v>
      </c>
      <c r="O53" s="166">
        <v>-65.947000000000003</v>
      </c>
      <c r="P53" s="166">
        <v>61.6</v>
      </c>
      <c r="Q53" s="166">
        <v>22.356000000000002</v>
      </c>
      <c r="R53" s="166">
        <v>-59.4</v>
      </c>
      <c r="S53" s="166">
        <v>14.5754</v>
      </c>
      <c r="T53" s="166">
        <v>31.488399999999999</v>
      </c>
      <c r="U53" s="166">
        <v>11.7546</v>
      </c>
      <c r="V53" s="166">
        <v>11.6387</v>
      </c>
      <c r="W53" s="166">
        <v>19.575399999999998</v>
      </c>
      <c r="X53" s="166">
        <v>11.7073</v>
      </c>
      <c r="Y53" s="166">
        <v>5.9859</v>
      </c>
      <c r="Z53" s="166">
        <v>8.4185999999999996</v>
      </c>
      <c r="AA53" s="167"/>
      <c r="AB53" s="167"/>
      <c r="AC53" s="166">
        <v>-58.76</v>
      </c>
      <c r="AD53" s="166">
        <v>-58.49</v>
      </c>
      <c r="AE53" s="167"/>
      <c r="AF53" s="166">
        <v>-11.1</v>
      </c>
      <c r="AG53" s="166">
        <v>66</v>
      </c>
      <c r="AH53" s="166">
        <v>8.641</v>
      </c>
      <c r="AI53" s="166">
        <v>0.17399999999999999</v>
      </c>
      <c r="AJ53" s="168">
        <v>-65.59</v>
      </c>
      <c r="AK53" s="166">
        <v>-64.989999999999995</v>
      </c>
      <c r="AL53" s="166">
        <v>-24.55</v>
      </c>
      <c r="AM53" s="166">
        <v>65.59</v>
      </c>
      <c r="AN53" s="166">
        <v>65.58</v>
      </c>
      <c r="AO53" s="166">
        <v>21.211200000000002</v>
      </c>
      <c r="AP53" s="166">
        <v>-2.6175999999999999</v>
      </c>
      <c r="AQ53" s="166">
        <v>63.897300000000001</v>
      </c>
      <c r="AR53" s="166">
        <v>65.859099999999998</v>
      </c>
      <c r="AS53" s="166">
        <v>36.050600000000003</v>
      </c>
      <c r="AT53" s="166">
        <v>0</v>
      </c>
      <c r="AU53" s="166">
        <v>-63.308599999999998</v>
      </c>
      <c r="AV53" s="166">
        <v>29.404699999999998</v>
      </c>
      <c r="AW53" s="166">
        <v>30.5121</v>
      </c>
      <c r="AX53" s="166">
        <v>61.926000000000002</v>
      </c>
      <c r="AY53" s="166">
        <v>62.985100000000003</v>
      </c>
      <c r="AZ53" s="166">
        <v>33.667000000000002</v>
      </c>
      <c r="BA53" s="166">
        <v>33.693899999999999</v>
      </c>
      <c r="BB53" s="166">
        <v>-480.51679999999999</v>
      </c>
      <c r="BC53" s="166">
        <v>4.8493000000000004</v>
      </c>
      <c r="BD53" s="166">
        <v>-13</v>
      </c>
      <c r="BE53" s="166">
        <v>-13</v>
      </c>
      <c r="BF53" s="166">
        <v>0</v>
      </c>
      <c r="BG53" s="166">
        <v>71.421499999999995</v>
      </c>
      <c r="BH53" s="166">
        <v>-6.9980000000000002</v>
      </c>
      <c r="BI53" s="167"/>
      <c r="BJ53" s="166">
        <v>-50.014200000000002</v>
      </c>
      <c r="BK53" s="166">
        <v>8.5634999999999994</v>
      </c>
      <c r="BL53" s="166">
        <v>6.6614000000000004</v>
      </c>
      <c r="BM53" s="166">
        <v>4.5168999999999997</v>
      </c>
      <c r="BN53" s="166">
        <v>533.15819999999997</v>
      </c>
      <c r="BO53" s="166">
        <v>110.29389999999999</v>
      </c>
      <c r="BP53" s="166">
        <v>110.9958</v>
      </c>
      <c r="BQ53" s="166">
        <v>-469.70960000000002</v>
      </c>
      <c r="BR53" s="166">
        <v>500.20609999999999</v>
      </c>
      <c r="BS53" s="167"/>
      <c r="BT53" s="166">
        <v>-98.840999999999994</v>
      </c>
      <c r="BU53" s="166">
        <v>101.17019999999999</v>
      </c>
      <c r="BV53" s="166">
        <v>95.963399999999993</v>
      </c>
      <c r="BW53" s="166">
        <v>29.28</v>
      </c>
      <c r="BX53" s="166">
        <v>30.59</v>
      </c>
      <c r="BY53" s="166">
        <v>67.3</v>
      </c>
      <c r="BZ53" s="166">
        <v>84.25</v>
      </c>
      <c r="CA53" s="166">
        <v>-39.647100000000002</v>
      </c>
      <c r="CB53" s="166">
        <v>-39.513199999999998</v>
      </c>
      <c r="CC53" s="166">
        <v>92.032300000000006</v>
      </c>
      <c r="CD53" s="166">
        <v>92.566199999999995</v>
      </c>
      <c r="CE53" s="166">
        <v>-0.68579999999999997</v>
      </c>
      <c r="CF53" s="166">
        <v>-126.04089999999999</v>
      </c>
      <c r="CG53" s="166">
        <v>-125.1448</v>
      </c>
      <c r="CH53" s="166">
        <v>-3.2361</v>
      </c>
      <c r="CI53" s="167"/>
      <c r="CJ53" s="167"/>
      <c r="CK53" s="167"/>
      <c r="CL53" s="166">
        <v>116.2</v>
      </c>
      <c r="CM53" s="166">
        <v>105.3</v>
      </c>
      <c r="CN53" s="166">
        <v>-15.51</v>
      </c>
      <c r="CO53" s="166">
        <v>64.450100000000006</v>
      </c>
      <c r="CP53" s="166">
        <v>62.572699999999998</v>
      </c>
      <c r="CQ53" s="166">
        <v>61.855899999999998</v>
      </c>
      <c r="CR53" s="166">
        <v>-12.730600000000001</v>
      </c>
      <c r="CS53" s="166">
        <v>-11.564500000000001</v>
      </c>
      <c r="CT53" s="166">
        <v>36.247799999999998</v>
      </c>
      <c r="CU53" s="166">
        <v>-76.558099999999996</v>
      </c>
      <c r="CV53" s="166">
        <v>45.061799999999998</v>
      </c>
      <c r="CW53" s="166">
        <v>16.909500000000001</v>
      </c>
      <c r="CX53" s="166">
        <v>66.13</v>
      </c>
      <c r="CY53" s="166">
        <v>33.69</v>
      </c>
      <c r="CZ53" s="166">
        <v>43.601100000000002</v>
      </c>
      <c r="DA53" s="166">
        <v>41.313200000000002</v>
      </c>
      <c r="DB53" s="166">
        <v>-48.42</v>
      </c>
      <c r="DC53" s="167"/>
      <c r="DD53" s="167"/>
      <c r="DE53" s="167"/>
      <c r="DF53" s="166">
        <v>-105.3665</v>
      </c>
      <c r="DG53" s="167"/>
      <c r="DH53" s="167"/>
      <c r="DI53" s="166">
        <v>-91.9</v>
      </c>
      <c r="DJ53" s="166">
        <v>-92.4</v>
      </c>
      <c r="DK53" s="166">
        <v>24.183700000000002</v>
      </c>
      <c r="DL53" s="166">
        <v>51.5717</v>
      </c>
      <c r="DM53" s="166">
        <v>56.841900000000003</v>
      </c>
      <c r="DN53" s="166">
        <v>73.846400000000003</v>
      </c>
      <c r="DO53" s="166">
        <v>51.53</v>
      </c>
      <c r="DP53" s="166">
        <v>-5.69</v>
      </c>
      <c r="DQ53" s="166">
        <v>54.002000000000002</v>
      </c>
      <c r="DR53" s="166">
        <v>103.5859</v>
      </c>
      <c r="DS53" s="166">
        <v>-37.61</v>
      </c>
      <c r="DT53" s="167"/>
      <c r="DU53" s="166">
        <v>108.29</v>
      </c>
      <c r="DV53" s="166">
        <v>60.23</v>
      </c>
      <c r="DW53" s="166">
        <v>103.3818</v>
      </c>
      <c r="DX53" s="166">
        <v>102.8</v>
      </c>
      <c r="DY53" s="166">
        <v>-15.036899999999999</v>
      </c>
      <c r="DZ53" s="166">
        <v>-14.7727</v>
      </c>
      <c r="EA53" s="166">
        <v>201.81780000000001</v>
      </c>
      <c r="EB53" s="166">
        <v>163.35159999999999</v>
      </c>
      <c r="EC53" s="166">
        <v>155.9803</v>
      </c>
      <c r="ED53" s="166">
        <v>158.86330000000001</v>
      </c>
      <c r="EE53" s="166">
        <v>90.618700000000004</v>
      </c>
      <c r="EF53" s="166">
        <v>74.153199999999998</v>
      </c>
      <c r="EG53" s="166">
        <v>-27.766999999999999</v>
      </c>
      <c r="EH53" s="166">
        <v>482.62790000000001</v>
      </c>
      <c r="EI53" s="166">
        <v>311.93349999999998</v>
      </c>
      <c r="EJ53" s="167"/>
      <c r="EK53" s="166">
        <v>-23.936399999999999</v>
      </c>
      <c r="EL53" s="166">
        <v>-20.644600000000001</v>
      </c>
      <c r="EM53" s="166">
        <v>0</v>
      </c>
      <c r="EN53" s="166">
        <v>-0.54339999999999999</v>
      </c>
      <c r="EO53" s="166">
        <v>-0.26029999999999998</v>
      </c>
      <c r="EP53" s="166">
        <v>144.44399999999999</v>
      </c>
      <c r="EQ53" s="166">
        <v>-55.587800000000001</v>
      </c>
      <c r="ER53" s="166">
        <v>-56.6252</v>
      </c>
      <c r="ES53" s="166">
        <v>-31.3446</v>
      </c>
      <c r="ET53" s="167"/>
      <c r="EU53" s="166">
        <v>-4.37</v>
      </c>
      <c r="EV53" s="166">
        <v>106.4</v>
      </c>
      <c r="EW53" s="166">
        <v>13.390599999999999</v>
      </c>
      <c r="EX53" s="166">
        <v>-56.161700000000003</v>
      </c>
      <c r="EY53" s="166">
        <v>-40.830100000000002</v>
      </c>
      <c r="EZ53" s="166">
        <v>-40.001100000000001</v>
      </c>
      <c r="FA53" s="166">
        <v>9.1643000000000008</v>
      </c>
      <c r="FB53" s="166">
        <v>-71.696399999999997</v>
      </c>
      <c r="FC53" s="166">
        <v>37.7729</v>
      </c>
      <c r="FD53" s="166">
        <v>24.857900000000001</v>
      </c>
      <c r="FE53" s="167"/>
      <c r="FF53" s="166">
        <v>24.415099999999999</v>
      </c>
      <c r="FG53" s="166">
        <v>29.989799999999999</v>
      </c>
      <c r="FH53" s="166">
        <v>30.668199999999999</v>
      </c>
      <c r="FI53" s="166">
        <v>29.061499999999999</v>
      </c>
      <c r="FJ53" s="166">
        <v>39.5197</v>
      </c>
      <c r="FK53" s="166">
        <v>39.184800000000003</v>
      </c>
      <c r="FL53" s="166">
        <v>-5.1910999999999996</v>
      </c>
      <c r="FM53" s="166">
        <v>17.600100000000001</v>
      </c>
      <c r="FN53" s="166">
        <v>17.055399999999999</v>
      </c>
      <c r="FO53" s="166">
        <v>-31.976600000000001</v>
      </c>
      <c r="FP53" s="166">
        <v>-35.194400000000002</v>
      </c>
      <c r="FQ53" s="166">
        <v>34.711799999999997</v>
      </c>
      <c r="FR53" s="166">
        <v>-3.62</v>
      </c>
      <c r="FS53" s="166">
        <v>4.6687000000000003</v>
      </c>
      <c r="FT53" s="166">
        <v>1.3382000000000001</v>
      </c>
      <c r="FU53" s="166">
        <v>-2.0699999999999998</v>
      </c>
      <c r="FV53" s="166">
        <v>19.23</v>
      </c>
      <c r="FW53" s="166">
        <v>33.205800000000004</v>
      </c>
      <c r="FX53" s="167"/>
      <c r="FY53" s="166">
        <v>-1.6890000000000001</v>
      </c>
      <c r="FZ53" s="166">
        <v>4.1029999999999998</v>
      </c>
      <c r="GA53" s="167"/>
      <c r="GB53" s="166">
        <v>57.9</v>
      </c>
      <c r="GC53" s="166">
        <v>36.788400000000003</v>
      </c>
      <c r="GD53" s="166">
        <v>30.095400000000001</v>
      </c>
      <c r="GE53" s="166">
        <v>14.02</v>
      </c>
      <c r="GF53" s="166">
        <v>98.840199999999996</v>
      </c>
      <c r="GG53" s="166">
        <v>23.4</v>
      </c>
      <c r="GH53" s="166">
        <v>-18.6112</v>
      </c>
      <c r="GI53" s="166">
        <v>-1.9073</v>
      </c>
      <c r="GJ53" s="166">
        <v>-1.8851</v>
      </c>
      <c r="GK53" s="166">
        <v>2.2425000000000002</v>
      </c>
      <c r="GL53" s="167"/>
      <c r="GM53" s="167"/>
      <c r="GN53" s="166">
        <v>-15.6557</v>
      </c>
      <c r="GO53" s="166">
        <v>-37.636200000000002</v>
      </c>
      <c r="GP53" s="166">
        <v>19.673100000000002</v>
      </c>
      <c r="GQ53" s="166">
        <v>39.4223</v>
      </c>
      <c r="GR53" s="166">
        <v>59.830300000000001</v>
      </c>
      <c r="GS53" s="166">
        <v>61.3962</v>
      </c>
      <c r="GT53" s="166">
        <v>-160.94970000000001</v>
      </c>
      <c r="GU53" s="166">
        <v>-26.0624</v>
      </c>
      <c r="GV53" s="166">
        <v>27.6587</v>
      </c>
      <c r="GW53" s="166">
        <v>-60.472799999999999</v>
      </c>
      <c r="GX53" s="166">
        <v>10.628</v>
      </c>
      <c r="GY53" s="166">
        <v>11.8973</v>
      </c>
      <c r="GZ53" s="166">
        <v>11.4253</v>
      </c>
      <c r="HA53" s="167"/>
      <c r="HB53" s="166">
        <v>135.1294</v>
      </c>
      <c r="HC53" s="166">
        <v>136.2662</v>
      </c>
      <c r="HD53" s="166">
        <v>155.5</v>
      </c>
      <c r="HE53" s="166">
        <v>-154.35470000000001</v>
      </c>
      <c r="HF53" s="166">
        <v>-410.5478</v>
      </c>
      <c r="HG53" s="166">
        <v>410.6429</v>
      </c>
      <c r="HH53" s="166">
        <v>437.04750000000001</v>
      </c>
      <c r="HI53" s="166">
        <v>-130.14519999999999</v>
      </c>
      <c r="HJ53" s="166">
        <v>-129.12649999999999</v>
      </c>
      <c r="HK53" s="166">
        <v>-55.554600000000001</v>
      </c>
      <c r="HL53" s="166">
        <v>-45.331299999999999</v>
      </c>
      <c r="HM53" s="166">
        <v>80.446799999999996</v>
      </c>
      <c r="HN53" s="166">
        <v>79.843999999999994</v>
      </c>
      <c r="HO53" s="167"/>
      <c r="HP53" s="167"/>
      <c r="HQ53" s="166">
        <v>34.478400000000001</v>
      </c>
      <c r="HR53" s="166">
        <v>34.445399999999999</v>
      </c>
      <c r="HS53" s="166">
        <v>-35.024099999999997</v>
      </c>
      <c r="HT53" s="166">
        <v>-34.460799999999999</v>
      </c>
      <c r="HU53" s="166">
        <v>105.25</v>
      </c>
      <c r="HV53" s="166">
        <v>104.36</v>
      </c>
      <c r="HW53" s="166">
        <v>14.5</v>
      </c>
      <c r="HX53" s="166">
        <v>14</v>
      </c>
      <c r="HY53" s="166">
        <v>21.884899999999998</v>
      </c>
      <c r="HZ53" s="166">
        <v>33.6</v>
      </c>
      <c r="IA53" s="166">
        <v>-342.12200000000001</v>
      </c>
      <c r="IB53" s="166">
        <v>109.4554</v>
      </c>
      <c r="IC53" s="166">
        <v>109.2598</v>
      </c>
      <c r="ID53" s="166">
        <v>16.2</v>
      </c>
      <c r="IE53" s="166">
        <v>-41.6</v>
      </c>
      <c r="IF53" s="166">
        <v>-33.5</v>
      </c>
      <c r="IG53" s="166">
        <v>-32.799999999999997</v>
      </c>
      <c r="IH53" s="167"/>
      <c r="II53" s="167"/>
      <c r="IJ53" s="166">
        <v>-430.88630000000001</v>
      </c>
      <c r="IK53" s="166">
        <v>-276.74009999999998</v>
      </c>
      <c r="IL53" s="166">
        <v>441.66079999999999</v>
      </c>
      <c r="IM53" s="166">
        <v>361.75799999999998</v>
      </c>
      <c r="IN53" s="166">
        <v>40.667900000000003</v>
      </c>
      <c r="IO53" s="166">
        <v>-355.00400000000002</v>
      </c>
      <c r="IP53" s="166">
        <v>351.72430000000003</v>
      </c>
      <c r="IQ53" s="166">
        <v>-154.2928</v>
      </c>
      <c r="IR53" s="166">
        <v>-220.17080000000001</v>
      </c>
      <c r="IS53" s="166">
        <v>-350.25850000000003</v>
      </c>
      <c r="IT53" s="166">
        <v>93.055599999999998</v>
      </c>
      <c r="IU53" s="166">
        <v>94.144400000000005</v>
      </c>
      <c r="IV53" s="166">
        <v>158.8389</v>
      </c>
      <c r="IW53" s="166">
        <v>-433.08879999999999</v>
      </c>
      <c r="IX53" s="166">
        <v>226.2672</v>
      </c>
      <c r="IY53" s="166">
        <v>-206.2989</v>
      </c>
      <c r="IZ53" s="166">
        <v>208.37119999999999</v>
      </c>
      <c r="JA53" s="166">
        <v>-8.3841000000000001</v>
      </c>
      <c r="JB53" s="167"/>
      <c r="JC53" s="166">
        <v>16</v>
      </c>
      <c r="JD53" s="166">
        <v>7.3259999999999996</v>
      </c>
      <c r="JE53" s="166">
        <v>7.3259999999999996</v>
      </c>
      <c r="JF53" s="166">
        <v>-15.52</v>
      </c>
      <c r="JG53" s="166">
        <v>-8.24</v>
      </c>
      <c r="JH53" s="167"/>
      <c r="JI53" s="166">
        <v>8.4977</v>
      </c>
      <c r="JJ53" s="166">
        <v>-19.539200000000001</v>
      </c>
      <c r="JK53" s="166">
        <v>-38.527500000000003</v>
      </c>
      <c r="JL53" s="166">
        <v>19.2</v>
      </c>
      <c r="JM53" s="166">
        <v>50.798999999999999</v>
      </c>
      <c r="JN53" s="166">
        <v>49.555</v>
      </c>
      <c r="JO53" s="167"/>
      <c r="JP53" s="166">
        <v>13.460800000000001</v>
      </c>
      <c r="JQ53" s="166">
        <v>52.630699999999997</v>
      </c>
      <c r="JR53" s="166">
        <v>50.389600000000002</v>
      </c>
      <c r="JS53" s="166">
        <v>49.182099999999998</v>
      </c>
      <c r="JT53" s="167"/>
      <c r="JU53" s="166">
        <v>43.1</v>
      </c>
      <c r="JV53" s="166">
        <v>18.657399999999999</v>
      </c>
      <c r="JW53" s="166">
        <v>8.69</v>
      </c>
      <c r="JX53" s="167"/>
      <c r="JY53" s="166">
        <v>-46.575899999999997</v>
      </c>
      <c r="JZ53" s="166">
        <v>80.746200000000002</v>
      </c>
      <c r="KA53" s="166">
        <v>56.706899999999997</v>
      </c>
      <c r="KB53" s="166">
        <v>-47.492199999999997</v>
      </c>
      <c r="KC53" s="166">
        <v>-78.649699999999996</v>
      </c>
      <c r="KD53" s="166">
        <v>43.636099999999999</v>
      </c>
      <c r="KE53" s="166">
        <v>34.853999999999999</v>
      </c>
      <c r="KF53" s="166">
        <v>-53.4</v>
      </c>
      <c r="KG53" s="166">
        <v>52.7</v>
      </c>
      <c r="KH53" s="166">
        <v>28.933</v>
      </c>
      <c r="KI53" s="166">
        <v>116.7149</v>
      </c>
    </row>
    <row r="54" spans="1:295" ht="18" customHeight="1" x14ac:dyDescent="0.3">
      <c r="A54" s="162" t="s">
        <v>27</v>
      </c>
      <c r="B54" s="162" t="s">
        <v>756</v>
      </c>
      <c r="C54" s="166">
        <v>0</v>
      </c>
      <c r="D54" s="166">
        <v>15.3947</v>
      </c>
      <c r="E54" s="166">
        <v>-22.870999999999999</v>
      </c>
      <c r="F54" s="166">
        <v>-35.684199999999997</v>
      </c>
      <c r="G54" s="166">
        <v>24.859000000000002</v>
      </c>
      <c r="H54" s="167"/>
      <c r="I54" s="166">
        <v>39.152900000000002</v>
      </c>
      <c r="J54" s="166">
        <v>-61.660499999999999</v>
      </c>
      <c r="K54" s="166">
        <v>52.307299999999998</v>
      </c>
      <c r="L54" s="166">
        <v>26.6692</v>
      </c>
      <c r="M54" s="166">
        <v>25.638100000000001</v>
      </c>
      <c r="N54" s="166">
        <v>15.54</v>
      </c>
      <c r="O54" s="166">
        <v>-62.44</v>
      </c>
      <c r="P54" s="166">
        <v>57.2</v>
      </c>
      <c r="Q54" s="166">
        <v>20.7</v>
      </c>
      <c r="R54" s="166">
        <v>-59.4</v>
      </c>
      <c r="S54" s="166">
        <v>13.638</v>
      </c>
      <c r="T54" s="166">
        <v>29.198799999999999</v>
      </c>
      <c r="U54" s="166">
        <v>11.609299999999999</v>
      </c>
      <c r="V54" s="166">
        <v>11.770300000000001</v>
      </c>
      <c r="W54" s="166">
        <v>19.5593</v>
      </c>
      <c r="X54" s="166">
        <v>13.0708</v>
      </c>
      <c r="Y54" s="166">
        <v>5.7469999999999999</v>
      </c>
      <c r="Z54" s="166">
        <v>8.1044999999999998</v>
      </c>
      <c r="AA54" s="167"/>
      <c r="AB54" s="167"/>
      <c r="AC54" s="166">
        <v>-54.36</v>
      </c>
      <c r="AD54" s="166">
        <v>-54.67</v>
      </c>
      <c r="AE54" s="167"/>
      <c r="AF54" s="166">
        <v>-15.54</v>
      </c>
      <c r="AG54" s="166">
        <v>59.4</v>
      </c>
      <c r="AH54" s="166">
        <v>7.577</v>
      </c>
      <c r="AI54" s="166">
        <v>0.16400000000000001</v>
      </c>
      <c r="AJ54" s="168">
        <v>-61.87</v>
      </c>
      <c r="AK54" s="166">
        <v>-61.05</v>
      </c>
      <c r="AL54" s="166">
        <v>-24.58</v>
      </c>
      <c r="AM54" s="166">
        <v>61.87</v>
      </c>
      <c r="AN54" s="166">
        <v>62.06</v>
      </c>
      <c r="AO54" s="166">
        <v>19.992000000000001</v>
      </c>
      <c r="AP54" s="166">
        <v>-2.8719999999999999</v>
      </c>
      <c r="AQ54" s="166">
        <v>61.152200000000001</v>
      </c>
      <c r="AR54" s="166">
        <v>63.351700000000001</v>
      </c>
      <c r="AS54" s="166">
        <v>33.278100000000002</v>
      </c>
      <c r="AT54" s="166">
        <v>0</v>
      </c>
      <c r="AU54" s="166">
        <v>-56.658499999999997</v>
      </c>
      <c r="AV54" s="166">
        <v>30.272600000000001</v>
      </c>
      <c r="AW54" s="166">
        <v>31.4087</v>
      </c>
      <c r="AX54" s="166">
        <v>58.3994</v>
      </c>
      <c r="AY54" s="166">
        <v>58.996699999999997</v>
      </c>
      <c r="AZ54" s="166">
        <v>30.578199999999999</v>
      </c>
      <c r="BA54" s="166">
        <v>31.864999999999998</v>
      </c>
      <c r="BB54" s="166">
        <v>-467.94670000000002</v>
      </c>
      <c r="BC54" s="166">
        <v>4.9134000000000002</v>
      </c>
      <c r="BD54" s="166">
        <v>-12.4</v>
      </c>
      <c r="BE54" s="166">
        <v>-12.4</v>
      </c>
      <c r="BF54" s="166">
        <v>0</v>
      </c>
      <c r="BG54" s="166">
        <v>61.8232</v>
      </c>
      <c r="BH54" s="166">
        <v>-6.4637000000000002</v>
      </c>
      <c r="BI54" s="167"/>
      <c r="BJ54" s="166">
        <v>-41.700600000000001</v>
      </c>
      <c r="BK54" s="166">
        <v>7.6494</v>
      </c>
      <c r="BL54" s="166">
        <v>0</v>
      </c>
      <c r="BM54" s="166">
        <v>3.8289</v>
      </c>
      <c r="BN54" s="166">
        <v>514.38930000000005</v>
      </c>
      <c r="BO54" s="166">
        <v>117.86239999999999</v>
      </c>
      <c r="BP54" s="166">
        <v>117.2521</v>
      </c>
      <c r="BQ54" s="166">
        <v>-492.46199999999999</v>
      </c>
      <c r="BR54" s="166">
        <v>482.10359999999997</v>
      </c>
      <c r="BS54" s="167"/>
      <c r="BT54" s="166">
        <v>-35.802999999999997</v>
      </c>
      <c r="BU54" s="166">
        <v>36.508299999999998</v>
      </c>
      <c r="BV54" s="166">
        <v>92.899699999999996</v>
      </c>
      <c r="BW54" s="166">
        <v>28.67</v>
      </c>
      <c r="BX54" s="166">
        <v>29.08</v>
      </c>
      <c r="BY54" s="166">
        <v>64.510000000000005</v>
      </c>
      <c r="BZ54" s="167"/>
      <c r="CA54" s="166">
        <v>-47.416600000000003</v>
      </c>
      <c r="CB54" s="166">
        <v>-47.8185</v>
      </c>
      <c r="CC54" s="166">
        <v>94.785499999999999</v>
      </c>
      <c r="CD54" s="166">
        <v>95.1387</v>
      </c>
      <c r="CE54" s="166">
        <v>-3.5377999999999998</v>
      </c>
      <c r="CF54" s="166">
        <v>-110.5192</v>
      </c>
      <c r="CG54" s="166">
        <v>-110.9285</v>
      </c>
      <c r="CH54" s="166">
        <v>-6.7980999999999998</v>
      </c>
      <c r="CI54" s="167"/>
      <c r="CJ54" s="167"/>
      <c r="CK54" s="167"/>
      <c r="CL54" s="166">
        <v>108.2</v>
      </c>
      <c r="CM54" s="166">
        <v>98.6</v>
      </c>
      <c r="CN54" s="166">
        <v>-14.71</v>
      </c>
      <c r="CO54" s="166">
        <v>66.133700000000005</v>
      </c>
      <c r="CP54" s="166">
        <v>64.512699999999995</v>
      </c>
      <c r="CQ54" s="166">
        <v>64.152500000000003</v>
      </c>
      <c r="CR54" s="166">
        <v>-11.5754</v>
      </c>
      <c r="CS54" s="166">
        <v>-10.773999999999999</v>
      </c>
      <c r="CT54" s="166">
        <v>44.873100000000001</v>
      </c>
      <c r="CU54" s="166">
        <v>-84.678299999999993</v>
      </c>
      <c r="CV54" s="166">
        <v>53.975299999999997</v>
      </c>
      <c r="CW54" s="166">
        <v>16.141300000000001</v>
      </c>
      <c r="CX54" s="166">
        <v>61.5</v>
      </c>
      <c r="CY54" s="166">
        <v>31.48</v>
      </c>
      <c r="CZ54" s="166">
        <v>42.194800000000001</v>
      </c>
      <c r="DA54" s="166">
        <v>39.994799999999998</v>
      </c>
      <c r="DB54" s="166">
        <v>-46.82</v>
      </c>
      <c r="DC54" s="167"/>
      <c r="DD54" s="167"/>
      <c r="DE54" s="167"/>
      <c r="DF54" s="166">
        <v>-125.2119</v>
      </c>
      <c r="DG54" s="167"/>
      <c r="DH54" s="167"/>
      <c r="DI54" s="166">
        <v>-89.2</v>
      </c>
      <c r="DJ54" s="166">
        <v>-90</v>
      </c>
      <c r="DK54" s="166">
        <v>23.810099999999998</v>
      </c>
      <c r="DL54" s="166">
        <v>49.227899999999998</v>
      </c>
      <c r="DM54" s="166">
        <v>54.963299999999997</v>
      </c>
      <c r="DN54" s="166">
        <v>70.330799999999996</v>
      </c>
      <c r="DO54" s="166">
        <v>48.94</v>
      </c>
      <c r="DP54" s="166">
        <v>-5.69</v>
      </c>
      <c r="DQ54" s="166">
        <v>53.025500000000001</v>
      </c>
      <c r="DR54" s="166">
        <v>124.67959999999999</v>
      </c>
      <c r="DS54" s="166">
        <v>-37.25</v>
      </c>
      <c r="DT54" s="167"/>
      <c r="DU54" s="166">
        <v>105.2</v>
      </c>
      <c r="DV54" s="166">
        <v>57.75</v>
      </c>
      <c r="DW54" s="166">
        <v>126</v>
      </c>
      <c r="DX54" s="166">
        <v>124.25449999999999</v>
      </c>
      <c r="DY54" s="166">
        <v>-12.872999999999999</v>
      </c>
      <c r="DZ54" s="166">
        <v>-13.0273</v>
      </c>
      <c r="EA54" s="166">
        <v>209.26589999999999</v>
      </c>
      <c r="EB54" s="166">
        <v>171.01140000000001</v>
      </c>
      <c r="EC54" s="166">
        <v>163.911</v>
      </c>
      <c r="ED54" s="166">
        <v>166.8032</v>
      </c>
      <c r="EE54" s="166">
        <v>75.775400000000005</v>
      </c>
      <c r="EF54" s="166">
        <v>58.336300000000001</v>
      </c>
      <c r="EG54" s="166">
        <v>-28.547999999999998</v>
      </c>
      <c r="EH54" s="166">
        <v>501.75209999999998</v>
      </c>
      <c r="EI54" s="166">
        <v>293.8415</v>
      </c>
      <c r="EJ54" s="167"/>
      <c r="EK54" s="166">
        <v>-22.860399999999998</v>
      </c>
      <c r="EL54" s="166">
        <v>-20.636199999999999</v>
      </c>
      <c r="EM54" s="166">
        <v>18.107700000000001</v>
      </c>
      <c r="EN54" s="166">
        <v>10.085100000000001</v>
      </c>
      <c r="EO54" s="166">
        <v>9.3272999999999993</v>
      </c>
      <c r="EP54" s="166">
        <v>44.591999999999999</v>
      </c>
      <c r="EQ54" s="166">
        <v>-43.9178</v>
      </c>
      <c r="ER54" s="166">
        <v>-44.8157</v>
      </c>
      <c r="ES54" s="166">
        <v>-17.182300000000001</v>
      </c>
      <c r="ET54" s="166">
        <v>15.04</v>
      </c>
      <c r="EU54" s="166">
        <v>-15.45</v>
      </c>
      <c r="EV54" s="166">
        <v>1</v>
      </c>
      <c r="EW54" s="166">
        <v>12.802300000000001</v>
      </c>
      <c r="EX54" s="166">
        <v>-33.417900000000003</v>
      </c>
      <c r="EY54" s="166">
        <v>-42.147599999999997</v>
      </c>
      <c r="EZ54" s="166">
        <v>-41.0717</v>
      </c>
      <c r="FA54" s="166">
        <v>13.0223</v>
      </c>
      <c r="FB54" s="166">
        <v>-53.656999999999996</v>
      </c>
      <c r="FC54" s="166">
        <v>18.984999999999999</v>
      </c>
      <c r="FD54" s="166">
        <v>24.783999999999999</v>
      </c>
      <c r="FE54" s="167"/>
      <c r="FF54" s="166">
        <v>24.714300000000001</v>
      </c>
      <c r="FG54" s="166">
        <v>28.672000000000001</v>
      </c>
      <c r="FH54" s="166">
        <v>29.816199999999998</v>
      </c>
      <c r="FI54" s="166">
        <v>27.7483</v>
      </c>
      <c r="FJ54" s="166">
        <v>46.720300000000002</v>
      </c>
      <c r="FK54" s="166">
        <v>48.06</v>
      </c>
      <c r="FL54" s="166">
        <v>-5.3586</v>
      </c>
      <c r="FM54" s="166">
        <v>15.2217</v>
      </c>
      <c r="FN54" s="166">
        <v>14.911099999999999</v>
      </c>
      <c r="FO54" s="166">
        <v>-32.310299999999998</v>
      </c>
      <c r="FP54" s="166">
        <v>-36.427799999999998</v>
      </c>
      <c r="FQ54" s="166">
        <v>28.5594</v>
      </c>
      <c r="FR54" s="166">
        <v>-3.37</v>
      </c>
      <c r="FS54" s="166">
        <v>7.0709999999999997</v>
      </c>
      <c r="FT54" s="166">
        <v>1.21</v>
      </c>
      <c r="FU54" s="166">
        <v>-3.97</v>
      </c>
      <c r="FV54" s="166">
        <v>19.91</v>
      </c>
      <c r="FW54" s="166">
        <v>27.4815</v>
      </c>
      <c r="FX54" s="167"/>
      <c r="FY54" s="166">
        <v>-2.1219999999999999</v>
      </c>
      <c r="FZ54" s="166">
        <v>4.0839999999999996</v>
      </c>
      <c r="GA54" s="167"/>
      <c r="GB54" s="166">
        <v>54.54</v>
      </c>
      <c r="GC54" s="166">
        <v>37.040399999999998</v>
      </c>
      <c r="GD54" s="166">
        <v>31.055399999999999</v>
      </c>
      <c r="GE54" s="166">
        <v>13.51</v>
      </c>
      <c r="GF54" s="166">
        <v>93.188100000000006</v>
      </c>
      <c r="GG54" s="166">
        <v>23.8</v>
      </c>
      <c r="GH54" s="166">
        <v>-19.170100000000001</v>
      </c>
      <c r="GI54" s="166">
        <v>-0.41909999999999997</v>
      </c>
      <c r="GJ54" s="166">
        <v>0</v>
      </c>
      <c r="GK54" s="166">
        <v>2.1234999999999999</v>
      </c>
      <c r="GL54" s="167"/>
      <c r="GM54" s="167"/>
      <c r="GN54" s="166">
        <v>-15.1867</v>
      </c>
      <c r="GO54" s="166">
        <v>-35.084400000000002</v>
      </c>
      <c r="GP54" s="166">
        <v>19.180099999999999</v>
      </c>
      <c r="GQ54" s="166">
        <v>36.821300000000001</v>
      </c>
      <c r="GR54" s="166">
        <v>57.429499999999997</v>
      </c>
      <c r="GS54" s="166">
        <v>59.172600000000003</v>
      </c>
      <c r="GT54" s="166">
        <v>-156.6044</v>
      </c>
      <c r="GU54" s="166">
        <v>-24.573799999999999</v>
      </c>
      <c r="GV54" s="166">
        <v>25.218299999999999</v>
      </c>
      <c r="GW54" s="166">
        <v>-53.9313</v>
      </c>
      <c r="GX54" s="167"/>
      <c r="GY54" s="166">
        <v>10.315300000000001</v>
      </c>
      <c r="GZ54" s="166">
        <v>10.0633</v>
      </c>
      <c r="HA54" s="166">
        <v>13</v>
      </c>
      <c r="HB54" s="166">
        <v>133.291</v>
      </c>
      <c r="HC54" s="166">
        <v>130.6865</v>
      </c>
      <c r="HD54" s="166">
        <v>140.4</v>
      </c>
      <c r="HE54" s="166">
        <v>-140.36359999999999</v>
      </c>
      <c r="HF54" s="166">
        <v>-397.99979999999999</v>
      </c>
      <c r="HG54" s="166">
        <v>397.51369999999997</v>
      </c>
      <c r="HH54" s="166">
        <v>410.63729999999998</v>
      </c>
      <c r="HI54" s="166">
        <v>-128.0352</v>
      </c>
      <c r="HJ54" s="166">
        <v>-124.8938</v>
      </c>
      <c r="HK54" s="166">
        <v>-54.770800000000001</v>
      </c>
      <c r="HL54" s="166">
        <v>-45.128300000000003</v>
      </c>
      <c r="HM54" s="166">
        <v>81.010400000000004</v>
      </c>
      <c r="HN54" s="166">
        <v>80.769199999999998</v>
      </c>
      <c r="HO54" s="167"/>
      <c r="HP54" s="167"/>
      <c r="HQ54" s="166">
        <v>34.357500000000002</v>
      </c>
      <c r="HR54" s="166">
        <v>33.621400000000001</v>
      </c>
      <c r="HS54" s="166">
        <v>-30.0703</v>
      </c>
      <c r="HT54" s="166">
        <v>-30.528700000000001</v>
      </c>
      <c r="HU54" s="166">
        <v>104.37</v>
      </c>
      <c r="HV54" s="166">
        <v>103.37</v>
      </c>
      <c r="HW54" s="166">
        <v>11.8</v>
      </c>
      <c r="HX54" s="166">
        <v>12</v>
      </c>
      <c r="HY54" s="166">
        <v>21.596599999999999</v>
      </c>
      <c r="HZ54" s="166">
        <v>31.12</v>
      </c>
      <c r="IA54" s="166">
        <v>-338.45190000000002</v>
      </c>
      <c r="IB54" s="166">
        <v>105.2552</v>
      </c>
      <c r="IC54" s="166">
        <v>104.0303</v>
      </c>
      <c r="ID54" s="166">
        <v>15.6</v>
      </c>
      <c r="IE54" s="166">
        <v>-42.3</v>
      </c>
      <c r="IF54" s="166">
        <v>-33.5</v>
      </c>
      <c r="IG54" s="166">
        <v>-32.9</v>
      </c>
      <c r="IH54" s="167"/>
      <c r="II54" s="167"/>
      <c r="IJ54" s="166">
        <v>-407.09949999999998</v>
      </c>
      <c r="IK54" s="166">
        <v>-263.39749999999998</v>
      </c>
      <c r="IL54" s="166">
        <v>431.63749999999999</v>
      </c>
      <c r="IM54" s="166">
        <v>350.5018</v>
      </c>
      <c r="IN54" s="166">
        <v>47.548000000000002</v>
      </c>
      <c r="IO54" s="166">
        <v>-341.80829999999997</v>
      </c>
      <c r="IP54" s="166">
        <v>345.62860000000001</v>
      </c>
      <c r="IQ54" s="166">
        <v>-156.4589</v>
      </c>
      <c r="IR54" s="166">
        <v>-214.15299999999999</v>
      </c>
      <c r="IS54" s="166">
        <v>-344.3716</v>
      </c>
      <c r="IT54" s="166">
        <v>90.394999999999996</v>
      </c>
      <c r="IU54" s="166">
        <v>90.292699999999996</v>
      </c>
      <c r="IV54" s="166">
        <v>156.45310000000001</v>
      </c>
      <c r="IW54" s="166">
        <v>-417.03100000000001</v>
      </c>
      <c r="IX54" s="166">
        <v>222.7636</v>
      </c>
      <c r="IY54" s="166">
        <v>-202.9845</v>
      </c>
      <c r="IZ54" s="166">
        <v>198.98320000000001</v>
      </c>
      <c r="JA54" s="166">
        <v>-8.5159000000000002</v>
      </c>
      <c r="JB54" s="167"/>
      <c r="JC54" s="166">
        <v>14.8</v>
      </c>
      <c r="JD54" s="166">
        <v>7.7119999999999997</v>
      </c>
      <c r="JE54" s="166">
        <v>7.7270000000000003</v>
      </c>
      <c r="JF54" s="166">
        <v>-16.239999999999998</v>
      </c>
      <c r="JG54" s="166">
        <v>-7.84</v>
      </c>
      <c r="JH54" s="167"/>
      <c r="JI54" s="166">
        <v>8.4702999999999999</v>
      </c>
      <c r="JJ54" s="166">
        <v>-19.276700000000002</v>
      </c>
      <c r="JK54" s="166">
        <v>-38.204000000000001</v>
      </c>
      <c r="JL54" s="166">
        <v>19.8</v>
      </c>
      <c r="JM54" s="166">
        <v>48.021999999999998</v>
      </c>
      <c r="JN54" s="166">
        <v>47.497999999999998</v>
      </c>
      <c r="JO54" s="167"/>
      <c r="JP54" s="166">
        <v>13.471500000000001</v>
      </c>
      <c r="JQ54" s="166">
        <v>49.881999999999998</v>
      </c>
      <c r="JR54" s="166">
        <v>51.313899999999997</v>
      </c>
      <c r="JS54" s="166">
        <v>50.554900000000004</v>
      </c>
      <c r="JT54" s="167"/>
      <c r="JU54" s="166">
        <v>45.4</v>
      </c>
      <c r="JV54" s="166">
        <v>18.868500000000001</v>
      </c>
      <c r="JW54" s="166">
        <v>8.14</v>
      </c>
      <c r="JX54" s="167"/>
      <c r="JY54" s="166">
        <v>-47.418999999999997</v>
      </c>
      <c r="JZ54" s="166">
        <v>78.244799999999998</v>
      </c>
      <c r="KA54" s="166">
        <v>56.099800000000002</v>
      </c>
      <c r="KB54" s="166">
        <v>-46.847799999999999</v>
      </c>
      <c r="KC54" s="166">
        <v>-78.518000000000001</v>
      </c>
      <c r="KD54" s="166">
        <v>44.162100000000002</v>
      </c>
      <c r="KE54" s="166">
        <v>33.034700000000001</v>
      </c>
      <c r="KF54" s="166">
        <v>-54.8</v>
      </c>
      <c r="KG54" s="166">
        <v>53.9</v>
      </c>
      <c r="KH54" s="166">
        <v>15.8345</v>
      </c>
      <c r="KI54" s="166">
        <v>111.0668</v>
      </c>
    </row>
    <row r="55" spans="1:295" ht="18" customHeight="1" x14ac:dyDescent="0.3">
      <c r="A55" s="162" t="s">
        <v>27</v>
      </c>
      <c r="B55" s="162" t="s">
        <v>757</v>
      </c>
      <c r="C55" s="166">
        <v>0</v>
      </c>
      <c r="D55" s="166">
        <v>14.968299999999999</v>
      </c>
      <c r="E55" s="166">
        <v>-21.9724</v>
      </c>
      <c r="F55" s="166">
        <v>-36.001899999999999</v>
      </c>
      <c r="G55" s="166">
        <v>24.558900000000001</v>
      </c>
      <c r="H55" s="167"/>
      <c r="I55" s="166">
        <v>36.080100000000002</v>
      </c>
      <c r="J55" s="166">
        <v>-56.2121</v>
      </c>
      <c r="K55" s="166">
        <v>49.496099999999998</v>
      </c>
      <c r="L55" s="166">
        <v>25.037199999999999</v>
      </c>
      <c r="M55" s="166">
        <v>24.260999999999999</v>
      </c>
      <c r="N55" s="166">
        <v>15.54</v>
      </c>
      <c r="O55" s="166">
        <v>-48.499000000000002</v>
      </c>
      <c r="P55" s="166">
        <v>44</v>
      </c>
      <c r="Q55" s="166">
        <v>20.7</v>
      </c>
      <c r="R55" s="166">
        <v>-44</v>
      </c>
      <c r="S55" s="166">
        <v>14.1084</v>
      </c>
      <c r="T55" s="166">
        <v>27.661000000000001</v>
      </c>
      <c r="U55" s="166">
        <v>10.6982</v>
      </c>
      <c r="V55" s="166">
        <v>10.604200000000001</v>
      </c>
      <c r="W55" s="166">
        <v>18.010100000000001</v>
      </c>
      <c r="X55" s="166">
        <v>12.9224</v>
      </c>
      <c r="Y55" s="166">
        <v>5.5864000000000003</v>
      </c>
      <c r="Z55" s="166">
        <v>8.0660000000000007</v>
      </c>
      <c r="AA55" s="167"/>
      <c r="AB55" s="167"/>
      <c r="AC55" s="166">
        <v>-49.12</v>
      </c>
      <c r="AD55" s="166">
        <v>-49.15</v>
      </c>
      <c r="AE55" s="167"/>
      <c r="AF55" s="166">
        <v>-15.54</v>
      </c>
      <c r="AG55" s="166">
        <v>46.2</v>
      </c>
      <c r="AH55" s="166">
        <v>7.1920000000000002</v>
      </c>
      <c r="AI55" s="166">
        <v>0.157</v>
      </c>
      <c r="AJ55" s="168">
        <v>-52.3</v>
      </c>
      <c r="AK55" s="166">
        <v>-52.17</v>
      </c>
      <c r="AL55" s="166">
        <v>-31.26</v>
      </c>
      <c r="AM55" s="166">
        <v>52.3</v>
      </c>
      <c r="AN55" s="166">
        <v>52.7</v>
      </c>
      <c r="AO55" s="166">
        <v>19.456399999999999</v>
      </c>
      <c r="AP55" s="166">
        <v>-1.5498000000000001</v>
      </c>
      <c r="AQ55" s="166">
        <v>57.3354</v>
      </c>
      <c r="AR55" s="166">
        <v>59.929600000000001</v>
      </c>
      <c r="AS55" s="166">
        <v>30.3935</v>
      </c>
      <c r="AT55" s="166">
        <v>0</v>
      </c>
      <c r="AU55" s="166">
        <v>-57.737499999999997</v>
      </c>
      <c r="AV55" s="166">
        <v>30.802</v>
      </c>
      <c r="AW55" s="166">
        <v>28.353100000000001</v>
      </c>
      <c r="AX55" s="166">
        <v>54.264800000000001</v>
      </c>
      <c r="AY55" s="166">
        <v>55.414700000000003</v>
      </c>
      <c r="AZ55" s="166">
        <v>20.595099999999999</v>
      </c>
      <c r="BA55" s="166">
        <v>23.28</v>
      </c>
      <c r="BB55" s="166">
        <v>-410.36689999999999</v>
      </c>
      <c r="BC55" s="166">
        <v>3.6313</v>
      </c>
      <c r="BD55" s="166">
        <v>-12.2</v>
      </c>
      <c r="BE55" s="166">
        <v>-12.1</v>
      </c>
      <c r="BF55" s="166">
        <v>0</v>
      </c>
      <c r="BG55" s="166">
        <v>63.973300000000002</v>
      </c>
      <c r="BH55" s="166">
        <v>-5.8586999999999998</v>
      </c>
      <c r="BI55" s="167"/>
      <c r="BJ55" s="166">
        <v>-45.648600000000002</v>
      </c>
      <c r="BK55" s="166">
        <v>7.4473000000000003</v>
      </c>
      <c r="BL55" s="166">
        <v>0</v>
      </c>
      <c r="BM55" s="166">
        <v>3.6415000000000002</v>
      </c>
      <c r="BN55" s="166">
        <v>470.77839999999998</v>
      </c>
      <c r="BO55" s="166">
        <v>107.57769999999999</v>
      </c>
      <c r="BP55" s="166">
        <v>108.31019999999999</v>
      </c>
      <c r="BQ55" s="166">
        <v>-468.59500000000003</v>
      </c>
      <c r="BR55" s="166">
        <v>433.18729999999999</v>
      </c>
      <c r="BS55" s="167"/>
      <c r="BT55" s="166">
        <v>-56.2836</v>
      </c>
      <c r="BU55" s="166">
        <v>58.3827</v>
      </c>
      <c r="BV55" s="166">
        <v>87.460800000000006</v>
      </c>
      <c r="BW55" s="166">
        <v>26.62</v>
      </c>
      <c r="BX55" s="166">
        <v>26.13</v>
      </c>
      <c r="BY55" s="166">
        <v>60.62</v>
      </c>
      <c r="BZ55" s="166">
        <v>79.16</v>
      </c>
      <c r="CA55" s="166">
        <v>-34.6907</v>
      </c>
      <c r="CB55" s="166">
        <v>-34.154899999999998</v>
      </c>
      <c r="CC55" s="166">
        <v>90.020600000000002</v>
      </c>
      <c r="CD55" s="166">
        <v>89.411500000000004</v>
      </c>
      <c r="CE55" s="166">
        <v>-6.0385999999999997</v>
      </c>
      <c r="CF55" s="166">
        <v>-95.140100000000004</v>
      </c>
      <c r="CG55" s="166">
        <v>-95.168300000000002</v>
      </c>
      <c r="CH55" s="166">
        <v>-6.9015000000000004</v>
      </c>
      <c r="CI55" s="167"/>
      <c r="CJ55" s="167"/>
      <c r="CK55" s="167"/>
      <c r="CL55" s="166">
        <v>105.5</v>
      </c>
      <c r="CM55" s="166">
        <v>94.7</v>
      </c>
      <c r="CN55" s="166">
        <v>-14.52</v>
      </c>
      <c r="CO55" s="166">
        <v>67.720699999999994</v>
      </c>
      <c r="CP55" s="166">
        <v>66.348600000000005</v>
      </c>
      <c r="CQ55" s="166">
        <v>65.276499999999999</v>
      </c>
      <c r="CR55" s="166">
        <v>-11.9876</v>
      </c>
      <c r="CS55" s="166">
        <v>-11.3093</v>
      </c>
      <c r="CT55" s="166">
        <v>24.3752</v>
      </c>
      <c r="CU55" s="166">
        <v>-60.215400000000002</v>
      </c>
      <c r="CV55" s="166">
        <v>30.941600000000001</v>
      </c>
      <c r="CW55" s="166">
        <v>15.2258</v>
      </c>
      <c r="CX55" s="166">
        <v>57.36</v>
      </c>
      <c r="CY55" s="166">
        <v>29.87</v>
      </c>
      <c r="CZ55" s="166">
        <v>39.382300000000001</v>
      </c>
      <c r="DA55" s="166">
        <v>37.3581</v>
      </c>
      <c r="DB55" s="166">
        <v>-44.19</v>
      </c>
      <c r="DC55" s="167"/>
      <c r="DD55" s="167"/>
      <c r="DE55" s="167"/>
      <c r="DF55" s="166">
        <v>-93.971699999999998</v>
      </c>
      <c r="DG55" s="167"/>
      <c r="DH55" s="167"/>
      <c r="DI55" s="167"/>
      <c r="DJ55" s="166">
        <v>-82.8</v>
      </c>
      <c r="DK55" s="166">
        <v>22.392900000000001</v>
      </c>
      <c r="DL55" s="166">
        <v>45.712299999999999</v>
      </c>
      <c r="DM55" s="166">
        <v>48.388199999999998</v>
      </c>
      <c r="DN55" s="166">
        <v>64.471400000000003</v>
      </c>
      <c r="DO55" s="166">
        <v>45.45</v>
      </c>
      <c r="DP55" s="166">
        <v>-4.16</v>
      </c>
      <c r="DQ55" s="166">
        <v>51.956000000000003</v>
      </c>
      <c r="DR55" s="166">
        <v>93.852800000000002</v>
      </c>
      <c r="DS55" s="166">
        <v>-37.54</v>
      </c>
      <c r="DT55" s="167"/>
      <c r="DU55" s="166">
        <v>95.61</v>
      </c>
      <c r="DV55" s="166">
        <v>57.79</v>
      </c>
      <c r="DW55" s="166">
        <v>94.872699999999995</v>
      </c>
      <c r="DX55" s="166">
        <v>92.654499999999999</v>
      </c>
      <c r="DY55" s="166">
        <v>-13.106</v>
      </c>
      <c r="DZ55" s="166">
        <v>-12.836399999999999</v>
      </c>
      <c r="EA55" s="166">
        <v>185.9006</v>
      </c>
      <c r="EB55" s="166">
        <v>146.62370000000001</v>
      </c>
      <c r="EC55" s="166">
        <v>142.48159999999999</v>
      </c>
      <c r="ED55" s="166">
        <v>142.25530000000001</v>
      </c>
      <c r="EE55" s="166">
        <v>91.530900000000003</v>
      </c>
      <c r="EF55" s="166">
        <v>78.051900000000003</v>
      </c>
      <c r="EG55" s="166">
        <v>-25.847999999999999</v>
      </c>
      <c r="EH55" s="166">
        <v>479.48739999999998</v>
      </c>
      <c r="EI55" s="166">
        <v>300.56830000000002</v>
      </c>
      <c r="EJ55" s="167"/>
      <c r="EK55" s="166">
        <v>-22.746300000000002</v>
      </c>
      <c r="EL55" s="166">
        <v>-20.1938</v>
      </c>
      <c r="EM55" s="166">
        <v>0</v>
      </c>
      <c r="EN55" s="166">
        <v>-4.4611999999999998</v>
      </c>
      <c r="EO55" s="166">
        <v>-4.0548000000000002</v>
      </c>
      <c r="EP55" s="166">
        <v>159.804</v>
      </c>
      <c r="EQ55" s="166">
        <v>-51.834499999999998</v>
      </c>
      <c r="ER55" s="166">
        <v>-52.824599999999997</v>
      </c>
      <c r="ES55" s="166">
        <v>-36.218699999999998</v>
      </c>
      <c r="ET55" s="166">
        <v>0</v>
      </c>
      <c r="EU55" s="166">
        <v>-14.62</v>
      </c>
      <c r="EV55" s="166">
        <v>112.7</v>
      </c>
      <c r="EW55" s="166">
        <v>11.841900000000001</v>
      </c>
      <c r="EX55" s="166">
        <v>-58.617699999999999</v>
      </c>
      <c r="EY55" s="166">
        <v>-40.409999999999997</v>
      </c>
      <c r="EZ55" s="166">
        <v>-39.538499999999999</v>
      </c>
      <c r="FA55" s="166">
        <v>9.2341999999999995</v>
      </c>
      <c r="FB55" s="166">
        <v>-72.650899999999993</v>
      </c>
      <c r="FC55" s="166">
        <v>38.559199999999997</v>
      </c>
      <c r="FD55" s="166">
        <v>24.953600000000002</v>
      </c>
      <c r="FE55" s="167"/>
      <c r="FF55" s="166">
        <v>24.646599999999999</v>
      </c>
      <c r="FG55" s="166">
        <v>30.1752</v>
      </c>
      <c r="FH55" s="166">
        <v>31.216899999999999</v>
      </c>
      <c r="FI55" s="166">
        <v>29.843800000000002</v>
      </c>
      <c r="FJ55" s="166">
        <v>35.500700000000002</v>
      </c>
      <c r="FK55" s="166">
        <v>34.328499999999998</v>
      </c>
      <c r="FL55" s="166">
        <v>-27.797799999999999</v>
      </c>
      <c r="FM55" s="166">
        <v>16.067299999999999</v>
      </c>
      <c r="FN55" s="166">
        <v>15.495799999999999</v>
      </c>
      <c r="FO55" s="166">
        <v>-39.133899999999997</v>
      </c>
      <c r="FP55" s="166">
        <v>-36.677</v>
      </c>
      <c r="FQ55" s="166">
        <v>13.8375</v>
      </c>
      <c r="FR55" s="166">
        <v>-0.5</v>
      </c>
      <c r="FS55" s="166">
        <v>12.9793</v>
      </c>
      <c r="FT55" s="166">
        <v>1.0806</v>
      </c>
      <c r="FU55" s="166">
        <v>-8.1199999999999992</v>
      </c>
      <c r="FV55" s="166">
        <v>20.21</v>
      </c>
      <c r="FW55" s="166">
        <v>11.5465</v>
      </c>
      <c r="FX55" s="167"/>
      <c r="FY55" s="166">
        <v>-2.504</v>
      </c>
      <c r="FZ55" s="166">
        <v>4.1079999999999997</v>
      </c>
      <c r="GA55" s="167"/>
      <c r="GB55" s="166">
        <v>51.5</v>
      </c>
      <c r="GC55" s="166">
        <v>35.919400000000003</v>
      </c>
      <c r="GD55" s="166">
        <v>38.1387</v>
      </c>
      <c r="GE55" s="166">
        <v>13.84</v>
      </c>
      <c r="GF55" s="166">
        <v>92.623599999999996</v>
      </c>
      <c r="GG55" s="166">
        <v>22.7</v>
      </c>
      <c r="GH55" s="166">
        <v>-21.020299999999999</v>
      </c>
      <c r="GI55" s="166">
        <v>-4.0396000000000001</v>
      </c>
      <c r="GJ55" s="166">
        <v>-4.2564000000000002</v>
      </c>
      <c r="GK55" s="166">
        <v>1.9395</v>
      </c>
      <c r="GL55" s="167"/>
      <c r="GM55" s="167"/>
      <c r="GN55" s="166">
        <v>-13.198600000000001</v>
      </c>
      <c r="GO55" s="166">
        <v>-35.164700000000003</v>
      </c>
      <c r="GP55" s="166">
        <v>18.4498</v>
      </c>
      <c r="GQ55" s="166">
        <v>36.76</v>
      </c>
      <c r="GR55" s="166">
        <v>59.418100000000003</v>
      </c>
      <c r="GS55" s="166">
        <v>59.930300000000003</v>
      </c>
      <c r="GT55" s="166">
        <v>-145.9605</v>
      </c>
      <c r="GU55" s="166">
        <v>-22.9057</v>
      </c>
      <c r="GV55" s="166">
        <v>34.979900000000001</v>
      </c>
      <c r="GW55" s="166">
        <v>-57.015300000000003</v>
      </c>
      <c r="GX55" s="167"/>
      <c r="GY55" s="166">
        <v>8.8003</v>
      </c>
      <c r="GZ55" s="166">
        <v>8.4812999999999992</v>
      </c>
      <c r="HA55" s="167"/>
      <c r="HB55" s="166">
        <v>124.2221</v>
      </c>
      <c r="HC55" s="166">
        <v>124.673</v>
      </c>
      <c r="HD55" s="166">
        <v>122.4</v>
      </c>
      <c r="HE55" s="166">
        <v>-122.45310000000001</v>
      </c>
      <c r="HF55" s="166">
        <v>-331.13060000000002</v>
      </c>
      <c r="HG55" s="166">
        <v>332.90359999999998</v>
      </c>
      <c r="HH55" s="166">
        <v>387.96679999999998</v>
      </c>
      <c r="HI55" s="166">
        <v>-119.61969999999999</v>
      </c>
      <c r="HJ55" s="166">
        <v>-117.9939</v>
      </c>
      <c r="HK55" s="166">
        <v>-60.394300000000001</v>
      </c>
      <c r="HL55" s="166">
        <v>-50.842199999999998</v>
      </c>
      <c r="HM55" s="166">
        <v>82.507999999999996</v>
      </c>
      <c r="HN55" s="166">
        <v>79.942400000000006</v>
      </c>
      <c r="HO55" s="167"/>
      <c r="HP55" s="166">
        <v>-82.909899999999993</v>
      </c>
      <c r="HQ55" s="166">
        <v>31.061599999999999</v>
      </c>
      <c r="HR55" s="166">
        <v>31.0396</v>
      </c>
      <c r="HS55" s="166">
        <v>-44.771000000000001</v>
      </c>
      <c r="HT55" s="166">
        <v>-45.523699999999998</v>
      </c>
      <c r="HU55" s="166">
        <v>101.97</v>
      </c>
      <c r="HV55" s="166">
        <v>100.56</v>
      </c>
      <c r="HW55" s="166">
        <v>10.5</v>
      </c>
      <c r="HX55" s="166">
        <v>9.6999999999999993</v>
      </c>
      <c r="HY55" s="166">
        <v>21.6799</v>
      </c>
      <c r="HZ55" s="166">
        <v>29.52</v>
      </c>
      <c r="IA55" s="166">
        <v>-332.44569999999999</v>
      </c>
      <c r="IB55" s="166">
        <v>102.8824</v>
      </c>
      <c r="IC55" s="166">
        <v>101.9768</v>
      </c>
      <c r="ID55" s="167"/>
      <c r="IE55" s="166">
        <v>-44.2</v>
      </c>
      <c r="IF55" s="166">
        <v>-30.1</v>
      </c>
      <c r="IG55" s="166">
        <v>-30.2</v>
      </c>
      <c r="IH55" s="167"/>
      <c r="II55" s="167"/>
      <c r="IJ55" s="166">
        <v>-384.67169999999999</v>
      </c>
      <c r="IK55" s="166">
        <v>-267.58120000000002</v>
      </c>
      <c r="IL55" s="166">
        <v>446.71910000000003</v>
      </c>
      <c r="IM55" s="166">
        <v>363.32459999999998</v>
      </c>
      <c r="IN55" s="166">
        <v>61.5593</v>
      </c>
      <c r="IO55" s="166">
        <v>-352.9042</v>
      </c>
      <c r="IP55" s="166">
        <v>355.39589999999998</v>
      </c>
      <c r="IQ55" s="166">
        <v>-149.95330000000001</v>
      </c>
      <c r="IR55" s="166">
        <v>-210.995</v>
      </c>
      <c r="IS55" s="166">
        <v>-346.29989999999998</v>
      </c>
      <c r="IT55" s="166">
        <v>95.223200000000006</v>
      </c>
      <c r="IU55" s="166">
        <v>92.745099999999994</v>
      </c>
      <c r="IV55" s="166">
        <v>152.5197</v>
      </c>
      <c r="IW55" s="166">
        <v>-426.39580000000001</v>
      </c>
      <c r="IX55" s="166">
        <v>217.93299999999999</v>
      </c>
      <c r="IY55" s="166">
        <v>-210.59690000000001</v>
      </c>
      <c r="IZ55" s="166">
        <v>215.29349999999999</v>
      </c>
      <c r="JA55" s="166">
        <v>-8.8591999999999995</v>
      </c>
      <c r="JB55" s="167"/>
      <c r="JC55" s="166">
        <v>10.08</v>
      </c>
      <c r="JD55" s="166">
        <v>7.85</v>
      </c>
      <c r="JE55" s="166">
        <v>7.92</v>
      </c>
      <c r="JF55" s="166">
        <v>-10.24</v>
      </c>
      <c r="JG55" s="166">
        <v>-12.64</v>
      </c>
      <c r="JH55" s="167"/>
      <c r="JI55" s="166">
        <v>13.597300000000001</v>
      </c>
      <c r="JJ55" s="166">
        <v>-21.971499999999999</v>
      </c>
      <c r="JK55" s="166">
        <v>-40.312800000000003</v>
      </c>
      <c r="JL55" s="166">
        <v>19.100000000000001</v>
      </c>
      <c r="JM55" s="166">
        <v>48.753999999999998</v>
      </c>
      <c r="JN55" s="166">
        <v>49.521999999999998</v>
      </c>
      <c r="JO55" s="167"/>
      <c r="JP55" s="167"/>
      <c r="JQ55" s="166">
        <v>51.769799999999996</v>
      </c>
      <c r="JR55" s="166">
        <v>51.040799999999997</v>
      </c>
      <c r="JS55" s="166">
        <v>51.281599999999997</v>
      </c>
      <c r="JT55" s="167"/>
      <c r="JU55" s="166">
        <v>47.6</v>
      </c>
      <c r="JV55" s="166">
        <v>20.254200000000001</v>
      </c>
      <c r="JW55" s="166">
        <v>7.62</v>
      </c>
      <c r="JX55" s="167"/>
      <c r="JY55" s="166">
        <v>-54.040999999999997</v>
      </c>
      <c r="JZ55" s="166">
        <v>82.272999999999996</v>
      </c>
      <c r="KA55" s="166">
        <v>62.4557</v>
      </c>
      <c r="KB55" s="166">
        <v>-53.415599999999998</v>
      </c>
      <c r="KC55" s="166">
        <v>-81.404799999999994</v>
      </c>
      <c r="KD55" s="166">
        <v>49.805199999999999</v>
      </c>
      <c r="KE55" s="166">
        <v>29.3979</v>
      </c>
      <c r="KF55" s="166">
        <v>-57.5</v>
      </c>
      <c r="KG55" s="166">
        <v>56.2</v>
      </c>
      <c r="KH55" s="166">
        <v>56.674999999999997</v>
      </c>
      <c r="KI55" s="166">
        <v>81.685599999999994</v>
      </c>
    </row>
    <row r="56" spans="1:295" ht="18" customHeight="1" x14ac:dyDescent="0.3">
      <c r="A56" s="162" t="s">
        <v>758</v>
      </c>
      <c r="B56" s="162" t="s">
        <v>28</v>
      </c>
      <c r="C56" s="169">
        <v>0</v>
      </c>
      <c r="D56" s="169">
        <v>14.279400000000001</v>
      </c>
      <c r="E56" s="169">
        <v>-21.4496</v>
      </c>
      <c r="F56" s="169">
        <v>-36.708599999999997</v>
      </c>
      <c r="G56" s="169">
        <v>23.337599999999998</v>
      </c>
      <c r="H56" s="170"/>
      <c r="I56" s="169">
        <v>33.8262</v>
      </c>
      <c r="J56" s="169">
        <v>-51.959200000000003</v>
      </c>
      <c r="K56" s="169">
        <v>46.2273</v>
      </c>
      <c r="L56" s="169">
        <v>23.331299999999999</v>
      </c>
      <c r="M56" s="169">
        <v>22.8614</v>
      </c>
      <c r="N56" s="169">
        <v>22.2</v>
      </c>
      <c r="O56" s="169">
        <v>-46.817999999999998</v>
      </c>
      <c r="P56" s="169">
        <v>41.8</v>
      </c>
      <c r="Q56" s="169">
        <v>19.872</v>
      </c>
      <c r="R56" s="169">
        <v>-41.8</v>
      </c>
      <c r="S56" s="169">
        <v>13.4366</v>
      </c>
      <c r="T56" s="169">
        <v>24.747</v>
      </c>
      <c r="U56" s="169">
        <v>8.1631</v>
      </c>
      <c r="V56" s="169">
        <v>8.1692</v>
      </c>
      <c r="W56" s="169">
        <v>13.934900000000001</v>
      </c>
      <c r="X56" s="169">
        <v>12.606</v>
      </c>
      <c r="Y56" s="169">
        <v>5.8925999999999998</v>
      </c>
      <c r="Z56" s="169">
        <v>2.2902999999999998</v>
      </c>
      <c r="AA56" s="170"/>
      <c r="AB56" s="170"/>
      <c r="AC56" s="169">
        <v>-43.64</v>
      </c>
      <c r="AD56" s="169">
        <v>-43.81</v>
      </c>
      <c r="AE56" s="170"/>
      <c r="AF56" s="169">
        <v>-22.2</v>
      </c>
      <c r="AG56" s="169">
        <v>46.2</v>
      </c>
      <c r="AH56" s="169">
        <v>6.2539999999999996</v>
      </c>
      <c r="AI56" s="169">
        <v>0.154</v>
      </c>
      <c r="AJ56" s="171">
        <v>-41.83</v>
      </c>
      <c r="AK56" s="169">
        <v>-41.76</v>
      </c>
      <c r="AL56" s="169">
        <v>-42.31</v>
      </c>
      <c r="AM56" s="169">
        <v>41.83</v>
      </c>
      <c r="AN56" s="169">
        <v>42.08</v>
      </c>
      <c r="AO56" s="169">
        <v>18.4848</v>
      </c>
      <c r="AP56" s="169">
        <v>-1.0437000000000001</v>
      </c>
      <c r="AQ56" s="169">
        <v>54.307000000000002</v>
      </c>
      <c r="AR56" s="169">
        <v>56.246099999999998</v>
      </c>
      <c r="AS56" s="169">
        <v>26.4254</v>
      </c>
      <c r="AT56" s="169">
        <v>0</v>
      </c>
      <c r="AU56" s="169">
        <v>-41.9998</v>
      </c>
      <c r="AV56" s="169">
        <v>9.8657000000000004</v>
      </c>
      <c r="AW56" s="169">
        <v>9.968</v>
      </c>
      <c r="AX56" s="169">
        <v>52.2577</v>
      </c>
      <c r="AY56" s="169">
        <v>51.994199999999999</v>
      </c>
      <c r="AZ56" s="169">
        <v>9.7889999999999997</v>
      </c>
      <c r="BA56" s="169">
        <v>8.4692000000000007</v>
      </c>
      <c r="BB56" s="169">
        <v>-375.49790000000002</v>
      </c>
      <c r="BC56" s="169">
        <v>4.4385000000000003</v>
      </c>
      <c r="BD56" s="169">
        <v>-12.7</v>
      </c>
      <c r="BE56" s="169">
        <v>-12.8</v>
      </c>
      <c r="BF56" s="169">
        <v>0</v>
      </c>
      <c r="BG56" s="169">
        <v>49.124400000000001</v>
      </c>
      <c r="BH56" s="169">
        <v>-5.9367999999999999</v>
      </c>
      <c r="BI56" s="170"/>
      <c r="BJ56" s="169">
        <v>-38.0045</v>
      </c>
      <c r="BK56" s="169">
        <v>5.8517000000000001</v>
      </c>
      <c r="BL56" s="170"/>
      <c r="BM56" s="169">
        <v>2.9731999999999998</v>
      </c>
      <c r="BN56" s="169">
        <v>433.0575</v>
      </c>
      <c r="BO56" s="169">
        <v>111.0873</v>
      </c>
      <c r="BP56" s="169">
        <v>111.33150000000001</v>
      </c>
      <c r="BQ56" s="169">
        <v>-460.33710000000002</v>
      </c>
      <c r="BR56" s="169">
        <v>406.35750000000002</v>
      </c>
      <c r="BS56" s="170"/>
      <c r="BT56" s="169">
        <v>-37.621899999999997</v>
      </c>
      <c r="BU56" s="169">
        <v>38.7562</v>
      </c>
      <c r="BV56" s="169">
        <v>83.029899999999998</v>
      </c>
      <c r="BW56" s="169">
        <v>26.49</v>
      </c>
      <c r="BX56" s="169">
        <v>25.07</v>
      </c>
      <c r="BY56" s="169">
        <v>57.49</v>
      </c>
      <c r="BZ56" s="169">
        <v>75.91</v>
      </c>
      <c r="CA56" s="169">
        <v>-29.198499999999999</v>
      </c>
      <c r="CB56" s="169">
        <v>-28.2608</v>
      </c>
      <c r="CC56" s="169">
        <v>84.759699999999995</v>
      </c>
      <c r="CD56" s="169">
        <v>84.434700000000007</v>
      </c>
      <c r="CE56" s="169">
        <v>-5.1397000000000004</v>
      </c>
      <c r="CF56" s="169">
        <v>-81.789400000000001</v>
      </c>
      <c r="CG56" s="169">
        <v>-80.8857</v>
      </c>
      <c r="CH56" s="169">
        <v>-8.7322000000000006</v>
      </c>
      <c r="CI56" s="170"/>
      <c r="CJ56" s="170"/>
      <c r="CK56" s="170"/>
      <c r="CL56" s="169">
        <v>98.4</v>
      </c>
      <c r="CM56" s="169">
        <v>89.8</v>
      </c>
      <c r="CN56" s="169">
        <v>-14.04</v>
      </c>
      <c r="CO56" s="169">
        <v>67.914500000000004</v>
      </c>
      <c r="CP56" s="169">
        <v>67.353399999999993</v>
      </c>
      <c r="CQ56" s="169">
        <v>66.378200000000007</v>
      </c>
      <c r="CR56" s="169">
        <v>-14.342599999999999</v>
      </c>
      <c r="CS56" s="169">
        <v>-13.278499999999999</v>
      </c>
      <c r="CT56" s="169">
        <v>35.9634</v>
      </c>
      <c r="CU56" s="169">
        <v>-66.778499999999994</v>
      </c>
      <c r="CV56" s="169">
        <v>40.8996</v>
      </c>
      <c r="CW56" s="169">
        <v>14.4901</v>
      </c>
      <c r="CX56" s="169">
        <v>52.38</v>
      </c>
      <c r="CY56" s="169">
        <v>27.38</v>
      </c>
      <c r="CZ56" s="169">
        <v>37.976100000000002</v>
      </c>
      <c r="DA56" s="169">
        <v>36.039700000000003</v>
      </c>
      <c r="DB56" s="169">
        <v>-42.91</v>
      </c>
      <c r="DC56" s="169">
        <v>-3.456</v>
      </c>
      <c r="DD56" s="170"/>
      <c r="DE56" s="170"/>
      <c r="DF56" s="169">
        <v>-86.091499999999996</v>
      </c>
      <c r="DG56" s="170"/>
      <c r="DH56" s="170"/>
      <c r="DI56" s="170"/>
      <c r="DJ56" s="170"/>
      <c r="DK56" s="169">
        <v>21.700700000000001</v>
      </c>
      <c r="DL56" s="169">
        <v>42.782600000000002</v>
      </c>
      <c r="DM56" s="169">
        <v>43.222099999999998</v>
      </c>
      <c r="DN56" s="169">
        <v>60.955800000000004</v>
      </c>
      <c r="DO56" s="169">
        <v>42.67</v>
      </c>
      <c r="DP56" s="169">
        <v>-3.03</v>
      </c>
      <c r="DQ56" s="169">
        <v>48.762999999999998</v>
      </c>
      <c r="DR56" s="169">
        <v>86.007400000000004</v>
      </c>
      <c r="DS56" s="169">
        <v>-38.450000000000003</v>
      </c>
      <c r="DT56" s="170"/>
      <c r="DU56" s="169">
        <v>91</v>
      </c>
      <c r="DV56" s="169">
        <v>52.62</v>
      </c>
      <c r="DW56" s="169">
        <v>86.618200000000002</v>
      </c>
      <c r="DX56" s="169">
        <v>85.581800000000001</v>
      </c>
      <c r="DY56" s="169">
        <v>-10.486800000000001</v>
      </c>
      <c r="DZ56" s="169">
        <v>-10.7636</v>
      </c>
      <c r="EA56" s="169">
        <v>175.3322</v>
      </c>
      <c r="EB56" s="169">
        <v>138.9299</v>
      </c>
      <c r="EC56" s="169">
        <v>132.16730000000001</v>
      </c>
      <c r="ED56" s="169">
        <v>133.8843</v>
      </c>
      <c r="EE56" s="169">
        <v>80.031099999999995</v>
      </c>
      <c r="EF56" s="169">
        <v>65.423299999999998</v>
      </c>
      <c r="EG56" s="169">
        <v>-25.742999999999999</v>
      </c>
      <c r="EH56" s="169">
        <v>471.90109999999999</v>
      </c>
      <c r="EI56" s="169">
        <v>269.39400000000001</v>
      </c>
      <c r="EJ56" s="170"/>
      <c r="EK56" s="169">
        <v>-22.440899999999999</v>
      </c>
      <c r="EL56" s="169">
        <v>-19.783300000000001</v>
      </c>
      <c r="EM56" s="169">
        <v>14.4918</v>
      </c>
      <c r="EN56" s="169">
        <v>-9.0604999999999993</v>
      </c>
      <c r="EO56" s="169">
        <v>-8.5244999999999997</v>
      </c>
      <c r="EP56" s="169">
        <v>115.248</v>
      </c>
      <c r="EQ56" s="169">
        <v>-46.012900000000002</v>
      </c>
      <c r="ER56" s="169">
        <v>-46.965200000000003</v>
      </c>
      <c r="ES56" s="169">
        <v>-24.2118</v>
      </c>
      <c r="ET56" s="169">
        <v>0</v>
      </c>
      <c r="EU56" s="169">
        <v>-16.46</v>
      </c>
      <c r="EV56" s="169">
        <v>78.599999999999994</v>
      </c>
      <c r="EW56" s="169">
        <v>11.176299999999999</v>
      </c>
      <c r="EX56" s="169">
        <v>-65.434399999999997</v>
      </c>
      <c r="EY56" s="169">
        <v>-39.903100000000002</v>
      </c>
      <c r="EZ56" s="169">
        <v>-38.7864</v>
      </c>
      <c r="FA56" s="169">
        <v>10.4343</v>
      </c>
      <c r="FB56" s="169">
        <v>-61.430399999999999</v>
      </c>
      <c r="FC56" s="169">
        <v>21.276299999999999</v>
      </c>
      <c r="FD56" s="169">
        <v>24.1112</v>
      </c>
      <c r="FE56" s="170"/>
      <c r="FF56" s="169">
        <v>23.713899999999999</v>
      </c>
      <c r="FG56" s="169">
        <v>30.1816</v>
      </c>
      <c r="FH56" s="169">
        <v>31.221499999999999</v>
      </c>
      <c r="FI56" s="169">
        <v>28.9437</v>
      </c>
      <c r="FJ56" s="169">
        <v>27.630299999999998</v>
      </c>
      <c r="FK56" s="169">
        <v>27.797699999999999</v>
      </c>
      <c r="FL56" s="169">
        <v>5.8609999999999998</v>
      </c>
      <c r="FM56" s="169">
        <v>13.208500000000001</v>
      </c>
      <c r="FN56" s="169">
        <v>12.9481</v>
      </c>
      <c r="FO56" s="169">
        <v>-27.196400000000001</v>
      </c>
      <c r="FP56" s="169">
        <v>-29.4831</v>
      </c>
      <c r="FQ56" s="169">
        <v>39.106400000000001</v>
      </c>
      <c r="FR56" s="169">
        <v>-6.51</v>
      </c>
      <c r="FS56" s="169">
        <v>1.7633000000000001</v>
      </c>
      <c r="FT56" s="169">
        <v>0.99280000000000002</v>
      </c>
      <c r="FU56" s="169">
        <v>0</v>
      </c>
      <c r="FV56" s="169">
        <v>18.739999999999998</v>
      </c>
      <c r="FW56" s="169">
        <v>37.130299999999998</v>
      </c>
      <c r="FX56" s="170"/>
      <c r="FY56" s="169">
        <v>-2.7850000000000001</v>
      </c>
      <c r="FZ56" s="169">
        <v>4.1529999999999996</v>
      </c>
      <c r="GA56" s="170"/>
      <c r="GB56" s="169">
        <v>55.06</v>
      </c>
      <c r="GC56" s="169">
        <v>30.408799999999999</v>
      </c>
      <c r="GD56" s="169">
        <v>25.264199999999999</v>
      </c>
      <c r="GE56" s="169">
        <v>13.2</v>
      </c>
      <c r="GF56" s="169">
        <v>90.135000000000005</v>
      </c>
      <c r="GG56" s="169">
        <v>22.1</v>
      </c>
      <c r="GH56" s="169">
        <v>-18.520299999999999</v>
      </c>
      <c r="GI56" s="169">
        <v>-3.3452999999999999</v>
      </c>
      <c r="GJ56" s="169">
        <v>-3.6471</v>
      </c>
      <c r="GK56" s="169">
        <v>1.7327999999999999</v>
      </c>
      <c r="GL56" s="170"/>
      <c r="GM56" s="170"/>
      <c r="GN56" s="169">
        <v>-14.414199999999999</v>
      </c>
      <c r="GO56" s="169">
        <v>-30.8993</v>
      </c>
      <c r="GP56" s="169">
        <v>19.265999999999998</v>
      </c>
      <c r="GQ56" s="169">
        <v>32.413899999999998</v>
      </c>
      <c r="GR56" s="169">
        <v>57.912999999999997</v>
      </c>
      <c r="GS56" s="169">
        <v>60.281399999999998</v>
      </c>
      <c r="GT56" s="169">
        <v>-133.8229</v>
      </c>
      <c r="GU56" s="169">
        <v>-21.785599999999999</v>
      </c>
      <c r="GV56" s="169">
        <v>32.293999999999997</v>
      </c>
      <c r="GW56" s="169">
        <v>-53.702500000000001</v>
      </c>
      <c r="GX56" s="169">
        <v>12.106999999999999</v>
      </c>
      <c r="GY56" s="169">
        <v>7.5503</v>
      </c>
      <c r="GZ56" s="169">
        <v>7.2789000000000001</v>
      </c>
      <c r="HA56" s="169">
        <v>13.396800000000001</v>
      </c>
      <c r="HB56" s="169">
        <v>117.0275</v>
      </c>
      <c r="HC56" s="169">
        <v>117.4692</v>
      </c>
      <c r="HD56" s="169">
        <v>98.1</v>
      </c>
      <c r="HE56" s="169">
        <v>-97.4251</v>
      </c>
      <c r="HF56" s="169">
        <v>-297.79840000000002</v>
      </c>
      <c r="HG56" s="169">
        <v>299.99759999999998</v>
      </c>
      <c r="HH56" s="169">
        <v>344.2251</v>
      </c>
      <c r="HI56" s="169">
        <v>-113.8609</v>
      </c>
      <c r="HJ56" s="169">
        <v>-111.2444</v>
      </c>
      <c r="HK56" s="169">
        <v>-64.670699999999997</v>
      </c>
      <c r="HL56" s="169">
        <v>-55.398200000000003</v>
      </c>
      <c r="HM56" s="169">
        <v>78.513900000000007</v>
      </c>
      <c r="HN56" s="169">
        <v>80.233800000000002</v>
      </c>
      <c r="HO56" s="169">
        <v>-77.127600000000001</v>
      </c>
      <c r="HP56" s="170"/>
      <c r="HQ56" s="169">
        <v>31.9405</v>
      </c>
      <c r="HR56" s="169">
        <v>30.918700000000001</v>
      </c>
      <c r="HS56" s="169">
        <v>-41.554000000000002</v>
      </c>
      <c r="HT56" s="169">
        <v>-40.852600000000002</v>
      </c>
      <c r="HU56" s="169">
        <v>101.29</v>
      </c>
      <c r="HV56" s="169">
        <v>101.24</v>
      </c>
      <c r="HW56" s="169">
        <v>10.5</v>
      </c>
      <c r="HX56" s="169">
        <v>10.6</v>
      </c>
      <c r="HY56" s="169">
        <v>21.782399999999999</v>
      </c>
      <c r="HZ56" s="169">
        <v>27.76</v>
      </c>
      <c r="IA56" s="169">
        <v>-334.19319999999999</v>
      </c>
      <c r="IB56" s="169">
        <v>104.1631</v>
      </c>
      <c r="IC56" s="169">
        <v>103.995</v>
      </c>
      <c r="ID56" s="170"/>
      <c r="IE56" s="169">
        <v>-49</v>
      </c>
      <c r="IF56" s="169">
        <v>-30.1</v>
      </c>
      <c r="IG56" s="169">
        <v>-30.1</v>
      </c>
      <c r="IH56" s="169">
        <v>1.6189</v>
      </c>
      <c r="II56" s="169">
        <v>1.4026000000000001</v>
      </c>
      <c r="IJ56" s="169">
        <v>-341.49579999999997</v>
      </c>
      <c r="IK56" s="169">
        <v>-235.42740000000001</v>
      </c>
      <c r="IL56" s="169">
        <v>435.41989999999998</v>
      </c>
      <c r="IM56" s="169">
        <v>357.18329999999997</v>
      </c>
      <c r="IN56" s="169">
        <v>86.866</v>
      </c>
      <c r="IO56" s="169">
        <v>-350.02870000000001</v>
      </c>
      <c r="IP56" s="169">
        <v>344.69540000000001</v>
      </c>
      <c r="IQ56" s="169">
        <v>-149.38030000000001</v>
      </c>
      <c r="IR56" s="169">
        <v>-211.09899999999999</v>
      </c>
      <c r="IS56" s="169">
        <v>-336.38630000000001</v>
      </c>
      <c r="IT56" s="169">
        <v>92.5745</v>
      </c>
      <c r="IU56" s="169">
        <v>92.790800000000004</v>
      </c>
      <c r="IV56" s="169">
        <v>154.14500000000001</v>
      </c>
      <c r="IW56" s="169">
        <v>-427.84300000000002</v>
      </c>
      <c r="IX56" s="169">
        <v>221.0462</v>
      </c>
      <c r="IY56" s="169">
        <v>-203.84970000000001</v>
      </c>
      <c r="IZ56" s="169">
        <v>213.36699999999999</v>
      </c>
      <c r="JA56" s="169">
        <v>-9.2546999999999997</v>
      </c>
      <c r="JB56" s="170"/>
      <c r="JC56" s="169">
        <v>9.92</v>
      </c>
      <c r="JD56" s="169">
        <v>8.109</v>
      </c>
      <c r="JE56" s="169">
        <v>8.0860000000000003</v>
      </c>
      <c r="JF56" s="169">
        <v>-9.92</v>
      </c>
      <c r="JG56" s="169">
        <v>-13.28</v>
      </c>
      <c r="JH56" s="170"/>
      <c r="JI56" s="169">
        <v>13.1273</v>
      </c>
      <c r="JJ56" s="169">
        <v>-23.350899999999999</v>
      </c>
      <c r="JK56" s="169">
        <v>-40.810200000000002</v>
      </c>
      <c r="JL56" s="169">
        <v>22</v>
      </c>
      <c r="JM56" s="169">
        <v>48.908000000000001</v>
      </c>
      <c r="JN56" s="169">
        <v>52.113</v>
      </c>
      <c r="JO56" s="170"/>
      <c r="JP56" s="169">
        <v>13.4727</v>
      </c>
      <c r="JQ56" s="169">
        <v>51.271799999999999</v>
      </c>
      <c r="JR56" s="169">
        <v>51.875300000000003</v>
      </c>
      <c r="JS56" s="169">
        <v>52.206899999999997</v>
      </c>
      <c r="JT56" s="170"/>
      <c r="JU56" s="169">
        <v>50.5</v>
      </c>
      <c r="JV56" s="169">
        <v>20.599499999999999</v>
      </c>
      <c r="JW56" s="169">
        <v>7.03</v>
      </c>
      <c r="JX56" s="170"/>
      <c r="JY56" s="169">
        <v>-58.789700000000003</v>
      </c>
      <c r="JZ56" s="169">
        <v>85.682000000000002</v>
      </c>
      <c r="KA56" s="169">
        <v>65.988100000000003</v>
      </c>
      <c r="KB56" s="169">
        <v>-58.522799999999997</v>
      </c>
      <c r="KC56" s="169">
        <v>-83.950599999999994</v>
      </c>
      <c r="KD56" s="169">
        <v>54.605899999999998</v>
      </c>
      <c r="KE56" s="169">
        <v>27.718299999999999</v>
      </c>
      <c r="KF56" s="169">
        <v>-58.7</v>
      </c>
      <c r="KG56" s="169">
        <v>58.1</v>
      </c>
      <c r="KH56" s="169">
        <v>44.712200000000003</v>
      </c>
      <c r="KI56" s="169">
        <v>82.8797</v>
      </c>
    </row>
    <row r="57" spans="1:295" x14ac:dyDescent="0.3">
      <c r="A57" s="229" t="s">
        <v>770</v>
      </c>
      <c r="B57" s="229"/>
      <c r="C57" s="172">
        <v>0</v>
      </c>
      <c r="D57" s="172">
        <v>18.308599999999998</v>
      </c>
      <c r="E57" s="172">
        <v>-15.841100000000001</v>
      </c>
      <c r="F57" s="172">
        <v>-13.811400000000001</v>
      </c>
      <c r="G57" s="172">
        <v>31.4542</v>
      </c>
      <c r="H57" s="172">
        <v>0</v>
      </c>
      <c r="I57" s="172">
        <v>49.967500000000001</v>
      </c>
      <c r="J57" s="172">
        <v>-51.959200000000003</v>
      </c>
      <c r="K57" s="172">
        <v>63.264400000000002</v>
      </c>
      <c r="L57" s="172">
        <v>32.283000000000001</v>
      </c>
      <c r="M57" s="172">
        <v>31.670100000000001</v>
      </c>
      <c r="N57" s="172">
        <v>42.18</v>
      </c>
      <c r="O57" s="172">
        <v>-37.512</v>
      </c>
      <c r="P57" s="172">
        <v>63.8</v>
      </c>
      <c r="Q57" s="172">
        <v>22.356000000000002</v>
      </c>
      <c r="R57" s="172">
        <v>-33</v>
      </c>
      <c r="S57" s="172">
        <v>14.8681</v>
      </c>
      <c r="T57" s="172">
        <v>48.340400000000002</v>
      </c>
      <c r="U57" s="172">
        <v>15.5245</v>
      </c>
      <c r="V57" s="172">
        <v>15.7075</v>
      </c>
      <c r="W57" s="172">
        <v>26.3432</v>
      </c>
      <c r="X57" s="172">
        <v>16.341899999999999</v>
      </c>
      <c r="Y57" s="172">
        <v>6.7845000000000004</v>
      </c>
      <c r="Z57" s="172">
        <v>8.7289999999999992</v>
      </c>
      <c r="AA57" s="172">
        <v>0</v>
      </c>
      <c r="AB57" s="172">
        <v>0</v>
      </c>
      <c r="AC57" s="172">
        <v>0</v>
      </c>
      <c r="AD57" s="172">
        <v>-43.81</v>
      </c>
      <c r="AE57" s="172">
        <v>0</v>
      </c>
      <c r="AF57" s="172">
        <v>-4.4400000000000004</v>
      </c>
      <c r="AG57" s="172">
        <v>70.400000000000006</v>
      </c>
      <c r="AH57" s="172">
        <v>14.151999999999999</v>
      </c>
      <c r="AI57" s="172">
        <v>0.214</v>
      </c>
      <c r="AJ57" s="172">
        <v>-13.99</v>
      </c>
      <c r="AK57" s="172">
        <v>-14.03</v>
      </c>
      <c r="AL57" s="172">
        <v>-24.55</v>
      </c>
      <c r="AM57" s="172">
        <v>73.83</v>
      </c>
      <c r="AN57" s="172">
        <v>73.06</v>
      </c>
      <c r="AO57" s="172">
        <v>24.182200000000002</v>
      </c>
      <c r="AP57" s="172">
        <v>1.5369999999999999</v>
      </c>
      <c r="AQ57" s="172">
        <v>71.066299999999998</v>
      </c>
      <c r="AR57" s="172">
        <v>73.962400000000002</v>
      </c>
      <c r="AS57" s="172">
        <v>43.405299999999997</v>
      </c>
      <c r="AT57" s="172">
        <v>0</v>
      </c>
      <c r="AU57" s="172">
        <v>-17.2653</v>
      </c>
      <c r="AV57" s="172">
        <v>36.753700000000002</v>
      </c>
      <c r="AW57" s="172">
        <v>35.3521</v>
      </c>
      <c r="AX57" s="172">
        <v>73.164699999999996</v>
      </c>
      <c r="AY57" s="172">
        <v>74.054000000000002</v>
      </c>
      <c r="AZ57" s="172">
        <v>41.159799999999997</v>
      </c>
      <c r="BA57" s="172">
        <v>36.455100000000002</v>
      </c>
      <c r="BB57" s="172">
        <v>-361.30900000000003</v>
      </c>
      <c r="BC57" s="172">
        <v>9.5486000000000004</v>
      </c>
      <c r="BD57" s="172">
        <v>-3.5</v>
      </c>
      <c r="BE57" s="172">
        <v>-3.5</v>
      </c>
      <c r="BF57" s="172">
        <v>0</v>
      </c>
      <c r="BG57" s="172">
        <v>83.085300000000004</v>
      </c>
      <c r="BH57" s="172">
        <v>-5.3925000000000001</v>
      </c>
      <c r="BI57" s="172">
        <v>0</v>
      </c>
      <c r="BJ57" s="172">
        <v>-27.9344</v>
      </c>
      <c r="BK57" s="172">
        <v>10.048400000000001</v>
      </c>
      <c r="BL57" s="172">
        <v>16.092600000000001</v>
      </c>
      <c r="BM57" s="172">
        <v>11.0107</v>
      </c>
      <c r="BN57" s="172">
        <v>594.95809999999994</v>
      </c>
      <c r="BO57" s="172">
        <v>164.18950000000001</v>
      </c>
      <c r="BP57" s="172">
        <v>163.6097</v>
      </c>
      <c r="BQ57" s="172">
        <v>-410.34870000000001</v>
      </c>
      <c r="BR57" s="172">
        <v>620.31290000000001</v>
      </c>
      <c r="BS57" s="172">
        <v>0</v>
      </c>
      <c r="BT57" s="172">
        <v>-17.2135</v>
      </c>
      <c r="BU57" s="172">
        <v>103.5814</v>
      </c>
      <c r="BV57" s="172">
        <v>103.0988</v>
      </c>
      <c r="BW57" s="172">
        <v>31.87</v>
      </c>
      <c r="BX57" s="172">
        <v>34.869999999999997</v>
      </c>
      <c r="BY57" s="172">
        <v>71.569999999999993</v>
      </c>
      <c r="BZ57" s="172">
        <v>93.33</v>
      </c>
      <c r="CA57" s="172">
        <v>3.7549999999999999</v>
      </c>
      <c r="CB57" s="172">
        <v>3.0851999999999999</v>
      </c>
      <c r="CC57" s="172">
        <v>106.0145</v>
      </c>
      <c r="CD57" s="172">
        <v>107.6206</v>
      </c>
      <c r="CE57" s="172">
        <v>1.2643</v>
      </c>
      <c r="CF57" s="172">
        <v>-34.395899999999997</v>
      </c>
      <c r="CG57" s="172">
        <v>-34.896999999999998</v>
      </c>
      <c r="CH57" s="172">
        <v>14.137700000000001</v>
      </c>
      <c r="CI57" s="172">
        <v>0</v>
      </c>
      <c r="CJ57" s="172">
        <v>0</v>
      </c>
      <c r="CK57" s="172">
        <v>0</v>
      </c>
      <c r="CL57" s="172">
        <v>124.2</v>
      </c>
      <c r="CM57" s="172">
        <v>112.2</v>
      </c>
      <c r="CN57" s="172">
        <v>-10.039999999999999</v>
      </c>
      <c r="CO57" s="172">
        <v>79.883200000000002</v>
      </c>
      <c r="CP57" s="172">
        <v>78.051500000000004</v>
      </c>
      <c r="CQ57" s="172">
        <v>77.384699999999995</v>
      </c>
      <c r="CR57" s="172">
        <v>15.288500000000001</v>
      </c>
      <c r="CS57" s="172">
        <v>16.488600000000002</v>
      </c>
      <c r="CT57" s="172">
        <v>63.032600000000002</v>
      </c>
      <c r="CU57" s="172">
        <v>-50.903700000000001</v>
      </c>
      <c r="CV57" s="172">
        <v>110.3597</v>
      </c>
      <c r="CW57" s="172">
        <v>18.369299999999999</v>
      </c>
      <c r="CX57" s="172">
        <v>76.44</v>
      </c>
      <c r="CY57" s="172">
        <v>38.4</v>
      </c>
      <c r="CZ57" s="172">
        <v>48.5229</v>
      </c>
      <c r="DA57" s="172">
        <v>46.293599999999998</v>
      </c>
      <c r="DB57" s="172">
        <v>-27.78</v>
      </c>
      <c r="DC57" s="172">
        <v>-2.903</v>
      </c>
      <c r="DD57" s="172">
        <v>0</v>
      </c>
      <c r="DE57" s="172">
        <v>0</v>
      </c>
      <c r="DF57" s="172">
        <v>-16.598500000000001</v>
      </c>
      <c r="DG57" s="172">
        <v>0</v>
      </c>
      <c r="DH57" s="172">
        <v>0</v>
      </c>
      <c r="DI57" s="172">
        <v>-62</v>
      </c>
      <c r="DJ57" s="172">
        <v>-61.3</v>
      </c>
      <c r="DK57" s="172">
        <v>24.958200000000001</v>
      </c>
      <c r="DL57" s="172">
        <v>58.895899999999997</v>
      </c>
      <c r="DM57" s="172">
        <v>62.947299999999998</v>
      </c>
      <c r="DN57" s="172">
        <v>83.221400000000003</v>
      </c>
      <c r="DO57" s="172">
        <v>59.11</v>
      </c>
      <c r="DP57" s="172">
        <v>0.56000000000000005</v>
      </c>
      <c r="DQ57" s="172">
        <v>55.304000000000002</v>
      </c>
      <c r="DR57" s="172">
        <v>124.67959999999999</v>
      </c>
      <c r="DS57" s="172">
        <v>-33.28</v>
      </c>
      <c r="DT57" s="172">
        <v>0</v>
      </c>
      <c r="DU57" s="172">
        <v>118.86</v>
      </c>
      <c r="DV57" s="172">
        <v>99.45</v>
      </c>
      <c r="DW57" s="172">
        <v>126</v>
      </c>
      <c r="DX57" s="172">
        <v>124.25449999999999</v>
      </c>
      <c r="DY57" s="172">
        <v>13.831200000000001</v>
      </c>
      <c r="DZ57" s="172">
        <v>10.7818</v>
      </c>
      <c r="EA57" s="172">
        <v>221.94139999999999</v>
      </c>
      <c r="EB57" s="172">
        <v>181.1789</v>
      </c>
      <c r="EC57" s="172">
        <v>172.97020000000001</v>
      </c>
      <c r="ED57" s="172">
        <v>175.6729</v>
      </c>
      <c r="EE57" s="172">
        <v>109.2484</v>
      </c>
      <c r="EF57" s="172">
        <v>94.665199999999999</v>
      </c>
      <c r="EG57" s="172">
        <v>-20.817</v>
      </c>
      <c r="EH57" s="172">
        <v>540.45090000000005</v>
      </c>
      <c r="EI57" s="172">
        <v>395.5335</v>
      </c>
      <c r="EJ57" s="172">
        <v>0</v>
      </c>
      <c r="EK57" s="172">
        <v>-3.9371</v>
      </c>
      <c r="EL57" s="172">
        <v>-3.8472</v>
      </c>
      <c r="EM57" s="172">
        <v>60.4084</v>
      </c>
      <c r="EN57" s="172">
        <v>57.121400000000001</v>
      </c>
      <c r="EO57" s="172">
        <v>53.296399999999998</v>
      </c>
      <c r="EP57" s="172">
        <v>173.62799999999999</v>
      </c>
      <c r="EQ57" s="172">
        <v>-20.241099999999999</v>
      </c>
      <c r="ER57" s="172">
        <v>-21.0581</v>
      </c>
      <c r="ES57" s="172">
        <v>28.428000000000001</v>
      </c>
      <c r="ET57" s="172">
        <v>18.05</v>
      </c>
      <c r="EU57" s="172">
        <v>0</v>
      </c>
      <c r="EV57" s="172">
        <v>122.2</v>
      </c>
      <c r="EW57" s="172">
        <v>17.176600000000001</v>
      </c>
      <c r="EX57" s="172">
        <v>44.88</v>
      </c>
      <c r="EY57" s="172">
        <v>-32.585299999999997</v>
      </c>
      <c r="EZ57" s="172">
        <v>-32.346499999999999</v>
      </c>
      <c r="FA57" s="172">
        <v>15.371600000000001</v>
      </c>
      <c r="FB57" s="172">
        <v>-8.1912000000000003</v>
      </c>
      <c r="FC57" s="172">
        <v>53.179299999999998</v>
      </c>
      <c r="FD57" s="172">
        <v>25.7973</v>
      </c>
      <c r="FE57" s="172">
        <v>0</v>
      </c>
      <c r="FF57" s="172">
        <v>25.279199999999999</v>
      </c>
      <c r="FG57" s="172">
        <v>42.706299999999999</v>
      </c>
      <c r="FH57" s="172">
        <v>43.411499999999997</v>
      </c>
      <c r="FI57" s="172">
        <v>41.27</v>
      </c>
      <c r="FJ57" s="172">
        <v>46.720300000000002</v>
      </c>
      <c r="FK57" s="172">
        <v>48.06</v>
      </c>
      <c r="FL57" s="172">
        <v>141.8355</v>
      </c>
      <c r="FM57" s="172">
        <v>37.5899</v>
      </c>
      <c r="FN57" s="172">
        <v>21.4468</v>
      </c>
      <c r="FO57" s="172">
        <v>81.572199999999995</v>
      </c>
      <c r="FP57" s="172">
        <v>88.719700000000003</v>
      </c>
      <c r="FQ57" s="172">
        <v>52.173000000000002</v>
      </c>
      <c r="FR57" s="172">
        <v>9.81</v>
      </c>
      <c r="FS57" s="172">
        <v>12.9793</v>
      </c>
      <c r="FT57" s="172">
        <v>1.5738000000000001</v>
      </c>
      <c r="FU57" s="172">
        <v>0</v>
      </c>
      <c r="FV57" s="172">
        <v>20.21</v>
      </c>
      <c r="FW57" s="172">
        <v>51.536099999999998</v>
      </c>
      <c r="FX57" s="172">
        <v>0</v>
      </c>
      <c r="FY57" s="172">
        <v>-0.43099999999999999</v>
      </c>
      <c r="FZ57" s="172">
        <v>4.5090000000000003</v>
      </c>
      <c r="GA57" s="172">
        <v>11.4314</v>
      </c>
      <c r="GB57" s="172">
        <v>60.94</v>
      </c>
      <c r="GC57" s="172">
        <v>63.670499999999997</v>
      </c>
      <c r="GD57" s="172">
        <v>60.164299999999997</v>
      </c>
      <c r="GE57" s="172">
        <v>15.48</v>
      </c>
      <c r="GF57" s="172">
        <v>100.2458</v>
      </c>
      <c r="GG57" s="172">
        <v>26.2</v>
      </c>
      <c r="GH57" s="172">
        <v>-5.2244000000000002</v>
      </c>
      <c r="GI57" s="172">
        <v>-0.41909999999999997</v>
      </c>
      <c r="GJ57" s="172">
        <v>0</v>
      </c>
      <c r="GK57" s="172">
        <v>2.7368000000000001</v>
      </c>
      <c r="GL57" s="172">
        <v>0</v>
      </c>
      <c r="GM57" s="172">
        <v>0</v>
      </c>
      <c r="GN57" s="172">
        <v>-10.3878</v>
      </c>
      <c r="GO57" s="172">
        <v>-17.253599999999999</v>
      </c>
      <c r="GP57" s="172">
        <v>19.673100000000002</v>
      </c>
      <c r="GQ57" s="172">
        <v>49.525799999999997</v>
      </c>
      <c r="GR57" s="172">
        <v>62.985799999999998</v>
      </c>
      <c r="GS57" s="172">
        <v>63.104700000000001</v>
      </c>
      <c r="GT57" s="172">
        <v>-81.635400000000004</v>
      </c>
      <c r="GU57" s="172">
        <v>-16.810400000000001</v>
      </c>
      <c r="GV57" s="172">
        <v>36.884300000000003</v>
      </c>
      <c r="GW57" s="172">
        <v>-15.735200000000001</v>
      </c>
      <c r="GX57" s="172">
        <v>13.594900000000001</v>
      </c>
      <c r="GY57" s="172">
        <v>15.5412</v>
      </c>
      <c r="GZ57" s="172">
        <v>15.064</v>
      </c>
      <c r="HA57" s="172">
        <v>14.9603</v>
      </c>
      <c r="HB57" s="172">
        <v>146.22030000000001</v>
      </c>
      <c r="HC57" s="172">
        <v>144.98179999999999</v>
      </c>
      <c r="HD57" s="172">
        <v>271.60000000000002</v>
      </c>
      <c r="HE57" s="172">
        <v>0</v>
      </c>
      <c r="HF57" s="172">
        <v>10.8812</v>
      </c>
      <c r="HG57" s="172">
        <v>554.42520000000002</v>
      </c>
      <c r="HH57" s="172">
        <v>569.72199999999998</v>
      </c>
      <c r="HI57" s="172">
        <v>15.1371</v>
      </c>
      <c r="HJ57" s="172">
        <v>15.5055</v>
      </c>
      <c r="HK57" s="172">
        <v>-46.210799999999999</v>
      </c>
      <c r="HL57" s="172">
        <v>-33.743299999999998</v>
      </c>
      <c r="HM57" s="172">
        <v>82.992900000000006</v>
      </c>
      <c r="HN57" s="172">
        <v>82.144300000000001</v>
      </c>
      <c r="HO57" s="172">
        <v>31.733799999999999</v>
      </c>
      <c r="HP57" s="172">
        <v>41.533999999999999</v>
      </c>
      <c r="HQ57" s="172">
        <v>36.917400000000001</v>
      </c>
      <c r="HR57" s="172">
        <v>36.884399999999999</v>
      </c>
      <c r="HS57" s="172">
        <v>11.606299999999999</v>
      </c>
      <c r="HT57" s="172">
        <v>12.383900000000001</v>
      </c>
      <c r="HU57" s="172">
        <v>105.28</v>
      </c>
      <c r="HV57" s="172">
        <v>104.36</v>
      </c>
      <c r="HW57" s="172">
        <v>21.3</v>
      </c>
      <c r="HX57" s="172">
        <v>21.3</v>
      </c>
      <c r="HY57" s="172">
        <v>21.944800000000001</v>
      </c>
      <c r="HZ57" s="172">
        <v>39.04</v>
      </c>
      <c r="IA57" s="172">
        <v>-261.23919999999998</v>
      </c>
      <c r="IB57" s="172">
        <v>109.4554</v>
      </c>
      <c r="IC57" s="172">
        <v>109.4235</v>
      </c>
      <c r="ID57" s="172">
        <v>19</v>
      </c>
      <c r="IE57" s="172">
        <v>-30.1</v>
      </c>
      <c r="IF57" s="172">
        <v>10.6</v>
      </c>
      <c r="IG57" s="172">
        <v>10.8</v>
      </c>
      <c r="IH57" s="172">
        <v>1.6189</v>
      </c>
      <c r="II57" s="172">
        <v>1.4947999999999999</v>
      </c>
      <c r="IJ57" s="172">
        <v>410.41590000000002</v>
      </c>
      <c r="IK57" s="172">
        <v>106.0604</v>
      </c>
      <c r="IL57" s="172">
        <v>474.50540000000001</v>
      </c>
      <c r="IM57" s="172">
        <v>382.27780000000001</v>
      </c>
      <c r="IN57" s="172">
        <v>156.38120000000001</v>
      </c>
      <c r="IO57" s="172">
        <v>30.446100000000001</v>
      </c>
      <c r="IP57" s="172">
        <v>374.55270000000002</v>
      </c>
      <c r="IQ57" s="172">
        <v>-107.3035</v>
      </c>
      <c r="IR57" s="172">
        <v>72.5548</v>
      </c>
      <c r="IS57" s="172">
        <v>31.8095</v>
      </c>
      <c r="IT57" s="172">
        <v>176.09829999999999</v>
      </c>
      <c r="IU57" s="172">
        <v>175.4211</v>
      </c>
      <c r="IV57" s="172">
        <v>168.87219999999999</v>
      </c>
      <c r="IW57" s="172">
        <v>16.2072</v>
      </c>
      <c r="IX57" s="172">
        <v>232.35400000000001</v>
      </c>
      <c r="IY57" s="172">
        <v>-44.845599999999997</v>
      </c>
      <c r="IZ57" s="172">
        <v>233.45580000000001</v>
      </c>
      <c r="JA57" s="172">
        <v>-7.4611999999999998</v>
      </c>
      <c r="JB57" s="172">
        <v>0</v>
      </c>
      <c r="JC57" s="172">
        <v>17.600000000000001</v>
      </c>
      <c r="JD57" s="172">
        <v>8.9719999999999995</v>
      </c>
      <c r="JE57" s="172">
        <v>8.8829999999999991</v>
      </c>
      <c r="JF57" s="172">
        <v>-8.32</v>
      </c>
      <c r="JG57" s="172">
        <v>-4.8</v>
      </c>
      <c r="JH57" s="172">
        <v>0</v>
      </c>
      <c r="JI57" s="172">
        <v>17.228999999999999</v>
      </c>
      <c r="JJ57" s="172">
        <v>-1.4054</v>
      </c>
      <c r="JK57" s="172">
        <v>-35.274299999999997</v>
      </c>
      <c r="JL57" s="172">
        <v>26.9</v>
      </c>
      <c r="JM57" s="172">
        <v>54.226999999999997</v>
      </c>
      <c r="JN57" s="172">
        <v>53.631</v>
      </c>
      <c r="JO57" s="172">
        <v>11.3271</v>
      </c>
      <c r="JP57" s="172">
        <v>13.5999</v>
      </c>
      <c r="JQ57" s="172">
        <v>53.9619</v>
      </c>
      <c r="JR57" s="172">
        <v>54.814300000000003</v>
      </c>
      <c r="JS57" s="172">
        <v>54.303100000000001</v>
      </c>
      <c r="JT57" s="172">
        <v>0</v>
      </c>
      <c r="JU57" s="172">
        <v>54.6</v>
      </c>
      <c r="JV57" s="172">
        <v>23.577500000000001</v>
      </c>
      <c r="JW57" s="172">
        <v>10.26</v>
      </c>
      <c r="JX57" s="172">
        <v>0</v>
      </c>
      <c r="JY57" s="172">
        <v>-35.155900000000003</v>
      </c>
      <c r="JZ57" s="172">
        <v>88.621799999999993</v>
      </c>
      <c r="KA57" s="172">
        <v>75.884100000000004</v>
      </c>
      <c r="KB57" s="172">
        <v>-35.182699999999997</v>
      </c>
      <c r="KC57" s="172">
        <v>-74.872799999999998</v>
      </c>
      <c r="KD57" s="172">
        <v>66.773200000000003</v>
      </c>
      <c r="KE57" s="172">
        <v>42.032299999999999</v>
      </c>
      <c r="KF57" s="172">
        <v>-39.299999999999997</v>
      </c>
      <c r="KG57" s="172">
        <v>64.3</v>
      </c>
      <c r="KH57" s="172">
        <v>70.258499999999998</v>
      </c>
      <c r="KI57" s="172">
        <v>481.75020000000001</v>
      </c>
    </row>
    <row r="58" spans="1:295" x14ac:dyDescent="0.3">
      <c r="A58" s="229" t="s">
        <v>771</v>
      </c>
      <c r="B58" s="229"/>
      <c r="C58" s="172">
        <v>0</v>
      </c>
      <c r="D58" s="172">
        <v>10.320600000000001</v>
      </c>
      <c r="E58" s="172">
        <v>-27.173100000000002</v>
      </c>
      <c r="F58" s="172">
        <v>-36.708599999999997</v>
      </c>
      <c r="G58" s="172">
        <v>23.337599999999998</v>
      </c>
      <c r="H58" s="172">
        <v>0</v>
      </c>
      <c r="I58" s="172">
        <v>33.8262</v>
      </c>
      <c r="J58" s="172">
        <v>-81.546700000000001</v>
      </c>
      <c r="K58" s="172">
        <v>38.131799999999998</v>
      </c>
      <c r="L58" s="172">
        <v>19.209399999999999</v>
      </c>
      <c r="M58" s="172">
        <v>18.830300000000001</v>
      </c>
      <c r="N58" s="172">
        <v>2.2200000000000002</v>
      </c>
      <c r="O58" s="172">
        <v>-71.251000000000005</v>
      </c>
      <c r="P58" s="172">
        <v>35.200000000000003</v>
      </c>
      <c r="Q58" s="172">
        <v>10.763999999999999</v>
      </c>
      <c r="R58" s="172">
        <v>-63.8</v>
      </c>
      <c r="S58" s="172">
        <v>7.3190999999999997</v>
      </c>
      <c r="T58" s="172">
        <v>24.747</v>
      </c>
      <c r="U58" s="172">
        <v>8.1145999999999994</v>
      </c>
      <c r="V58" s="172">
        <v>7.9965999999999999</v>
      </c>
      <c r="W58" s="172">
        <v>13.371</v>
      </c>
      <c r="X58" s="172">
        <v>10.3971</v>
      </c>
      <c r="Y58" s="172">
        <v>1.5591999999999999</v>
      </c>
      <c r="Z58" s="172">
        <v>2.2902999999999998</v>
      </c>
      <c r="AA58" s="172">
        <v>0</v>
      </c>
      <c r="AB58" s="172">
        <v>0</v>
      </c>
      <c r="AC58" s="172">
        <v>-67.14</v>
      </c>
      <c r="AD58" s="172">
        <v>-79.14</v>
      </c>
      <c r="AE58" s="172">
        <v>0</v>
      </c>
      <c r="AF58" s="172">
        <v>-39.96</v>
      </c>
      <c r="AG58" s="172">
        <v>37.4</v>
      </c>
      <c r="AH58" s="172">
        <v>4.2160000000000002</v>
      </c>
      <c r="AI58" s="172">
        <v>0.14000000000000001</v>
      </c>
      <c r="AJ58" s="172">
        <v>-73.83</v>
      </c>
      <c r="AK58" s="172">
        <v>-73.09</v>
      </c>
      <c r="AL58" s="172">
        <v>-58.89</v>
      </c>
      <c r="AM58" s="172">
        <v>13.99</v>
      </c>
      <c r="AN58" s="172">
        <v>14.01</v>
      </c>
      <c r="AO58" s="172">
        <v>12.5542</v>
      </c>
      <c r="AP58" s="172">
        <v>-5.0210999999999997</v>
      </c>
      <c r="AQ58" s="172">
        <v>46.238</v>
      </c>
      <c r="AR58" s="172">
        <v>47.575600000000001</v>
      </c>
      <c r="AS58" s="172">
        <v>13.3721</v>
      </c>
      <c r="AT58" s="172">
        <v>0</v>
      </c>
      <c r="AU58" s="172">
        <v>-75.824200000000005</v>
      </c>
      <c r="AV58" s="172">
        <v>6.01</v>
      </c>
      <c r="AW58" s="172">
        <v>5.9820000000000002</v>
      </c>
      <c r="AX58" s="172">
        <v>45.987299999999998</v>
      </c>
      <c r="AY58" s="172">
        <v>45.043300000000002</v>
      </c>
      <c r="AZ58" s="172">
        <v>-2.0268000000000002</v>
      </c>
      <c r="BA58" s="172">
        <v>-5.7061999999999999</v>
      </c>
      <c r="BB58" s="172">
        <v>-545.42970000000003</v>
      </c>
      <c r="BC58" s="172">
        <v>-15.82</v>
      </c>
      <c r="BD58" s="172">
        <v>-13.7</v>
      </c>
      <c r="BE58" s="172">
        <v>-13.6</v>
      </c>
      <c r="BF58" s="172">
        <v>0</v>
      </c>
      <c r="BG58" s="172">
        <v>22.392900000000001</v>
      </c>
      <c r="BH58" s="172">
        <v>-8.3428000000000004</v>
      </c>
      <c r="BI58" s="172">
        <v>0</v>
      </c>
      <c r="BJ58" s="172">
        <v>-67.536500000000004</v>
      </c>
      <c r="BK58" s="172">
        <v>0.1716</v>
      </c>
      <c r="BL58" s="172">
        <v>0</v>
      </c>
      <c r="BM58" s="172">
        <v>2.9731999999999998</v>
      </c>
      <c r="BN58" s="172">
        <v>411.4504</v>
      </c>
      <c r="BO58" s="172">
        <v>76.601399999999998</v>
      </c>
      <c r="BP58" s="172">
        <v>76.174199999999999</v>
      </c>
      <c r="BQ58" s="172">
        <v>-529.81150000000002</v>
      </c>
      <c r="BR58" s="172">
        <v>342.81599999999997</v>
      </c>
      <c r="BS58" s="172">
        <v>0</v>
      </c>
      <c r="BT58" s="172">
        <v>-100.35850000000001</v>
      </c>
      <c r="BU58" s="172">
        <v>18.414899999999999</v>
      </c>
      <c r="BV58" s="172">
        <v>62.232500000000002</v>
      </c>
      <c r="BW58" s="172">
        <v>21.49</v>
      </c>
      <c r="BX58" s="172">
        <v>12.84</v>
      </c>
      <c r="BY58" s="172">
        <v>42.43</v>
      </c>
      <c r="BZ58" s="172">
        <v>71.06</v>
      </c>
      <c r="CA58" s="172">
        <v>-47.416600000000003</v>
      </c>
      <c r="CB58" s="172">
        <v>-47.8185</v>
      </c>
      <c r="CC58" s="172">
        <v>58.724499999999999</v>
      </c>
      <c r="CD58" s="172">
        <v>58.953299999999999</v>
      </c>
      <c r="CE58" s="172">
        <v>-7.8369999999999997</v>
      </c>
      <c r="CF58" s="172">
        <v>-143.5564</v>
      </c>
      <c r="CG58" s="172">
        <v>-142.47919999999999</v>
      </c>
      <c r="CH58" s="172">
        <v>-8.8002000000000002</v>
      </c>
      <c r="CI58" s="172">
        <v>0</v>
      </c>
      <c r="CJ58" s="172">
        <v>0</v>
      </c>
      <c r="CK58" s="172">
        <v>0</v>
      </c>
      <c r="CL58" s="172">
        <v>75.3</v>
      </c>
      <c r="CM58" s="172">
        <v>67.400000000000006</v>
      </c>
      <c r="CN58" s="172">
        <v>-15.71</v>
      </c>
      <c r="CO58" s="172">
        <v>60.234499999999997</v>
      </c>
      <c r="CP58" s="172">
        <v>59.841500000000003</v>
      </c>
      <c r="CQ58" s="172">
        <v>58.368299999999998</v>
      </c>
      <c r="CR58" s="172">
        <v>-28.835699999999999</v>
      </c>
      <c r="CS58" s="172">
        <v>-27.624099999999999</v>
      </c>
      <c r="CT58" s="172">
        <v>1</v>
      </c>
      <c r="CU58" s="172">
        <v>-105.9815</v>
      </c>
      <c r="CV58" s="172">
        <v>24.4803</v>
      </c>
      <c r="CW58" s="172">
        <v>10.2224</v>
      </c>
      <c r="CX58" s="172">
        <v>38.99</v>
      </c>
      <c r="CY58" s="172">
        <v>21.02</v>
      </c>
      <c r="CZ58" s="172">
        <v>26.9604</v>
      </c>
      <c r="DA58" s="172">
        <v>25.785799999999998</v>
      </c>
      <c r="DB58" s="172">
        <v>-52.16</v>
      </c>
      <c r="DC58" s="172">
        <v>-3.456</v>
      </c>
      <c r="DD58" s="172">
        <v>0</v>
      </c>
      <c r="DE58" s="172">
        <v>0</v>
      </c>
      <c r="DF58" s="172">
        <v>-125.2119</v>
      </c>
      <c r="DG58" s="172">
        <v>0</v>
      </c>
      <c r="DH58" s="172">
        <v>0</v>
      </c>
      <c r="DI58" s="172">
        <v>-101.2</v>
      </c>
      <c r="DJ58" s="172">
        <v>-101.2</v>
      </c>
      <c r="DK58" s="172">
        <v>19.0091</v>
      </c>
      <c r="DL58" s="172">
        <v>33.700600000000001</v>
      </c>
      <c r="DM58" s="172">
        <v>25.375599999999999</v>
      </c>
      <c r="DN58" s="172">
        <v>47.479199999999999</v>
      </c>
      <c r="DO58" s="172">
        <v>33.119999999999997</v>
      </c>
      <c r="DP58" s="172">
        <v>-9.76</v>
      </c>
      <c r="DQ58" s="172">
        <v>35.835999999999999</v>
      </c>
      <c r="DR58" s="172">
        <v>16.721</v>
      </c>
      <c r="DS58" s="172">
        <v>-51.35</v>
      </c>
      <c r="DT58" s="172">
        <v>0</v>
      </c>
      <c r="DU58" s="172">
        <v>78.069999999999993</v>
      </c>
      <c r="DV58" s="172">
        <v>48.94</v>
      </c>
      <c r="DW58" s="172">
        <v>18.709099999999999</v>
      </c>
      <c r="DX58" s="172">
        <v>17.2727</v>
      </c>
      <c r="DY58" s="172">
        <v>-34.289499999999997</v>
      </c>
      <c r="DZ58" s="172">
        <v>-19.2182</v>
      </c>
      <c r="EA58" s="172">
        <v>116.6108</v>
      </c>
      <c r="EB58" s="172">
        <v>94.646600000000007</v>
      </c>
      <c r="EC58" s="172">
        <v>90.547200000000004</v>
      </c>
      <c r="ED58" s="172">
        <v>90.641499999999994</v>
      </c>
      <c r="EE58" s="172">
        <v>27.239799999999999</v>
      </c>
      <c r="EF58" s="172">
        <v>10.703799999999999</v>
      </c>
      <c r="EG58" s="172">
        <v>-30.553999999999998</v>
      </c>
      <c r="EH58" s="172">
        <v>419.50369999999998</v>
      </c>
      <c r="EI58" s="172">
        <v>-74.684700000000007</v>
      </c>
      <c r="EJ58" s="172">
        <v>0</v>
      </c>
      <c r="EK58" s="172">
        <v>-28.089600000000001</v>
      </c>
      <c r="EL58" s="172">
        <v>-26.284700000000001</v>
      </c>
      <c r="EM58" s="172">
        <v>-24.6221</v>
      </c>
      <c r="EN58" s="172">
        <v>-43.975000000000001</v>
      </c>
      <c r="EO58" s="172">
        <v>-41.958799999999997</v>
      </c>
      <c r="EP58" s="172">
        <v>24.623999999999999</v>
      </c>
      <c r="EQ58" s="172">
        <v>-81.534800000000004</v>
      </c>
      <c r="ER58" s="172">
        <v>-82.057400000000001</v>
      </c>
      <c r="ES58" s="172">
        <v>-55.841500000000003</v>
      </c>
      <c r="ET58" s="172">
        <v>0</v>
      </c>
      <c r="EU58" s="172">
        <v>-18.260000000000002</v>
      </c>
      <c r="EV58" s="172">
        <v>1</v>
      </c>
      <c r="EW58" s="172">
        <v>10.106299999999999</v>
      </c>
      <c r="EX58" s="172">
        <v>-142.8931</v>
      </c>
      <c r="EY58" s="172">
        <v>-43.772199999999998</v>
      </c>
      <c r="EZ58" s="172">
        <v>-42.512700000000002</v>
      </c>
      <c r="FA58" s="172">
        <v>1.3174999999999999</v>
      </c>
      <c r="FB58" s="172">
        <v>-91.252899999999997</v>
      </c>
      <c r="FC58" s="172">
        <v>-26.758700000000001</v>
      </c>
      <c r="FD58" s="172">
        <v>21</v>
      </c>
      <c r="FE58" s="172">
        <v>0</v>
      </c>
      <c r="FF58" s="172">
        <v>20.546700000000001</v>
      </c>
      <c r="FG58" s="172">
        <v>28.391200000000001</v>
      </c>
      <c r="FH58" s="172">
        <v>28.3232</v>
      </c>
      <c r="FI58" s="172">
        <v>27.091100000000001</v>
      </c>
      <c r="FJ58" s="172">
        <v>-4.5213000000000001</v>
      </c>
      <c r="FK58" s="172">
        <v>-4.1863999999999999</v>
      </c>
      <c r="FL58" s="172">
        <v>-38.18</v>
      </c>
      <c r="FM58" s="172">
        <v>-12.1027</v>
      </c>
      <c r="FN58" s="172">
        <v>-9.1342999999999996</v>
      </c>
      <c r="FO58" s="172">
        <v>-60.6387</v>
      </c>
      <c r="FP58" s="172">
        <v>-62.718400000000003</v>
      </c>
      <c r="FQ58" s="172">
        <v>13.8375</v>
      </c>
      <c r="FR58" s="172">
        <v>-14.3</v>
      </c>
      <c r="FS58" s="172">
        <v>1.2702</v>
      </c>
      <c r="FT58" s="172">
        <v>0.65710000000000002</v>
      </c>
      <c r="FU58" s="172">
        <v>-8.1199999999999992</v>
      </c>
      <c r="FV58" s="172">
        <v>13.79</v>
      </c>
      <c r="FW58" s="172">
        <v>11.5465</v>
      </c>
      <c r="FX58" s="172">
        <v>0</v>
      </c>
      <c r="FY58" s="172">
        <v>-5.1349999999999998</v>
      </c>
      <c r="FZ58" s="172">
        <v>4.0540000000000003</v>
      </c>
      <c r="GA58" s="172">
        <v>11.4314</v>
      </c>
      <c r="GB58" s="172">
        <v>36.36</v>
      </c>
      <c r="GC58" s="172">
        <v>-89.486400000000003</v>
      </c>
      <c r="GD58" s="172">
        <v>-77.590100000000007</v>
      </c>
      <c r="GE58" s="172">
        <v>12.66</v>
      </c>
      <c r="GF58" s="172">
        <v>61.648699999999998</v>
      </c>
      <c r="GG58" s="172">
        <v>19.399999999999999</v>
      </c>
      <c r="GH58" s="172">
        <v>-23.0306</v>
      </c>
      <c r="GI58" s="172">
        <v>-10.702</v>
      </c>
      <c r="GJ58" s="172">
        <v>-11.367100000000001</v>
      </c>
      <c r="GK58" s="172">
        <v>1.2597</v>
      </c>
      <c r="GL58" s="172">
        <v>0</v>
      </c>
      <c r="GM58" s="172">
        <v>0</v>
      </c>
      <c r="GN58" s="172">
        <v>-16.688199999999998</v>
      </c>
      <c r="GO58" s="172">
        <v>-47.484499999999997</v>
      </c>
      <c r="GP58" s="172">
        <v>15.122199999999999</v>
      </c>
      <c r="GQ58" s="172">
        <v>17.201599999999999</v>
      </c>
      <c r="GR58" s="172">
        <v>52.7879</v>
      </c>
      <c r="GS58" s="172">
        <v>53.603000000000002</v>
      </c>
      <c r="GT58" s="172">
        <v>-169.98089999999999</v>
      </c>
      <c r="GU58" s="172">
        <v>-30.5929</v>
      </c>
      <c r="GV58" s="172">
        <v>25.218299999999999</v>
      </c>
      <c r="GW58" s="172">
        <v>-74.391099999999994</v>
      </c>
      <c r="GX58" s="172">
        <v>10.040699999999999</v>
      </c>
      <c r="GY58" s="172">
        <v>4.2286000000000001</v>
      </c>
      <c r="GZ58" s="172">
        <v>4.0079000000000002</v>
      </c>
      <c r="HA58" s="172">
        <v>11</v>
      </c>
      <c r="HB58" s="172">
        <v>-13.5763</v>
      </c>
      <c r="HC58" s="172">
        <v>-17.3809</v>
      </c>
      <c r="HD58" s="172">
        <v>3.8</v>
      </c>
      <c r="HE58" s="172">
        <v>-271.44560000000001</v>
      </c>
      <c r="HF58" s="172">
        <v>-548.77959999999996</v>
      </c>
      <c r="HG58" s="172">
        <v>-10.8422</v>
      </c>
      <c r="HH58" s="172">
        <v>-395.89319999999998</v>
      </c>
      <c r="HI58" s="172">
        <v>-138.94370000000001</v>
      </c>
      <c r="HJ58" s="172">
        <v>-136.88550000000001</v>
      </c>
      <c r="HK58" s="172">
        <v>-73.425299999999993</v>
      </c>
      <c r="HL58" s="172">
        <v>-66.539500000000004</v>
      </c>
      <c r="HM58" s="172">
        <v>74.683700000000002</v>
      </c>
      <c r="HN58" s="172">
        <v>74.626599999999996</v>
      </c>
      <c r="HO58" s="172">
        <v>-98.829700000000003</v>
      </c>
      <c r="HP58" s="172">
        <v>-99.825599999999994</v>
      </c>
      <c r="HQ58" s="172">
        <v>-8.0943000000000005</v>
      </c>
      <c r="HR58" s="172">
        <v>-8.9183000000000003</v>
      </c>
      <c r="HS58" s="172">
        <v>-56.216200000000001</v>
      </c>
      <c r="HT58" s="172">
        <v>-55.577399999999997</v>
      </c>
      <c r="HU58" s="172">
        <v>3.57</v>
      </c>
      <c r="HV58" s="172">
        <v>3.47</v>
      </c>
      <c r="HW58" s="172">
        <v>5</v>
      </c>
      <c r="HX58" s="172">
        <v>4.5</v>
      </c>
      <c r="HY58" s="172">
        <v>20.981300000000001</v>
      </c>
      <c r="HZ58" s="172">
        <v>-80.8</v>
      </c>
      <c r="IA58" s="172">
        <v>-358.06349999999998</v>
      </c>
      <c r="IB58" s="172">
        <v>53.4223</v>
      </c>
      <c r="IC58" s="172">
        <v>54.033900000000003</v>
      </c>
      <c r="ID58" s="172">
        <v>6.5</v>
      </c>
      <c r="IE58" s="172">
        <v>-54.2</v>
      </c>
      <c r="IF58" s="172">
        <v>-35.200000000000003</v>
      </c>
      <c r="IG58" s="172">
        <v>-35.299999999999997</v>
      </c>
      <c r="IH58" s="172">
        <v>1.2654000000000001</v>
      </c>
      <c r="II58" s="172">
        <v>1.115</v>
      </c>
      <c r="IJ58" s="172">
        <v>-554.02290000000005</v>
      </c>
      <c r="IK58" s="172">
        <v>-362.32850000000002</v>
      </c>
      <c r="IL58" s="172">
        <v>-23.270199999999999</v>
      </c>
      <c r="IM58" s="172">
        <v>-24.183399999999999</v>
      </c>
      <c r="IN58" s="172">
        <v>-63.830500000000001</v>
      </c>
      <c r="IO58" s="172">
        <v>-373.95710000000003</v>
      </c>
      <c r="IP58" s="172">
        <v>-36.686500000000002</v>
      </c>
      <c r="IQ58" s="172">
        <v>-170.00819999999999</v>
      </c>
      <c r="IR58" s="172">
        <v>-223.64789999999999</v>
      </c>
      <c r="IS58" s="172">
        <v>-369.78829999999999</v>
      </c>
      <c r="IT58" s="172">
        <v>78.1524</v>
      </c>
      <c r="IU58" s="172">
        <v>76.491399999999999</v>
      </c>
      <c r="IV58" s="172">
        <v>106.5057</v>
      </c>
      <c r="IW58" s="172">
        <v>-459.298</v>
      </c>
      <c r="IX58" s="172">
        <v>-72.453000000000003</v>
      </c>
      <c r="IY58" s="172">
        <v>-234.25649999999999</v>
      </c>
      <c r="IZ58" s="172">
        <v>42.686399999999999</v>
      </c>
      <c r="JA58" s="172">
        <v>-12.155200000000001</v>
      </c>
      <c r="JB58" s="172">
        <v>0</v>
      </c>
      <c r="JC58" s="172">
        <v>8</v>
      </c>
      <c r="JD58" s="172">
        <v>6.6420000000000003</v>
      </c>
      <c r="JE58" s="172">
        <v>6.6550000000000002</v>
      </c>
      <c r="JF58" s="172">
        <v>-16.72</v>
      </c>
      <c r="JG58" s="172">
        <v>-16</v>
      </c>
      <c r="JH58" s="172">
        <v>0</v>
      </c>
      <c r="JI58" s="172">
        <v>4.1337000000000002</v>
      </c>
      <c r="JJ58" s="172">
        <v>-30.382200000000001</v>
      </c>
      <c r="JK58" s="172">
        <v>-44.5914</v>
      </c>
      <c r="JL58" s="172">
        <v>11.8</v>
      </c>
      <c r="JM58" s="172">
        <v>46.819000000000003</v>
      </c>
      <c r="JN58" s="172">
        <v>46.749000000000002</v>
      </c>
      <c r="JO58" s="172">
        <v>11.105700000000001</v>
      </c>
      <c r="JP58" s="172">
        <v>13.2134</v>
      </c>
      <c r="JQ58" s="172">
        <v>49.222999999999999</v>
      </c>
      <c r="JR58" s="172">
        <v>48.9863</v>
      </c>
      <c r="JS58" s="172">
        <v>49.182099999999998</v>
      </c>
      <c r="JT58" s="172">
        <v>0</v>
      </c>
      <c r="JU58" s="172">
        <v>30.5</v>
      </c>
      <c r="JV58" s="172">
        <v>15.0921</v>
      </c>
      <c r="JW58" s="172">
        <v>4.74</v>
      </c>
      <c r="JX58" s="172">
        <v>0</v>
      </c>
      <c r="JY58" s="172">
        <v>-70.798100000000005</v>
      </c>
      <c r="JZ58" s="172">
        <v>75.595399999999998</v>
      </c>
      <c r="KA58" s="172">
        <v>47.094299999999997</v>
      </c>
      <c r="KB58" s="172">
        <v>-70.520799999999994</v>
      </c>
      <c r="KC58" s="172">
        <v>-88.719300000000004</v>
      </c>
      <c r="KD58" s="172">
        <v>32.722799999999999</v>
      </c>
      <c r="KE58" s="172">
        <v>18.518000000000001</v>
      </c>
      <c r="KF58" s="172">
        <v>-65.099999999999994</v>
      </c>
      <c r="KG58" s="172">
        <v>39.700000000000003</v>
      </c>
      <c r="KH58" s="172">
        <v>-424.9615</v>
      </c>
      <c r="KI58" s="172">
        <v>30.8384</v>
      </c>
    </row>
    <row r="59" spans="1:295" x14ac:dyDescent="0.3">
      <c r="A59" s="229" t="s">
        <v>772</v>
      </c>
      <c r="B59" s="229"/>
      <c r="C59" s="172">
        <v>0</v>
      </c>
      <c r="D59" s="172">
        <v>14.4907</v>
      </c>
      <c r="E59" s="172">
        <v>-21.360710526315788</v>
      </c>
      <c r="F59" s="172">
        <v>-26.110547916666668</v>
      </c>
      <c r="G59" s="172">
        <v>27.414000000000001</v>
      </c>
      <c r="H59" s="172">
        <v>0</v>
      </c>
      <c r="I59" s="172">
        <v>41.940753191489364</v>
      </c>
      <c r="J59" s="172">
        <v>-69.537075000000002</v>
      </c>
      <c r="K59" s="172">
        <v>48.677804651162788</v>
      </c>
      <c r="L59" s="172">
        <v>24.729431818181819</v>
      </c>
      <c r="M59" s="172">
        <v>24.336176595744679</v>
      </c>
      <c r="N59" s="172">
        <v>27.333749999999998</v>
      </c>
      <c r="O59" s="172">
        <v>-50.417291666666671</v>
      </c>
      <c r="P59" s="172">
        <v>45.8</v>
      </c>
      <c r="Q59" s="172">
        <v>18.251999999999999</v>
      </c>
      <c r="R59" s="172">
        <v>-45.015384615384619</v>
      </c>
      <c r="S59" s="172">
        <v>12.822675</v>
      </c>
      <c r="T59" s="172">
        <v>36.328991666666667</v>
      </c>
      <c r="U59" s="172">
        <v>11.195975000000001</v>
      </c>
      <c r="V59" s="172">
        <v>11.267633333333334</v>
      </c>
      <c r="W59" s="172">
        <v>18.726079166666665</v>
      </c>
      <c r="X59" s="172">
        <v>14.260993750000001</v>
      </c>
      <c r="Y59" s="172">
        <v>5.4920833333333334</v>
      </c>
      <c r="Z59" s="172">
        <v>7.8324958333333337</v>
      </c>
      <c r="AA59" s="172">
        <v>0</v>
      </c>
      <c r="AB59" s="172">
        <v>0</v>
      </c>
      <c r="AC59" s="172">
        <v>-35.567142857142855</v>
      </c>
      <c r="AD59" s="172">
        <v>-58.822083333333339</v>
      </c>
      <c r="AE59" s="172">
        <v>0</v>
      </c>
      <c r="AF59" s="172">
        <v>-27.195</v>
      </c>
      <c r="AG59" s="172">
        <v>49.622222222222227</v>
      </c>
      <c r="AH59" s="172">
        <v>7.2898541666666672</v>
      </c>
      <c r="AI59" s="172">
        <v>0.16727083333333334</v>
      </c>
      <c r="AJ59" s="172">
        <v>-33.574375000000003</v>
      </c>
      <c r="AK59" s="172">
        <v>-33.498750000000001</v>
      </c>
      <c r="AL59" s="172">
        <v>-44.614791666666662</v>
      </c>
      <c r="AM59" s="172">
        <v>33.574375000000003</v>
      </c>
      <c r="AN59" s="172">
        <v>33.74583333333333</v>
      </c>
      <c r="AO59" s="172">
        <v>18.388897916666668</v>
      </c>
      <c r="AP59" s="172">
        <v>-1.2835729166666667</v>
      </c>
      <c r="AQ59" s="172">
        <v>55.952837500000001</v>
      </c>
      <c r="AR59" s="172">
        <v>57.94996041666667</v>
      </c>
      <c r="AS59" s="172">
        <v>27.075552083333331</v>
      </c>
      <c r="AT59" s="172">
        <v>0</v>
      </c>
      <c r="AU59" s="172">
        <v>-40.077558333333336</v>
      </c>
      <c r="AV59" s="172">
        <v>17.8239625</v>
      </c>
      <c r="AW59" s="172">
        <v>17.673277083333332</v>
      </c>
      <c r="AX59" s="172">
        <v>56.653602083333325</v>
      </c>
      <c r="AY59" s="172">
        <v>57.01418541666667</v>
      </c>
      <c r="AZ59" s="172">
        <v>14.374422916666667</v>
      </c>
      <c r="BA59" s="172">
        <v>13.935635416666665</v>
      </c>
      <c r="BB59" s="172">
        <v>-437.90741666666668</v>
      </c>
      <c r="BC59" s="172">
        <v>4.6462499999999997E-2</v>
      </c>
      <c r="BD59" s="172">
        <v>-11.439583333333333</v>
      </c>
      <c r="BE59" s="172">
        <v>-11.408333333333333</v>
      </c>
      <c r="BF59" s="172">
        <v>0</v>
      </c>
      <c r="BG59" s="172">
        <v>46.684681249999997</v>
      </c>
      <c r="BH59" s="172">
        <v>-6.7137958333333332</v>
      </c>
      <c r="BI59" s="172">
        <v>0</v>
      </c>
      <c r="BJ59" s="172">
        <v>-43.816491666666664</v>
      </c>
      <c r="BK59" s="172">
        <v>4.5675687500000004</v>
      </c>
      <c r="BL59" s="172">
        <v>11.536619565217391</v>
      </c>
      <c r="BM59" s="172">
        <v>7.8835249999999997</v>
      </c>
      <c r="BN59" s="172">
        <v>484.02151041666667</v>
      </c>
      <c r="BO59" s="172">
        <v>123.48929583333332</v>
      </c>
      <c r="BP59" s="172">
        <v>123.508375</v>
      </c>
      <c r="BQ59" s="172">
        <v>-448.77091250000001</v>
      </c>
      <c r="BR59" s="172">
        <v>479.57192083333337</v>
      </c>
      <c r="BS59" s="172">
        <v>0</v>
      </c>
      <c r="BT59" s="172">
        <v>-49.524870833333331</v>
      </c>
      <c r="BU59" s="172">
        <v>50.882081249999999</v>
      </c>
      <c r="BV59" s="172">
        <v>79.660422727272717</v>
      </c>
      <c r="BW59" s="172">
        <v>25.666041666666668</v>
      </c>
      <c r="BX59" s="172">
        <v>21.432291666666668</v>
      </c>
      <c r="BY59" s="172">
        <v>56.881666666666668</v>
      </c>
      <c r="BZ59" s="172">
        <v>81.974473684210523</v>
      </c>
      <c r="CA59" s="172">
        <v>-21.202895833333333</v>
      </c>
      <c r="CB59" s="172">
        <v>-20.960097916666665</v>
      </c>
      <c r="CC59" s="172">
        <v>82.170741666666672</v>
      </c>
      <c r="CD59" s="172">
        <v>82.730429166666653</v>
      </c>
      <c r="CE59" s="172">
        <v>-3.9724270833333333</v>
      </c>
      <c r="CF59" s="172">
        <v>-83.208233333333339</v>
      </c>
      <c r="CG59" s="172">
        <v>-82.772902083333335</v>
      </c>
      <c r="CH59" s="172">
        <v>-0.38865624999999998</v>
      </c>
      <c r="CI59" s="172">
        <v>0</v>
      </c>
      <c r="CJ59" s="172">
        <v>0</v>
      </c>
      <c r="CK59" s="172">
        <v>0</v>
      </c>
      <c r="CL59" s="172">
        <v>97.889583333333334</v>
      </c>
      <c r="CM59" s="172">
        <v>88.30416666666666</v>
      </c>
      <c r="CN59" s="172">
        <v>-13.239166666666666</v>
      </c>
      <c r="CO59" s="172">
        <v>69.511722916666656</v>
      </c>
      <c r="CP59" s="172">
        <v>68.271668750000003</v>
      </c>
      <c r="CQ59" s="172">
        <v>67.406427083333327</v>
      </c>
      <c r="CR59" s="172">
        <v>-6.6662583333333334</v>
      </c>
      <c r="CS59" s="172">
        <v>-6.2937812500000003</v>
      </c>
      <c r="CT59" s="172">
        <v>40.605135294117652</v>
      </c>
      <c r="CU59" s="172">
        <v>-79.605047916666663</v>
      </c>
      <c r="CV59" s="172">
        <v>60.222889583333334</v>
      </c>
      <c r="CW59" s="172">
        <v>14.059770833333332</v>
      </c>
      <c r="CX59" s="172">
        <v>57.436041666666668</v>
      </c>
      <c r="CY59" s="172">
        <v>29.864166666666666</v>
      </c>
      <c r="CZ59" s="172">
        <v>38.643510869565219</v>
      </c>
      <c r="DA59" s="172">
        <v>36.409130434782604</v>
      </c>
      <c r="DB59" s="172">
        <v>-40.635624999999997</v>
      </c>
      <c r="DC59" s="172">
        <v>-3.1242299999999998</v>
      </c>
      <c r="DD59" s="172">
        <v>0</v>
      </c>
      <c r="DE59" s="172">
        <v>0</v>
      </c>
      <c r="DF59" s="172">
        <v>-68.384860416666669</v>
      </c>
      <c r="DG59" s="172">
        <v>0</v>
      </c>
      <c r="DH59" s="172">
        <v>0</v>
      </c>
      <c r="DI59" s="172">
        <v>-87.685000000000002</v>
      </c>
      <c r="DJ59" s="172">
        <v>-85.69130434782609</v>
      </c>
      <c r="DK59" s="172">
        <v>21.588366666666666</v>
      </c>
      <c r="DL59" s="172">
        <v>48.634453846153846</v>
      </c>
      <c r="DM59" s="172">
        <v>44.927145652173913</v>
      </c>
      <c r="DN59" s="172">
        <v>65.944189189189188</v>
      </c>
      <c r="DO59" s="172">
        <v>47.390810810810805</v>
      </c>
      <c r="DP59" s="172">
        <v>-3.9014583333333333</v>
      </c>
      <c r="DQ59" s="172">
        <v>44.958395833333334</v>
      </c>
      <c r="DR59" s="172">
        <v>67.57256666666666</v>
      </c>
      <c r="DS59" s="172">
        <v>-39.783749999999998</v>
      </c>
      <c r="DT59" s="172">
        <v>0</v>
      </c>
      <c r="DU59" s="172">
        <v>94.738541666666663</v>
      </c>
      <c r="DV59" s="172">
        <v>77.792500000000004</v>
      </c>
      <c r="DW59" s="172">
        <v>68.646589583333338</v>
      </c>
      <c r="DX59" s="172">
        <v>67.154920833333335</v>
      </c>
      <c r="DY59" s="172">
        <v>-11.880877083333333</v>
      </c>
      <c r="DZ59" s="172">
        <v>-6.7359960000000001</v>
      </c>
      <c r="EA59" s="172">
        <v>167.75470217391305</v>
      </c>
      <c r="EB59" s="172">
        <v>140.52125208333334</v>
      </c>
      <c r="EC59" s="172">
        <v>135.54013125</v>
      </c>
      <c r="ED59" s="172">
        <v>137.01600833333333</v>
      </c>
      <c r="EE59" s="172">
        <v>67.250375000000005</v>
      </c>
      <c r="EF59" s="172">
        <v>50.833687500000003</v>
      </c>
      <c r="EG59" s="172">
        <v>-26.103979166666665</v>
      </c>
      <c r="EH59" s="172">
        <v>460.25779166666661</v>
      </c>
      <c r="EI59" s="172">
        <v>238.56895454545452</v>
      </c>
      <c r="EJ59" s="172">
        <v>0</v>
      </c>
      <c r="EK59" s="172">
        <v>-16.964135416666668</v>
      </c>
      <c r="EL59" s="172">
        <v>-19.758156249999999</v>
      </c>
      <c r="EM59" s="172">
        <v>18.804012499999999</v>
      </c>
      <c r="EN59" s="172">
        <v>-4.8213375000000003</v>
      </c>
      <c r="EO59" s="172">
        <v>-4.4717020833333336</v>
      </c>
      <c r="EP59" s="172">
        <v>103.99</v>
      </c>
      <c r="EQ59" s="172">
        <v>-52.894318749999996</v>
      </c>
      <c r="ER59" s="172">
        <v>-53.80661666666667</v>
      </c>
      <c r="ES59" s="172">
        <v>-12.357252083333332</v>
      </c>
      <c r="ET59" s="172">
        <v>3.678684210526316</v>
      </c>
      <c r="EU59" s="172">
        <v>-13.146875</v>
      </c>
      <c r="EV59" s="172">
        <v>79.94736842105263</v>
      </c>
      <c r="EW59" s="172">
        <v>14.367366666666667</v>
      </c>
      <c r="EX59" s="172">
        <v>-68.803958333333341</v>
      </c>
      <c r="EY59" s="172">
        <v>-38.161219148936169</v>
      </c>
      <c r="EZ59" s="172">
        <v>-37.228480851063829</v>
      </c>
      <c r="FA59" s="172">
        <v>8.8801617021276602</v>
      </c>
      <c r="FB59" s="172">
        <v>-48.266599999999997</v>
      </c>
      <c r="FC59" s="172">
        <v>13.531095744680849</v>
      </c>
      <c r="FD59" s="172">
        <v>23.645504166666665</v>
      </c>
      <c r="FE59" s="172">
        <v>0</v>
      </c>
      <c r="FF59" s="172">
        <v>23.169231249999999</v>
      </c>
      <c r="FG59" s="172">
        <v>32.830479166666663</v>
      </c>
      <c r="FH59" s="172">
        <v>33.227143750000003</v>
      </c>
      <c r="FI59" s="172">
        <v>31.823706250000001</v>
      </c>
      <c r="FJ59" s="172">
        <v>20.600616666666667</v>
      </c>
      <c r="FK59" s="172">
        <v>20.478512500000001</v>
      </c>
      <c r="FL59" s="172">
        <v>65.060266666666664</v>
      </c>
      <c r="FM59" s="172">
        <v>14.355585416666667</v>
      </c>
      <c r="FN59" s="172">
        <v>8.8773333333333326</v>
      </c>
      <c r="FO59" s="172">
        <v>23.963385416666668</v>
      </c>
      <c r="FP59" s="172">
        <v>28.857808333333335</v>
      </c>
      <c r="FQ59" s="172">
        <v>35.537343749999998</v>
      </c>
      <c r="FR59" s="172">
        <v>1.79375</v>
      </c>
      <c r="FS59" s="172">
        <v>4.6317104166666665</v>
      </c>
      <c r="FT59" s="172">
        <v>0.95707708333333341</v>
      </c>
      <c r="FU59" s="172">
        <v>-2.3904651162790698</v>
      </c>
      <c r="FV59" s="172">
        <v>17.329999999999998</v>
      </c>
      <c r="FW59" s="172">
        <v>34.605543750000002</v>
      </c>
      <c r="FX59" s="172">
        <v>0</v>
      </c>
      <c r="FY59" s="172">
        <v>-2.9788478260869566</v>
      </c>
      <c r="FZ59" s="172">
        <v>4.2593541666666663</v>
      </c>
      <c r="GA59" s="172">
        <v>11.4314</v>
      </c>
      <c r="GB59" s="172">
        <v>48.382083333333334</v>
      </c>
      <c r="GC59" s="172">
        <v>-28.984308333333335</v>
      </c>
      <c r="GD59" s="172">
        <v>-23.737089583333333</v>
      </c>
      <c r="GE59" s="172">
        <v>14.103030303030303</v>
      </c>
      <c r="GF59" s="172">
        <v>79.198664583333326</v>
      </c>
      <c r="GG59" s="172">
        <v>22.425000000000001</v>
      </c>
      <c r="GH59" s="172">
        <v>-15.388533333333333</v>
      </c>
      <c r="GI59" s="172">
        <v>-4.1679187500000001</v>
      </c>
      <c r="GJ59" s="172">
        <v>-4.4035770833333334</v>
      </c>
      <c r="GK59" s="172">
        <v>1.8294895833333336</v>
      </c>
      <c r="GL59" s="172">
        <v>0</v>
      </c>
      <c r="GM59" s="172">
        <v>0</v>
      </c>
      <c r="GN59" s="172">
        <v>-13.570389189189189</v>
      </c>
      <c r="GO59" s="172">
        <v>-29.840370833333335</v>
      </c>
      <c r="GP59" s="172">
        <v>17.467902083333332</v>
      </c>
      <c r="GQ59" s="172">
        <v>31.100439583333333</v>
      </c>
      <c r="GR59" s="172">
        <v>57.262017021276591</v>
      </c>
      <c r="GS59" s="172">
        <v>58.457021276595746</v>
      </c>
      <c r="GT59" s="172">
        <v>-116.77391875000001</v>
      </c>
      <c r="GU59" s="172">
        <v>-22.904231914893618</v>
      </c>
      <c r="GV59" s="172">
        <v>31.49563333333333</v>
      </c>
      <c r="GW59" s="172">
        <v>-52.672049999999999</v>
      </c>
      <c r="GX59" s="172">
        <v>11.603115000000001</v>
      </c>
      <c r="GY59" s="172">
        <v>8.8855617021276583</v>
      </c>
      <c r="GZ59" s="172">
        <v>8.5760829787234041</v>
      </c>
      <c r="HA59" s="172">
        <v>13.090397368421053</v>
      </c>
      <c r="HB59" s="172">
        <v>76.799577083333332</v>
      </c>
      <c r="HC59" s="172">
        <v>76.853710416666672</v>
      </c>
      <c r="HD59" s="172">
        <v>118.71052631578947</v>
      </c>
      <c r="HE59" s="172">
        <v>-149.46907666666667</v>
      </c>
      <c r="HF59" s="172">
        <v>-256.65333750000002</v>
      </c>
      <c r="HG59" s="172">
        <v>258.03744166666667</v>
      </c>
      <c r="HH59" s="172">
        <v>143.70297500000001</v>
      </c>
      <c r="HI59" s="172">
        <v>-73.642639583333334</v>
      </c>
      <c r="HJ59" s="172">
        <v>-72.372629166666655</v>
      </c>
      <c r="HK59" s="172">
        <v>-61.249620833333331</v>
      </c>
      <c r="HL59" s="172">
        <v>-52.755674999999997</v>
      </c>
      <c r="HM59" s="172">
        <v>79.194277083333333</v>
      </c>
      <c r="HN59" s="172">
        <v>78.641108333333335</v>
      </c>
      <c r="HO59" s="172">
        <v>-38.698524999999997</v>
      </c>
      <c r="HP59" s="172">
        <v>-37.672045454545454</v>
      </c>
      <c r="HQ59" s="172">
        <v>16.750062499999999</v>
      </c>
      <c r="HR59" s="172">
        <v>16.332335416666666</v>
      </c>
      <c r="HS59" s="172">
        <v>-22.371239583333331</v>
      </c>
      <c r="HT59" s="172">
        <v>-22.213935416666668</v>
      </c>
      <c r="HU59" s="172">
        <v>60.289166666666667</v>
      </c>
      <c r="HV59" s="172">
        <v>59.927500000000002</v>
      </c>
      <c r="HW59" s="172">
        <v>11.606249999999999</v>
      </c>
      <c r="HX59" s="172">
        <v>11.797916666666667</v>
      </c>
      <c r="HY59" s="172">
        <v>21.526014583333335</v>
      </c>
      <c r="HZ59" s="172">
        <v>-9.3172093023255815</v>
      </c>
      <c r="IA59" s="172">
        <v>-312.99502291666664</v>
      </c>
      <c r="IB59" s="172">
        <v>84.649910416666657</v>
      </c>
      <c r="IC59" s="172">
        <v>84.355268749999993</v>
      </c>
      <c r="ID59" s="172">
        <v>12.034146341463416</v>
      </c>
      <c r="IE59" s="172">
        <v>-40.481250000000003</v>
      </c>
      <c r="IF59" s="172">
        <v>-15.408333333333333</v>
      </c>
      <c r="IG59" s="172">
        <v>-15.191666666666666</v>
      </c>
      <c r="IH59" s="172">
        <v>1.4265777777777777</v>
      </c>
      <c r="II59" s="172">
        <v>1.3005111111111112</v>
      </c>
      <c r="IJ59" s="172">
        <v>-135.96914166666667</v>
      </c>
      <c r="IK59" s="172">
        <v>-205.91319999999999</v>
      </c>
      <c r="IL59" s="172">
        <v>246.50268958333331</v>
      </c>
      <c r="IM59" s="172">
        <v>194.23552083333331</v>
      </c>
      <c r="IN59" s="172">
        <v>62.572595833333331</v>
      </c>
      <c r="IO59" s="172">
        <v>-187.81037916666665</v>
      </c>
      <c r="IP59" s="172">
        <v>183.749225</v>
      </c>
      <c r="IQ59" s="172">
        <v>-139.73197500000001</v>
      </c>
      <c r="IR59" s="172">
        <v>-90.007529166666657</v>
      </c>
      <c r="IS59" s="172">
        <v>-183.08049374999999</v>
      </c>
      <c r="IT59" s="172">
        <v>124.68295000000001</v>
      </c>
      <c r="IU59" s="172">
        <v>124.2310375</v>
      </c>
      <c r="IV59" s="172">
        <v>141.00461458333334</v>
      </c>
      <c r="IW59" s="172">
        <v>-238.07792708333332</v>
      </c>
      <c r="IX59" s="172">
        <v>92.553397916666668</v>
      </c>
      <c r="IY59" s="172">
        <v>-144.0291125</v>
      </c>
      <c r="IZ59" s="172">
        <v>144.50260833333334</v>
      </c>
      <c r="JA59" s="172">
        <v>-9.1121499999999997</v>
      </c>
      <c r="JB59" s="172">
        <v>0</v>
      </c>
      <c r="JC59" s="172">
        <v>13.09</v>
      </c>
      <c r="JD59" s="172">
        <v>7.8381428571428575</v>
      </c>
      <c r="JE59" s="172">
        <v>7.8562162162162164</v>
      </c>
      <c r="JF59" s="172">
        <v>-13.081666666666667</v>
      </c>
      <c r="JG59" s="172">
        <v>-9.2799999999999994</v>
      </c>
      <c r="JH59" s="172">
        <v>0</v>
      </c>
      <c r="JI59" s="172">
        <v>9.59118125</v>
      </c>
      <c r="JJ59" s="172">
        <v>-15.429797916666667</v>
      </c>
      <c r="JK59" s="172">
        <v>-41.007279166666663</v>
      </c>
      <c r="JL59" s="172">
        <v>18.410416666666666</v>
      </c>
      <c r="JM59" s="172">
        <v>50.518020833333331</v>
      </c>
      <c r="JN59" s="172">
        <v>50.185291666666672</v>
      </c>
      <c r="JO59" s="172">
        <v>11.214356521739131</v>
      </c>
      <c r="JP59" s="172">
        <v>13.418823076923077</v>
      </c>
      <c r="JQ59" s="172">
        <v>51.231770833333336</v>
      </c>
      <c r="JR59" s="172">
        <v>51.168139583333328</v>
      </c>
      <c r="JS59" s="172">
        <v>51.369075000000002</v>
      </c>
      <c r="JT59" s="172">
        <v>0</v>
      </c>
      <c r="JU59" s="172">
        <v>41.631250000000001</v>
      </c>
      <c r="JV59" s="172">
        <v>19.790252083333332</v>
      </c>
      <c r="JW59" s="172">
        <v>7.2631249999999996</v>
      </c>
      <c r="JX59" s="172">
        <v>0</v>
      </c>
      <c r="JY59" s="172">
        <v>-55.688675000000003</v>
      </c>
      <c r="JZ59" s="172">
        <v>80.906618750000007</v>
      </c>
      <c r="KA59" s="172">
        <v>62.983793749999997</v>
      </c>
      <c r="KB59" s="172">
        <v>-55.388695833333337</v>
      </c>
      <c r="KC59" s="172">
        <v>-79.877383333333327</v>
      </c>
      <c r="KD59" s="172">
        <v>52.27883958333333</v>
      </c>
      <c r="KE59" s="172">
        <v>26.831789583333332</v>
      </c>
      <c r="KF59" s="172">
        <v>-50.860416666666673</v>
      </c>
      <c r="KG59" s="172">
        <v>50.985416666666673</v>
      </c>
      <c r="KH59" s="172">
        <v>-112.58257291666666</v>
      </c>
      <c r="KI59" s="172">
        <v>201.6626</v>
      </c>
    </row>
    <row r="60" spans="1:295" x14ac:dyDescent="0.3">
      <c r="A60" s="229" t="s">
        <v>2273</v>
      </c>
      <c r="B60" s="229"/>
      <c r="C60" s="160" t="s">
        <v>149</v>
      </c>
      <c r="D60" s="160" t="s">
        <v>149</v>
      </c>
      <c r="E60" s="160" t="s">
        <v>149</v>
      </c>
      <c r="F60" s="160" t="s">
        <v>149</v>
      </c>
      <c r="G60" s="160" t="s">
        <v>149</v>
      </c>
      <c r="H60" s="160" t="s">
        <v>2274</v>
      </c>
      <c r="I60" s="160" t="s">
        <v>149</v>
      </c>
      <c r="J60" s="160" t="s">
        <v>149</v>
      </c>
      <c r="K60" s="160" t="s">
        <v>2274</v>
      </c>
      <c r="L60" s="160" t="s">
        <v>149</v>
      </c>
      <c r="M60" s="160" t="s">
        <v>149</v>
      </c>
      <c r="N60" s="160" t="s">
        <v>149</v>
      </c>
      <c r="O60" s="160" t="s">
        <v>149</v>
      </c>
      <c r="P60" s="160" t="s">
        <v>149</v>
      </c>
      <c r="Q60" s="160" t="s">
        <v>149</v>
      </c>
      <c r="R60" s="160" t="s">
        <v>149</v>
      </c>
      <c r="S60" s="160" t="s">
        <v>149</v>
      </c>
      <c r="T60" s="160" t="s">
        <v>149</v>
      </c>
      <c r="U60" s="160" t="s">
        <v>149</v>
      </c>
      <c r="V60" s="160" t="s">
        <v>149</v>
      </c>
      <c r="W60" s="160" t="s">
        <v>149</v>
      </c>
      <c r="X60" s="160" t="s">
        <v>2274</v>
      </c>
      <c r="Y60" s="160" t="s">
        <v>2274</v>
      </c>
      <c r="Z60" s="160" t="s">
        <v>2274</v>
      </c>
      <c r="AA60" s="160" t="s">
        <v>149</v>
      </c>
      <c r="AB60" s="160" t="s">
        <v>2274</v>
      </c>
      <c r="AC60" s="160" t="s">
        <v>149</v>
      </c>
      <c r="AD60" s="160" t="s">
        <v>149</v>
      </c>
      <c r="AE60" s="160" t="s">
        <v>2274</v>
      </c>
      <c r="AF60" s="160" t="s">
        <v>149</v>
      </c>
      <c r="AG60" s="160" t="s">
        <v>149</v>
      </c>
      <c r="AH60" s="160" t="s">
        <v>149</v>
      </c>
      <c r="AI60" s="160" t="s">
        <v>149</v>
      </c>
      <c r="AJ60" s="160" t="s">
        <v>149</v>
      </c>
      <c r="AK60" s="160" t="s">
        <v>149</v>
      </c>
      <c r="AL60" s="160" t="s">
        <v>2274</v>
      </c>
      <c r="AM60" s="160" t="s">
        <v>149</v>
      </c>
      <c r="AN60" s="160" t="s">
        <v>149</v>
      </c>
      <c r="AO60" s="160" t="s">
        <v>149</v>
      </c>
      <c r="AP60" s="160" t="s">
        <v>2274</v>
      </c>
      <c r="AQ60" s="160" t="s">
        <v>149</v>
      </c>
      <c r="AR60" s="160" t="s">
        <v>149</v>
      </c>
      <c r="AS60" s="160" t="s">
        <v>149</v>
      </c>
      <c r="AT60" s="160" t="s">
        <v>149</v>
      </c>
      <c r="AU60" s="160" t="s">
        <v>149</v>
      </c>
      <c r="AV60" s="160" t="s">
        <v>2274</v>
      </c>
      <c r="AW60" s="160" t="s">
        <v>2274</v>
      </c>
      <c r="AX60" s="160" t="s">
        <v>149</v>
      </c>
      <c r="AY60" s="160" t="s">
        <v>149</v>
      </c>
      <c r="AZ60" s="160" t="s">
        <v>149</v>
      </c>
      <c r="BA60" s="160" t="s">
        <v>149</v>
      </c>
      <c r="BB60" s="160" t="s">
        <v>149</v>
      </c>
      <c r="BC60" s="160" t="s">
        <v>2274</v>
      </c>
      <c r="BD60" s="160" t="s">
        <v>2274</v>
      </c>
      <c r="BE60" s="160" t="s">
        <v>2274</v>
      </c>
      <c r="BF60" s="160" t="s">
        <v>149</v>
      </c>
      <c r="BG60" s="160" t="s">
        <v>149</v>
      </c>
      <c r="BH60" s="160" t="s">
        <v>2274</v>
      </c>
      <c r="BI60" s="160" t="s">
        <v>2274</v>
      </c>
      <c r="BJ60" s="160" t="s">
        <v>2274</v>
      </c>
      <c r="BK60" s="160" t="s">
        <v>2274</v>
      </c>
      <c r="BL60" s="160" t="s">
        <v>2274</v>
      </c>
      <c r="BM60" s="160" t="s">
        <v>2274</v>
      </c>
      <c r="BN60" s="160" t="s">
        <v>149</v>
      </c>
      <c r="BO60" s="160" t="s">
        <v>149</v>
      </c>
      <c r="BP60" s="160" t="s">
        <v>149</v>
      </c>
      <c r="BQ60" s="160" t="s">
        <v>2274</v>
      </c>
      <c r="BR60" s="160" t="s">
        <v>2274</v>
      </c>
      <c r="BS60" s="160" t="s">
        <v>2274</v>
      </c>
      <c r="BT60" s="160" t="s">
        <v>2274</v>
      </c>
      <c r="BU60" s="160" t="s">
        <v>2274</v>
      </c>
      <c r="BV60" s="160" t="s">
        <v>2274</v>
      </c>
      <c r="BW60" s="160" t="s">
        <v>2274</v>
      </c>
      <c r="BX60" s="160" t="s">
        <v>2275</v>
      </c>
      <c r="BY60" s="160" t="s">
        <v>2274</v>
      </c>
      <c r="BZ60" s="160" t="s">
        <v>2274</v>
      </c>
      <c r="CA60" s="160" t="s">
        <v>2274</v>
      </c>
      <c r="CB60" s="160" t="s">
        <v>2274</v>
      </c>
      <c r="CC60" s="160" t="s">
        <v>2274</v>
      </c>
      <c r="CD60" s="160" t="s">
        <v>2274</v>
      </c>
      <c r="CE60" s="160" t="s">
        <v>2274</v>
      </c>
      <c r="CF60" s="160" t="s">
        <v>2274</v>
      </c>
      <c r="CG60" s="160" t="s">
        <v>2274</v>
      </c>
      <c r="CH60" s="160" t="s">
        <v>2274</v>
      </c>
      <c r="CI60" s="160" t="s">
        <v>2274</v>
      </c>
      <c r="CJ60" s="160" t="s">
        <v>2274</v>
      </c>
      <c r="CK60" s="160" t="s">
        <v>2274</v>
      </c>
      <c r="CL60" s="160" t="s">
        <v>2274</v>
      </c>
      <c r="CM60" s="160" t="s">
        <v>2274</v>
      </c>
      <c r="CN60" s="160" t="s">
        <v>2274</v>
      </c>
      <c r="CO60" s="160" t="s">
        <v>2274</v>
      </c>
      <c r="CP60" s="160" t="s">
        <v>2274</v>
      </c>
      <c r="CQ60" s="160" t="s">
        <v>2274</v>
      </c>
      <c r="CR60" s="160" t="s">
        <v>2274</v>
      </c>
      <c r="CS60" s="160" t="s">
        <v>2274</v>
      </c>
      <c r="CT60" s="160" t="s">
        <v>2274</v>
      </c>
      <c r="CU60" s="160" t="s">
        <v>2274</v>
      </c>
      <c r="CV60" s="160" t="s">
        <v>2274</v>
      </c>
      <c r="CW60" s="160" t="s">
        <v>2274</v>
      </c>
      <c r="CX60" s="160" t="s">
        <v>2274</v>
      </c>
      <c r="CY60" s="160" t="s">
        <v>2274</v>
      </c>
      <c r="CZ60" s="160" t="s">
        <v>2274</v>
      </c>
      <c r="DA60" s="160" t="s">
        <v>2274</v>
      </c>
      <c r="DB60" s="160" t="s">
        <v>2274</v>
      </c>
      <c r="DC60" s="160" t="s">
        <v>2274</v>
      </c>
      <c r="DD60" s="160" t="s">
        <v>2274</v>
      </c>
      <c r="DE60" s="160" t="s">
        <v>2274</v>
      </c>
      <c r="DF60" s="160" t="s">
        <v>2274</v>
      </c>
      <c r="DG60" s="160" t="s">
        <v>2274</v>
      </c>
      <c r="DH60" s="160" t="s">
        <v>2274</v>
      </c>
      <c r="DI60" s="160" t="s">
        <v>2274</v>
      </c>
      <c r="DJ60" s="160" t="s">
        <v>2274</v>
      </c>
      <c r="DK60" s="160" t="s">
        <v>2274</v>
      </c>
      <c r="DL60" s="160" t="s">
        <v>2274</v>
      </c>
      <c r="DM60" s="160" t="s">
        <v>2274</v>
      </c>
      <c r="DN60" s="160" t="s">
        <v>2274</v>
      </c>
      <c r="DO60" s="160" t="s">
        <v>2274</v>
      </c>
      <c r="DP60" s="160" t="s">
        <v>2274</v>
      </c>
      <c r="DQ60" s="160" t="s">
        <v>2274</v>
      </c>
      <c r="DR60" s="160" t="s">
        <v>2274</v>
      </c>
      <c r="DS60" s="160" t="s">
        <v>2274</v>
      </c>
      <c r="DT60" s="160" t="s">
        <v>2274</v>
      </c>
      <c r="DU60" s="160" t="s">
        <v>2274</v>
      </c>
      <c r="DV60" s="160" t="s">
        <v>2274</v>
      </c>
      <c r="DW60" s="160" t="s">
        <v>2274</v>
      </c>
      <c r="DX60" s="160" t="s">
        <v>2274</v>
      </c>
      <c r="DY60" s="160" t="s">
        <v>2274</v>
      </c>
      <c r="DZ60" s="160" t="s">
        <v>2274</v>
      </c>
      <c r="EA60" s="160" t="s">
        <v>2274</v>
      </c>
      <c r="EB60" s="160" t="s">
        <v>2274</v>
      </c>
      <c r="EC60" s="160" t="s">
        <v>2274</v>
      </c>
      <c r="ED60" s="160" t="s">
        <v>2274</v>
      </c>
      <c r="EE60" s="160" t="s">
        <v>2274</v>
      </c>
      <c r="EF60" s="160" t="s">
        <v>2274</v>
      </c>
      <c r="EG60" s="160" t="s">
        <v>2274</v>
      </c>
      <c r="EH60" s="160" t="s">
        <v>2274</v>
      </c>
      <c r="EI60" s="160" t="s">
        <v>2274</v>
      </c>
      <c r="EJ60" s="160" t="s">
        <v>2274</v>
      </c>
      <c r="EK60" s="160" t="s">
        <v>2274</v>
      </c>
      <c r="EL60" s="160" t="s">
        <v>2274</v>
      </c>
      <c r="EM60" s="160" t="s">
        <v>2274</v>
      </c>
      <c r="EN60" s="160" t="s">
        <v>2274</v>
      </c>
      <c r="EO60" s="160" t="s">
        <v>2274</v>
      </c>
      <c r="EP60" s="160" t="s">
        <v>2274</v>
      </c>
      <c r="EQ60" s="160" t="s">
        <v>2274</v>
      </c>
      <c r="ER60" s="160" t="s">
        <v>2274</v>
      </c>
      <c r="ES60" s="160" t="s">
        <v>2274</v>
      </c>
      <c r="ET60" s="160" t="s">
        <v>2274</v>
      </c>
      <c r="EU60" s="160" t="s">
        <v>2274</v>
      </c>
      <c r="EV60" s="160" t="s">
        <v>2274</v>
      </c>
      <c r="EW60" s="160" t="s">
        <v>2274</v>
      </c>
      <c r="EX60" s="160" t="s">
        <v>2274</v>
      </c>
      <c r="EY60" s="160" t="s">
        <v>2274</v>
      </c>
      <c r="EZ60" s="160" t="s">
        <v>2274</v>
      </c>
      <c r="FA60" s="160" t="s">
        <v>2274</v>
      </c>
      <c r="FB60" s="160" t="s">
        <v>2274</v>
      </c>
      <c r="FC60" s="160" t="s">
        <v>2274</v>
      </c>
      <c r="FD60" s="160" t="s">
        <v>2274</v>
      </c>
      <c r="FE60" s="160" t="s">
        <v>2274</v>
      </c>
      <c r="FF60" s="160" t="s">
        <v>2274</v>
      </c>
      <c r="FG60" s="160" t="s">
        <v>2274</v>
      </c>
      <c r="FH60" s="160" t="s">
        <v>2274</v>
      </c>
      <c r="FI60" s="160" t="s">
        <v>2274</v>
      </c>
      <c r="FJ60" s="160" t="s">
        <v>2274</v>
      </c>
      <c r="FK60" s="160" t="s">
        <v>2274</v>
      </c>
      <c r="FL60" s="160" t="s">
        <v>2274</v>
      </c>
      <c r="FM60" s="160" t="s">
        <v>2274</v>
      </c>
      <c r="FN60" s="160" t="s">
        <v>2274</v>
      </c>
      <c r="FO60" s="160" t="s">
        <v>2274</v>
      </c>
      <c r="FP60" s="160" t="s">
        <v>2274</v>
      </c>
      <c r="FQ60" s="160" t="s">
        <v>2274</v>
      </c>
      <c r="FR60" s="160" t="s">
        <v>2274</v>
      </c>
      <c r="FS60" s="160" t="s">
        <v>2274</v>
      </c>
      <c r="FT60" s="160" t="s">
        <v>2274</v>
      </c>
      <c r="FU60" s="160" t="s">
        <v>2274</v>
      </c>
      <c r="FV60" s="160" t="s">
        <v>2274</v>
      </c>
      <c r="FW60" s="160" t="s">
        <v>2274</v>
      </c>
      <c r="FX60" s="160" t="s">
        <v>2274</v>
      </c>
      <c r="FY60" s="160" t="s">
        <v>2274</v>
      </c>
      <c r="FZ60" s="160" t="s">
        <v>2274</v>
      </c>
      <c r="GA60" s="160" t="s">
        <v>2274</v>
      </c>
      <c r="GB60" s="160" t="s">
        <v>2274</v>
      </c>
      <c r="GC60" s="160" t="s">
        <v>2274</v>
      </c>
      <c r="GD60" s="160" t="s">
        <v>2274</v>
      </c>
      <c r="GE60" s="160" t="s">
        <v>2274</v>
      </c>
      <c r="GF60" s="160" t="s">
        <v>2274</v>
      </c>
      <c r="GG60" s="160" t="s">
        <v>2274</v>
      </c>
      <c r="GH60" s="160" t="s">
        <v>2274</v>
      </c>
      <c r="GI60" s="160" t="s">
        <v>2274</v>
      </c>
      <c r="GJ60" s="160" t="s">
        <v>2274</v>
      </c>
      <c r="GK60" s="160" t="s">
        <v>2274</v>
      </c>
      <c r="GL60" s="160" t="s">
        <v>2274</v>
      </c>
      <c r="GM60" s="160" t="s">
        <v>2274</v>
      </c>
      <c r="GN60" s="160" t="s">
        <v>2274</v>
      </c>
      <c r="GO60" s="160" t="s">
        <v>2274</v>
      </c>
      <c r="GP60" s="160" t="s">
        <v>2274</v>
      </c>
      <c r="GQ60" s="160" t="s">
        <v>2274</v>
      </c>
      <c r="GR60" s="160" t="s">
        <v>2274</v>
      </c>
      <c r="GS60" s="160" t="s">
        <v>2274</v>
      </c>
      <c r="GT60" s="160" t="s">
        <v>2274</v>
      </c>
      <c r="GU60" s="160" t="s">
        <v>2274</v>
      </c>
      <c r="GV60" s="160" t="s">
        <v>2274</v>
      </c>
      <c r="GW60" s="160" t="s">
        <v>2274</v>
      </c>
      <c r="GX60" s="160" t="s">
        <v>2274</v>
      </c>
      <c r="GY60" s="160" t="s">
        <v>2274</v>
      </c>
      <c r="GZ60" s="160" t="s">
        <v>2274</v>
      </c>
      <c r="HA60" s="160" t="s">
        <v>2274</v>
      </c>
      <c r="HB60" s="160" t="s">
        <v>2274</v>
      </c>
      <c r="HC60" s="160" t="s">
        <v>2274</v>
      </c>
      <c r="HD60" s="160" t="s">
        <v>2274</v>
      </c>
      <c r="HE60" s="160" t="s">
        <v>2275</v>
      </c>
      <c r="HF60" s="160" t="s">
        <v>2275</v>
      </c>
      <c r="HG60" s="160" t="s">
        <v>2275</v>
      </c>
      <c r="HH60" s="160" t="s">
        <v>2275</v>
      </c>
      <c r="HI60" s="160" t="s">
        <v>2275</v>
      </c>
      <c r="HJ60" s="160" t="s">
        <v>2275</v>
      </c>
      <c r="HK60" s="160" t="s">
        <v>2275</v>
      </c>
      <c r="HL60" s="160" t="s">
        <v>2275</v>
      </c>
      <c r="HM60" s="160" t="s">
        <v>2275</v>
      </c>
      <c r="HN60" s="160" t="s">
        <v>2275</v>
      </c>
      <c r="HO60" s="160" t="s">
        <v>2275</v>
      </c>
      <c r="HP60" s="160" t="s">
        <v>2275</v>
      </c>
      <c r="HQ60" s="160" t="s">
        <v>2275</v>
      </c>
      <c r="HR60" s="160" t="s">
        <v>2275</v>
      </c>
      <c r="HS60" s="160" t="s">
        <v>2275</v>
      </c>
      <c r="HT60" s="160" t="s">
        <v>2275</v>
      </c>
      <c r="HU60" s="160" t="s">
        <v>2275</v>
      </c>
      <c r="HV60" s="160" t="s">
        <v>2275</v>
      </c>
      <c r="HW60" s="160" t="s">
        <v>2275</v>
      </c>
      <c r="HX60" s="160" t="s">
        <v>2275</v>
      </c>
      <c r="HY60" s="160" t="s">
        <v>2275</v>
      </c>
      <c r="HZ60" s="160" t="s">
        <v>2275</v>
      </c>
      <c r="IA60" s="160" t="s">
        <v>2275</v>
      </c>
      <c r="IB60" s="160" t="s">
        <v>2275</v>
      </c>
      <c r="IC60" s="160" t="s">
        <v>2275</v>
      </c>
      <c r="ID60" s="160" t="s">
        <v>2275</v>
      </c>
      <c r="IE60" s="160" t="s">
        <v>2275</v>
      </c>
      <c r="IF60" s="160" t="s">
        <v>2275</v>
      </c>
      <c r="IG60" s="160" t="s">
        <v>2275</v>
      </c>
      <c r="IH60" s="160" t="s">
        <v>2275</v>
      </c>
      <c r="II60" s="160" t="s">
        <v>2275</v>
      </c>
      <c r="IJ60" s="160" t="s">
        <v>2275</v>
      </c>
      <c r="IK60" s="160" t="s">
        <v>2275</v>
      </c>
      <c r="IL60" s="160" t="s">
        <v>2275</v>
      </c>
      <c r="IM60" s="160" t="s">
        <v>2275</v>
      </c>
      <c r="IN60" s="160" t="s">
        <v>2275</v>
      </c>
      <c r="IO60" s="160" t="s">
        <v>2275</v>
      </c>
      <c r="IP60" s="160" t="s">
        <v>2275</v>
      </c>
      <c r="IQ60" s="160" t="s">
        <v>2275</v>
      </c>
      <c r="IR60" s="160" t="s">
        <v>149</v>
      </c>
      <c r="IS60" s="160" t="s">
        <v>2274</v>
      </c>
      <c r="IT60" s="160" t="s">
        <v>2275</v>
      </c>
      <c r="IU60" s="160" t="s">
        <v>2275</v>
      </c>
      <c r="IV60" s="160" t="s">
        <v>2275</v>
      </c>
      <c r="IW60" s="160" t="s">
        <v>149</v>
      </c>
      <c r="IX60" s="160" t="s">
        <v>149</v>
      </c>
      <c r="IY60" s="160" t="s">
        <v>149</v>
      </c>
      <c r="IZ60" s="160" t="s">
        <v>149</v>
      </c>
      <c r="JA60" s="160" t="s">
        <v>2274</v>
      </c>
      <c r="JB60" s="160" t="s">
        <v>2275</v>
      </c>
      <c r="JC60" s="160" t="s">
        <v>2274</v>
      </c>
      <c r="JD60" s="160" t="s">
        <v>2275</v>
      </c>
      <c r="JE60" s="160" t="s">
        <v>2275</v>
      </c>
      <c r="JF60" s="160" t="s">
        <v>2275</v>
      </c>
      <c r="JG60" s="160" t="s">
        <v>2275</v>
      </c>
      <c r="JH60" s="160" t="s">
        <v>2274</v>
      </c>
      <c r="JI60" s="160" t="s">
        <v>2274</v>
      </c>
      <c r="JJ60" s="160" t="s">
        <v>2274</v>
      </c>
      <c r="JK60" s="160" t="s">
        <v>2274</v>
      </c>
      <c r="JL60" s="160" t="s">
        <v>2275</v>
      </c>
      <c r="JM60" s="160" t="s">
        <v>2274</v>
      </c>
      <c r="JN60" s="160" t="s">
        <v>2274</v>
      </c>
      <c r="JO60" s="160" t="s">
        <v>2275</v>
      </c>
      <c r="JP60" s="160" t="s">
        <v>2275</v>
      </c>
      <c r="JQ60" s="160" t="s">
        <v>2275</v>
      </c>
      <c r="JR60" s="160" t="s">
        <v>2275</v>
      </c>
      <c r="JS60" s="160" t="s">
        <v>2274</v>
      </c>
      <c r="JT60" s="160" t="s">
        <v>2274</v>
      </c>
      <c r="JU60" s="160" t="s">
        <v>2275</v>
      </c>
      <c r="JV60" s="160" t="s">
        <v>2275</v>
      </c>
      <c r="JW60" s="160" t="s">
        <v>2275</v>
      </c>
      <c r="JX60" s="160" t="s">
        <v>2275</v>
      </c>
      <c r="JY60" s="160" t="s">
        <v>2275</v>
      </c>
      <c r="JZ60" s="160" t="s">
        <v>2275</v>
      </c>
      <c r="KA60" s="160" t="s">
        <v>2275</v>
      </c>
      <c r="KB60" s="160" t="s">
        <v>2275</v>
      </c>
      <c r="KC60" s="160" t="s">
        <v>2275</v>
      </c>
      <c r="KD60" s="160" t="s">
        <v>2275</v>
      </c>
      <c r="KE60" s="160" t="s">
        <v>2275</v>
      </c>
      <c r="KF60" s="160" t="s">
        <v>2275</v>
      </c>
      <c r="KG60" s="160" t="s">
        <v>2275</v>
      </c>
      <c r="KH60" s="160" t="s">
        <v>2274</v>
      </c>
      <c r="KI60" s="160" t="s">
        <v>2274</v>
      </c>
    </row>
    <row r="61" spans="1:295" ht="27" customHeight="1" x14ac:dyDescent="0.3">
      <c r="A61" s="229" t="s">
        <v>3</v>
      </c>
      <c r="B61" s="229"/>
      <c r="C61" s="230" t="s">
        <v>321</v>
      </c>
      <c r="D61" s="230"/>
      <c r="E61" s="230"/>
      <c r="F61" s="230"/>
      <c r="G61" s="230"/>
      <c r="H61" s="230"/>
      <c r="I61" s="230"/>
      <c r="J61" s="230"/>
      <c r="K61" s="230"/>
      <c r="L61" s="230"/>
      <c r="M61" s="230"/>
      <c r="N61" s="230" t="s">
        <v>2276</v>
      </c>
      <c r="O61" s="230"/>
      <c r="P61" s="230"/>
      <c r="Q61" s="230"/>
      <c r="R61" s="230"/>
      <c r="S61" s="230" t="s">
        <v>430</v>
      </c>
      <c r="T61" s="230" t="s">
        <v>321</v>
      </c>
      <c r="U61" s="230"/>
      <c r="V61" s="230"/>
      <c r="W61" s="230"/>
      <c r="X61" s="230" t="s">
        <v>783</v>
      </c>
      <c r="Y61" s="230"/>
      <c r="Z61" s="230"/>
      <c r="AA61" s="230" t="s">
        <v>14</v>
      </c>
      <c r="AB61" s="230" t="s">
        <v>321</v>
      </c>
      <c r="AC61" s="230" t="s">
        <v>175</v>
      </c>
      <c r="AD61" s="230"/>
      <c r="AE61" s="230" t="s">
        <v>321</v>
      </c>
      <c r="AF61" s="230" t="s">
        <v>2276</v>
      </c>
      <c r="AG61" s="230"/>
      <c r="AH61" s="230" t="s">
        <v>249</v>
      </c>
      <c r="AI61" s="230"/>
      <c r="AJ61" s="230" t="s">
        <v>175</v>
      </c>
      <c r="AK61" s="230"/>
      <c r="AL61" s="230"/>
      <c r="AM61" s="230"/>
      <c r="AN61" s="230"/>
      <c r="AO61" s="230" t="s">
        <v>2277</v>
      </c>
      <c r="AP61" s="230" t="s">
        <v>2278</v>
      </c>
      <c r="AQ61" s="230" t="s">
        <v>321</v>
      </c>
      <c r="AR61" s="230"/>
      <c r="AS61" s="230"/>
      <c r="AT61" s="230"/>
      <c r="AU61" s="230"/>
      <c r="AV61" s="230"/>
      <c r="AW61" s="230"/>
      <c r="AX61" s="230"/>
      <c r="AY61" s="230"/>
      <c r="AZ61" s="230"/>
      <c r="BA61" s="230" t="s">
        <v>265</v>
      </c>
      <c r="BB61" s="230" t="s">
        <v>430</v>
      </c>
      <c r="BC61" s="230" t="s">
        <v>824</v>
      </c>
      <c r="BD61" s="230" t="s">
        <v>280</v>
      </c>
      <c r="BE61" s="230"/>
      <c r="BF61" s="230" t="s">
        <v>321</v>
      </c>
      <c r="BG61" s="230"/>
      <c r="BH61" s="230"/>
      <c r="BI61" s="230"/>
      <c r="BJ61" s="230"/>
      <c r="BK61" s="230"/>
      <c r="BL61" s="230"/>
      <c r="BM61" s="230"/>
      <c r="BN61" s="230" t="s">
        <v>430</v>
      </c>
      <c r="BO61" s="230"/>
      <c r="BP61" s="230"/>
      <c r="BQ61" s="230"/>
      <c r="BR61" s="230"/>
      <c r="BS61" s="230"/>
      <c r="BT61" s="230" t="s">
        <v>14</v>
      </c>
      <c r="BU61" s="230"/>
      <c r="BV61" s="230" t="s">
        <v>430</v>
      </c>
      <c r="BW61" s="230" t="s">
        <v>2279</v>
      </c>
      <c r="BX61" s="230"/>
      <c r="BY61" s="230"/>
      <c r="BZ61" s="230"/>
      <c r="CA61" s="230" t="s">
        <v>321</v>
      </c>
      <c r="CB61" s="230"/>
      <c r="CC61" s="230" t="s">
        <v>2280</v>
      </c>
      <c r="CD61" s="230"/>
      <c r="CE61" s="230" t="s">
        <v>102</v>
      </c>
      <c r="CF61" s="230" t="s">
        <v>321</v>
      </c>
      <c r="CG61" s="230"/>
      <c r="CH61" s="230"/>
      <c r="CI61" s="230"/>
      <c r="CJ61" s="230" t="s">
        <v>824</v>
      </c>
      <c r="CK61" s="230"/>
      <c r="CL61" s="230" t="s">
        <v>2279</v>
      </c>
      <c r="CM61" s="230"/>
      <c r="CN61" s="230"/>
      <c r="CO61" s="230" t="s">
        <v>321</v>
      </c>
      <c r="CP61" s="230"/>
      <c r="CQ61" s="230"/>
      <c r="CR61" s="230"/>
      <c r="CS61" s="230"/>
      <c r="CT61" s="230"/>
      <c r="CU61" s="230"/>
      <c r="CV61" s="230"/>
      <c r="CW61" s="230" t="s">
        <v>2280</v>
      </c>
      <c r="CX61" s="230" t="s">
        <v>2279</v>
      </c>
      <c r="CY61" s="230"/>
      <c r="CZ61" s="230" t="s">
        <v>2281</v>
      </c>
      <c r="DA61" s="230"/>
      <c r="DB61" s="230"/>
      <c r="DC61" s="230"/>
      <c r="DD61" s="230" t="s">
        <v>321</v>
      </c>
      <c r="DE61" s="230"/>
      <c r="DF61" s="230"/>
      <c r="DG61" s="230" t="s">
        <v>2281</v>
      </c>
      <c r="DH61" s="230"/>
      <c r="DI61" s="230" t="s">
        <v>807</v>
      </c>
      <c r="DJ61" s="230"/>
      <c r="DK61" s="230" t="s">
        <v>495</v>
      </c>
      <c r="DL61" s="230" t="s">
        <v>2281</v>
      </c>
      <c r="DM61" s="230"/>
      <c r="DN61" s="230"/>
      <c r="DO61" s="230"/>
      <c r="DP61" s="230" t="s">
        <v>495</v>
      </c>
      <c r="DQ61" s="230" t="s">
        <v>2281</v>
      </c>
      <c r="DR61" s="230" t="s">
        <v>495</v>
      </c>
      <c r="DS61" s="230" t="s">
        <v>2281</v>
      </c>
      <c r="DT61" s="230"/>
      <c r="DU61" s="230"/>
      <c r="DV61" s="230"/>
      <c r="DW61" s="230" t="s">
        <v>321</v>
      </c>
      <c r="DX61" s="230" t="s">
        <v>495</v>
      </c>
      <c r="DY61" s="230" t="s">
        <v>321</v>
      </c>
      <c r="DZ61" s="230"/>
      <c r="EA61" s="230"/>
      <c r="EB61" s="230"/>
      <c r="EC61" s="230"/>
      <c r="ED61" s="230"/>
      <c r="EE61" s="230" t="s">
        <v>430</v>
      </c>
      <c r="EF61" s="230"/>
      <c r="EG61" s="230" t="s">
        <v>2281</v>
      </c>
      <c r="EH61" s="230" t="s">
        <v>430</v>
      </c>
      <c r="EI61" s="230" t="s">
        <v>2282</v>
      </c>
      <c r="EJ61" s="230" t="s">
        <v>495</v>
      </c>
      <c r="EK61" s="230" t="s">
        <v>321</v>
      </c>
      <c r="EL61" s="230"/>
      <c r="EM61" s="230"/>
      <c r="EN61" s="230"/>
      <c r="EO61" s="230"/>
      <c r="EP61" s="230"/>
      <c r="EQ61" s="230"/>
      <c r="ER61" s="230"/>
      <c r="ES61" s="230"/>
      <c r="ET61" s="230" t="s">
        <v>802</v>
      </c>
      <c r="EU61" s="230"/>
      <c r="EV61" s="230"/>
      <c r="EW61" s="230" t="s">
        <v>321</v>
      </c>
      <c r="EX61" s="230"/>
      <c r="EY61" s="230"/>
      <c r="EZ61" s="230"/>
      <c r="FA61" s="230"/>
      <c r="FB61" s="230"/>
      <c r="FC61" s="230"/>
      <c r="FD61" s="230"/>
      <c r="FE61" s="230"/>
      <c r="FF61" s="230"/>
      <c r="FG61" s="230" t="s">
        <v>814</v>
      </c>
      <c r="FH61" s="230"/>
      <c r="FI61" s="230"/>
      <c r="FJ61" s="230" t="s">
        <v>321</v>
      </c>
      <c r="FK61" s="230"/>
      <c r="FL61" s="230"/>
      <c r="FM61" s="230"/>
      <c r="FN61" s="230"/>
      <c r="FO61" s="230"/>
      <c r="FP61" s="230" t="s">
        <v>265</v>
      </c>
      <c r="FQ61" s="230" t="s">
        <v>280</v>
      </c>
      <c r="FR61" s="230"/>
      <c r="FS61" s="230"/>
      <c r="FT61" s="230"/>
      <c r="FU61" s="230"/>
      <c r="FV61" s="230"/>
      <c r="FW61" s="230" t="s">
        <v>2280</v>
      </c>
      <c r="FX61" s="230" t="s">
        <v>536</v>
      </c>
      <c r="FY61" s="230"/>
      <c r="FZ61" s="230"/>
      <c r="GA61" s="230" t="s">
        <v>495</v>
      </c>
      <c r="GB61" s="230" t="s">
        <v>175</v>
      </c>
      <c r="GC61" s="230" t="s">
        <v>265</v>
      </c>
      <c r="GD61" s="230" t="s">
        <v>321</v>
      </c>
      <c r="GE61" s="230" t="s">
        <v>119</v>
      </c>
      <c r="GF61" s="230" t="s">
        <v>265</v>
      </c>
      <c r="GG61" s="230" t="s">
        <v>175</v>
      </c>
      <c r="GH61" s="230" t="s">
        <v>321</v>
      </c>
      <c r="GI61" s="230" t="s">
        <v>265</v>
      </c>
      <c r="GJ61" s="230" t="s">
        <v>321</v>
      </c>
      <c r="GK61" s="230"/>
      <c r="GL61" s="230" t="s">
        <v>2283</v>
      </c>
      <c r="GM61" s="230" t="s">
        <v>321</v>
      </c>
      <c r="GN61" s="230" t="s">
        <v>280</v>
      </c>
      <c r="GO61" s="230" t="s">
        <v>321</v>
      </c>
      <c r="GP61" s="230"/>
      <c r="GQ61" s="230"/>
      <c r="GR61" s="230" t="s">
        <v>284</v>
      </c>
      <c r="GS61" s="230"/>
      <c r="GT61" s="230" t="s">
        <v>265</v>
      </c>
      <c r="GU61" s="230"/>
      <c r="GV61" s="230" t="s">
        <v>321</v>
      </c>
      <c r="GW61" s="230" t="s">
        <v>265</v>
      </c>
      <c r="GX61" s="230" t="s">
        <v>499</v>
      </c>
      <c r="GY61" s="230" t="s">
        <v>321</v>
      </c>
      <c r="GZ61" s="230"/>
      <c r="HA61" s="230" t="s">
        <v>499</v>
      </c>
      <c r="HB61" s="230" t="s">
        <v>430</v>
      </c>
      <c r="HC61" s="230"/>
      <c r="HD61" s="230"/>
      <c r="HE61" s="230"/>
      <c r="HF61" s="230"/>
      <c r="HG61" s="230"/>
      <c r="HH61" s="230"/>
      <c r="HI61" s="230"/>
      <c r="HJ61" s="230"/>
      <c r="HK61" s="230"/>
      <c r="HL61" s="230"/>
      <c r="HM61" s="230" t="s">
        <v>2284</v>
      </c>
      <c r="HN61" s="230"/>
      <c r="HO61" s="230" t="s">
        <v>430</v>
      </c>
      <c r="HP61" s="230"/>
      <c r="HQ61" s="230" t="s">
        <v>2285</v>
      </c>
      <c r="HR61" s="230"/>
      <c r="HS61" s="230" t="s">
        <v>430</v>
      </c>
      <c r="HT61" s="230"/>
      <c r="HU61" s="230" t="s">
        <v>292</v>
      </c>
      <c r="HV61" s="230"/>
      <c r="HW61" s="230" t="s">
        <v>2286</v>
      </c>
      <c r="HX61" s="230"/>
      <c r="HY61" s="230" t="s">
        <v>292</v>
      </c>
      <c r="HZ61" s="230" t="s">
        <v>321</v>
      </c>
      <c r="IA61" s="230" t="s">
        <v>152</v>
      </c>
      <c r="IB61" s="230" t="s">
        <v>50</v>
      </c>
      <c r="IC61" s="230"/>
      <c r="ID61" s="230" t="s">
        <v>2285</v>
      </c>
      <c r="IE61" s="230"/>
      <c r="IF61" s="230"/>
      <c r="IG61" s="230"/>
      <c r="IH61" s="230" t="s">
        <v>50</v>
      </c>
      <c r="II61" s="230"/>
      <c r="IJ61" s="230" t="s">
        <v>430</v>
      </c>
      <c r="IK61" s="230" t="s">
        <v>152</v>
      </c>
      <c r="IL61" s="230" t="s">
        <v>430</v>
      </c>
      <c r="IM61" s="230" t="s">
        <v>152</v>
      </c>
      <c r="IN61" s="230"/>
      <c r="IO61" s="230"/>
      <c r="IP61" s="230"/>
      <c r="IQ61" s="230"/>
      <c r="IR61" s="230" t="s">
        <v>430</v>
      </c>
      <c r="IS61" s="230" t="s">
        <v>2282</v>
      </c>
      <c r="IT61" s="230" t="s">
        <v>292</v>
      </c>
      <c r="IU61" s="230"/>
      <c r="IV61" s="230" t="s">
        <v>152</v>
      </c>
      <c r="IW61" s="230" t="s">
        <v>430</v>
      </c>
      <c r="IX61" s="230"/>
      <c r="IY61" s="230"/>
      <c r="IZ61" s="230"/>
      <c r="JA61" s="230" t="s">
        <v>321</v>
      </c>
      <c r="JB61" s="230" t="s">
        <v>846</v>
      </c>
      <c r="JC61" s="230" t="s">
        <v>321</v>
      </c>
      <c r="JD61" s="230" t="s">
        <v>35</v>
      </c>
      <c r="JE61" s="230"/>
      <c r="JF61" s="230" t="s">
        <v>321</v>
      </c>
      <c r="JG61" s="230"/>
      <c r="JH61" s="230"/>
      <c r="JI61" s="230"/>
      <c r="JJ61" s="230"/>
      <c r="JK61" s="230"/>
      <c r="JL61" s="230" t="s">
        <v>2286</v>
      </c>
      <c r="JM61" s="230" t="s">
        <v>119</v>
      </c>
      <c r="JN61" s="230"/>
      <c r="JO61" s="230" t="s">
        <v>841</v>
      </c>
      <c r="JP61" s="230"/>
      <c r="JQ61" s="230" t="s">
        <v>843</v>
      </c>
      <c r="JR61" s="230"/>
      <c r="JS61" s="230"/>
      <c r="JT61" s="230" t="s">
        <v>321</v>
      </c>
      <c r="JU61" s="230" t="s">
        <v>2285</v>
      </c>
      <c r="JV61" s="230" t="s">
        <v>404</v>
      </c>
      <c r="JW61" s="230" t="s">
        <v>2287</v>
      </c>
      <c r="JX61" s="230"/>
      <c r="JY61" s="230" t="s">
        <v>430</v>
      </c>
      <c r="JZ61" s="230"/>
      <c r="KA61" s="230"/>
      <c r="KB61" s="230"/>
      <c r="KC61" s="230"/>
      <c r="KD61" s="230"/>
      <c r="KE61" s="230"/>
      <c r="KF61" s="230" t="s">
        <v>2285</v>
      </c>
      <c r="KG61" s="230"/>
      <c r="KH61" s="230" t="s">
        <v>430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2292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1638</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1639</v>
      </c>
      <c r="B6" s="229"/>
      <c r="C6" s="160" t="s">
        <v>2293</v>
      </c>
      <c r="D6" s="160" t="s">
        <v>2294</v>
      </c>
      <c r="E6" s="160" t="s">
        <v>2295</v>
      </c>
      <c r="F6" s="160" t="s">
        <v>2296</v>
      </c>
      <c r="G6" s="160" t="s">
        <v>2297</v>
      </c>
      <c r="H6" s="160" t="s">
        <v>2298</v>
      </c>
      <c r="I6" s="160" t="s">
        <v>2299</v>
      </c>
      <c r="J6" s="160"/>
      <c r="K6" s="160" t="s">
        <v>2300</v>
      </c>
      <c r="L6" s="160" t="s">
        <v>2301</v>
      </c>
      <c r="M6" s="160" t="s">
        <v>2302</v>
      </c>
      <c r="N6" s="160" t="s">
        <v>2303</v>
      </c>
      <c r="O6" s="160" t="s">
        <v>2304</v>
      </c>
      <c r="P6" s="160" t="s">
        <v>2305</v>
      </c>
      <c r="Q6" s="160" t="s">
        <v>2306</v>
      </c>
      <c r="R6" s="160" t="s">
        <v>2307</v>
      </c>
      <c r="S6" s="160" t="s">
        <v>2308</v>
      </c>
      <c r="T6" s="160" t="s">
        <v>2309</v>
      </c>
      <c r="U6" s="160" t="s">
        <v>2310</v>
      </c>
      <c r="V6" s="160" t="s">
        <v>2311</v>
      </c>
      <c r="W6" s="160" t="s">
        <v>2312</v>
      </c>
      <c r="X6" s="160" t="s">
        <v>2313</v>
      </c>
      <c r="Y6" s="160" t="s">
        <v>2314</v>
      </c>
      <c r="Z6" s="160" t="s">
        <v>2315</v>
      </c>
      <c r="AA6" s="160" t="s">
        <v>2316</v>
      </c>
      <c r="AB6" s="160" t="s">
        <v>2317</v>
      </c>
      <c r="AC6" s="160" t="s">
        <v>2318</v>
      </c>
      <c r="AD6" s="160" t="s">
        <v>2319</v>
      </c>
      <c r="AE6" s="160" t="s">
        <v>2320</v>
      </c>
      <c r="AF6" s="160" t="s">
        <v>2321</v>
      </c>
      <c r="AG6" s="160" t="s">
        <v>2322</v>
      </c>
      <c r="AH6" s="160" t="s">
        <v>2323</v>
      </c>
      <c r="AI6" s="160" t="s">
        <v>2324</v>
      </c>
      <c r="AJ6" s="160" t="s">
        <v>2325</v>
      </c>
      <c r="AK6" s="160" t="s">
        <v>2326</v>
      </c>
      <c r="AL6" s="160" t="s">
        <v>2327</v>
      </c>
      <c r="AM6" s="160" t="s">
        <v>2328</v>
      </c>
      <c r="AN6" s="160" t="s">
        <v>2329</v>
      </c>
      <c r="AO6" s="160" t="s">
        <v>2330</v>
      </c>
      <c r="AP6" s="160" t="s">
        <v>2331</v>
      </c>
      <c r="AQ6" s="160" t="s">
        <v>2332</v>
      </c>
      <c r="AR6" s="160" t="s">
        <v>2333</v>
      </c>
      <c r="AS6" s="160" t="s">
        <v>2334</v>
      </c>
      <c r="AT6" s="160" t="s">
        <v>2335</v>
      </c>
      <c r="AU6" s="160" t="s">
        <v>2336</v>
      </c>
      <c r="AV6" s="160" t="s">
        <v>2337</v>
      </c>
      <c r="AW6" s="160" t="s">
        <v>2338</v>
      </c>
      <c r="AX6" s="160" t="s">
        <v>2339</v>
      </c>
      <c r="AY6" s="160" t="s">
        <v>2340</v>
      </c>
      <c r="AZ6" s="160" t="s">
        <v>2341</v>
      </c>
      <c r="BA6" s="160" t="s">
        <v>2342</v>
      </c>
      <c r="BB6" s="160" t="s">
        <v>2343</v>
      </c>
      <c r="BC6" s="160" t="s">
        <v>2344</v>
      </c>
      <c r="BD6" s="160" t="s">
        <v>2345</v>
      </c>
      <c r="BE6" s="160" t="s">
        <v>2346</v>
      </c>
      <c r="BF6" s="160" t="s">
        <v>2347</v>
      </c>
      <c r="BG6" s="160" t="s">
        <v>2348</v>
      </c>
      <c r="BH6" s="160" t="s">
        <v>2349</v>
      </c>
      <c r="BI6" s="160" t="s">
        <v>2350</v>
      </c>
      <c r="BJ6" s="160" t="s">
        <v>2351</v>
      </c>
      <c r="BK6" s="160" t="s">
        <v>2352</v>
      </c>
      <c r="BL6" s="160" t="s">
        <v>2353</v>
      </c>
      <c r="BM6" s="160" t="s">
        <v>2354</v>
      </c>
      <c r="BN6" s="160" t="s">
        <v>2355</v>
      </c>
      <c r="BO6" s="160" t="s">
        <v>2356</v>
      </c>
      <c r="BP6" s="160" t="s">
        <v>2357</v>
      </c>
      <c r="BQ6" s="160" t="s">
        <v>2358</v>
      </c>
      <c r="BR6" s="160" t="s">
        <v>2359</v>
      </c>
      <c r="BS6" s="160" t="s">
        <v>2360</v>
      </c>
      <c r="BT6" s="160"/>
      <c r="BU6" s="160"/>
      <c r="BV6" s="160" t="s">
        <v>2361</v>
      </c>
      <c r="BW6" s="160" t="s">
        <v>2362</v>
      </c>
      <c r="BX6" s="160" t="s">
        <v>2363</v>
      </c>
      <c r="BY6" s="160" t="s">
        <v>2364</v>
      </c>
      <c r="BZ6" s="160" t="s">
        <v>2365</v>
      </c>
      <c r="CA6" s="160" t="s">
        <v>2366</v>
      </c>
      <c r="CB6" s="160" t="s">
        <v>2367</v>
      </c>
      <c r="CC6" s="160" t="s">
        <v>2368</v>
      </c>
      <c r="CD6" s="160" t="s">
        <v>2369</v>
      </c>
      <c r="CE6" s="160" t="s">
        <v>2370</v>
      </c>
      <c r="CF6" s="160" t="s">
        <v>2371</v>
      </c>
      <c r="CG6" s="160" t="s">
        <v>2372</v>
      </c>
      <c r="CH6" s="160" t="s">
        <v>1723</v>
      </c>
      <c r="CI6" s="160" t="s">
        <v>2373</v>
      </c>
      <c r="CJ6" s="160" t="s">
        <v>2374</v>
      </c>
      <c r="CK6" s="160" t="s">
        <v>2375</v>
      </c>
      <c r="CL6" s="160" t="s">
        <v>2376</v>
      </c>
      <c r="CM6" s="160" t="s">
        <v>2377</v>
      </c>
      <c r="CN6" s="160" t="s">
        <v>2378</v>
      </c>
      <c r="CO6" s="160" t="s">
        <v>2379</v>
      </c>
      <c r="CP6" s="160" t="s">
        <v>2380</v>
      </c>
      <c r="CQ6" s="160" t="s">
        <v>2381</v>
      </c>
      <c r="CR6" s="160" t="s">
        <v>2382</v>
      </c>
      <c r="CS6" s="160" t="s">
        <v>2383</v>
      </c>
      <c r="CT6" s="160" t="s">
        <v>2384</v>
      </c>
      <c r="CU6" s="160" t="s">
        <v>2385</v>
      </c>
      <c r="CV6" s="160" t="s">
        <v>2386</v>
      </c>
      <c r="CW6" s="160" t="s">
        <v>2387</v>
      </c>
      <c r="CX6" s="160" t="s">
        <v>2388</v>
      </c>
      <c r="CY6" s="160" t="s">
        <v>2389</v>
      </c>
      <c r="CZ6" s="160" t="s">
        <v>2390</v>
      </c>
      <c r="DA6" s="160" t="s">
        <v>2391</v>
      </c>
      <c r="DB6" s="160" t="s">
        <v>2392</v>
      </c>
      <c r="DC6" s="160" t="s">
        <v>2393</v>
      </c>
      <c r="DD6" s="160" t="s">
        <v>2394</v>
      </c>
      <c r="DE6" s="160" t="s">
        <v>2395</v>
      </c>
      <c r="DF6" s="160" t="s">
        <v>2396</v>
      </c>
      <c r="DG6" s="160" t="s">
        <v>2397</v>
      </c>
      <c r="DH6" s="160" t="s">
        <v>2398</v>
      </c>
      <c r="DI6" s="160" t="s">
        <v>2399</v>
      </c>
      <c r="DJ6" s="160" t="s">
        <v>2400</v>
      </c>
      <c r="DK6" s="160" t="s">
        <v>2401</v>
      </c>
      <c r="DL6" s="160" t="s">
        <v>2402</v>
      </c>
      <c r="DM6" s="160" t="s">
        <v>2403</v>
      </c>
      <c r="DN6" s="160" t="s">
        <v>2404</v>
      </c>
      <c r="DO6" s="160" t="s">
        <v>2405</v>
      </c>
      <c r="DP6" s="160" t="s">
        <v>2406</v>
      </c>
      <c r="DQ6" s="160" t="s">
        <v>2407</v>
      </c>
      <c r="DR6" s="160" t="s">
        <v>2408</v>
      </c>
      <c r="DS6" s="160" t="s">
        <v>2409</v>
      </c>
      <c r="DT6" s="160" t="s">
        <v>2410</v>
      </c>
      <c r="DU6" s="160" t="s">
        <v>2411</v>
      </c>
      <c r="DV6" s="160" t="s">
        <v>2412</v>
      </c>
      <c r="DW6" s="160" t="s">
        <v>2413</v>
      </c>
      <c r="DX6" s="160" t="s">
        <v>2414</v>
      </c>
      <c r="DY6" s="160" t="s">
        <v>2415</v>
      </c>
      <c r="DZ6" s="160" t="s">
        <v>2416</v>
      </c>
      <c r="EA6" s="160" t="s">
        <v>2417</v>
      </c>
      <c r="EB6" s="160" t="s">
        <v>2418</v>
      </c>
      <c r="EC6" s="160" t="s">
        <v>2419</v>
      </c>
      <c r="ED6" s="160" t="s">
        <v>2420</v>
      </c>
      <c r="EE6" s="160" t="s">
        <v>2421</v>
      </c>
      <c r="EF6" s="160" t="s">
        <v>2422</v>
      </c>
      <c r="EG6" s="160" t="s">
        <v>2423</v>
      </c>
      <c r="EH6" s="160" t="s">
        <v>2424</v>
      </c>
      <c r="EI6" s="160" t="s">
        <v>2425</v>
      </c>
      <c r="EJ6" s="160" t="s">
        <v>2426</v>
      </c>
      <c r="EK6" s="160" t="s">
        <v>2427</v>
      </c>
      <c r="EL6" s="160" t="s">
        <v>2428</v>
      </c>
      <c r="EM6" s="160" t="s">
        <v>2429</v>
      </c>
      <c r="EN6" s="160" t="s">
        <v>2430</v>
      </c>
      <c r="EO6" s="160" t="s">
        <v>2431</v>
      </c>
      <c r="EP6" s="160" t="s">
        <v>2432</v>
      </c>
      <c r="EQ6" s="160" t="s">
        <v>2433</v>
      </c>
      <c r="ER6" s="160" t="s">
        <v>2434</v>
      </c>
      <c r="ES6" s="160" t="s">
        <v>2435</v>
      </c>
      <c r="ET6" s="160" t="s">
        <v>2436</v>
      </c>
      <c r="EU6" s="160" t="s">
        <v>2437</v>
      </c>
      <c r="EV6" s="160" t="s">
        <v>2438</v>
      </c>
      <c r="EW6" s="160" t="s">
        <v>2439</v>
      </c>
      <c r="EX6" s="160" t="s">
        <v>2440</v>
      </c>
      <c r="EY6" s="160" t="s">
        <v>2441</v>
      </c>
      <c r="EZ6" s="160" t="s">
        <v>2442</v>
      </c>
      <c r="FA6" s="160" t="s">
        <v>2443</v>
      </c>
      <c r="FB6" s="160" t="s">
        <v>2444</v>
      </c>
      <c r="FC6" s="160" t="s">
        <v>2445</v>
      </c>
      <c r="FD6" s="160" t="s">
        <v>2446</v>
      </c>
      <c r="FE6" s="160" t="s">
        <v>2447</v>
      </c>
      <c r="FF6" s="160" t="s">
        <v>2448</v>
      </c>
      <c r="FG6" s="160" t="s">
        <v>2449</v>
      </c>
      <c r="FH6" s="160" t="s">
        <v>2450</v>
      </c>
      <c r="FI6" s="160" t="s">
        <v>2451</v>
      </c>
      <c r="FJ6" s="160" t="s">
        <v>2452</v>
      </c>
      <c r="FK6" s="160" t="s">
        <v>2453</v>
      </c>
      <c r="FL6" s="160" t="s">
        <v>2454</v>
      </c>
      <c r="FM6" s="160" t="s">
        <v>2455</v>
      </c>
      <c r="FN6" s="160" t="s">
        <v>2456</v>
      </c>
      <c r="FO6" s="160" t="s">
        <v>2457</v>
      </c>
      <c r="FP6" s="160" t="s">
        <v>2458</v>
      </c>
      <c r="FQ6" s="160" t="s">
        <v>2459</v>
      </c>
      <c r="FR6" s="160" t="s">
        <v>2460</v>
      </c>
      <c r="FS6" s="160" t="s">
        <v>2461</v>
      </c>
      <c r="FT6" s="160" t="s">
        <v>2462</v>
      </c>
      <c r="FU6" s="160" t="s">
        <v>2463</v>
      </c>
      <c r="FV6" s="160" t="s">
        <v>2464</v>
      </c>
      <c r="FW6" s="160" t="s">
        <v>2465</v>
      </c>
      <c r="FX6" s="160" t="s">
        <v>2466</v>
      </c>
      <c r="FY6" s="160" t="s">
        <v>2467</v>
      </c>
      <c r="FZ6" s="160" t="s">
        <v>2468</v>
      </c>
      <c r="GA6" s="160" t="s">
        <v>2469</v>
      </c>
      <c r="GB6" s="160" t="s">
        <v>2470</v>
      </c>
      <c r="GC6" s="160" t="s">
        <v>2471</v>
      </c>
      <c r="GD6" s="160" t="s">
        <v>2472</v>
      </c>
      <c r="GE6" s="160" t="s">
        <v>2473</v>
      </c>
      <c r="GF6" s="160" t="s">
        <v>2474</v>
      </c>
      <c r="GG6" s="160" t="s">
        <v>2475</v>
      </c>
      <c r="GH6" s="160" t="s">
        <v>2476</v>
      </c>
      <c r="GI6" s="160" t="s">
        <v>2477</v>
      </c>
      <c r="GJ6" s="160" t="s">
        <v>2478</v>
      </c>
      <c r="GK6" s="160" t="s">
        <v>2479</v>
      </c>
      <c r="GL6" s="160" t="s">
        <v>2480</v>
      </c>
      <c r="GM6" s="160"/>
      <c r="GN6" s="160" t="s">
        <v>2481</v>
      </c>
      <c r="GO6" s="160" t="s">
        <v>2482</v>
      </c>
      <c r="GP6" s="160" t="s">
        <v>2483</v>
      </c>
      <c r="GQ6" s="160" t="s">
        <v>2484</v>
      </c>
      <c r="GR6" s="160" t="s">
        <v>2485</v>
      </c>
      <c r="GS6" s="160" t="s">
        <v>2486</v>
      </c>
      <c r="GT6" s="160" t="s">
        <v>2487</v>
      </c>
      <c r="GU6" s="160" t="s">
        <v>2488</v>
      </c>
      <c r="GV6" s="160" t="s">
        <v>2489</v>
      </c>
      <c r="GW6" s="160" t="s">
        <v>2490</v>
      </c>
      <c r="GX6" s="160" t="s">
        <v>2491</v>
      </c>
      <c r="GY6" s="160" t="s">
        <v>2492</v>
      </c>
      <c r="GZ6" s="160" t="s">
        <v>2493</v>
      </c>
      <c r="HA6" s="160" t="s">
        <v>2494</v>
      </c>
      <c r="HB6" s="160" t="s">
        <v>2495</v>
      </c>
      <c r="HC6" s="160" t="s">
        <v>2496</v>
      </c>
      <c r="HD6" s="160" t="s">
        <v>2497</v>
      </c>
      <c r="HE6" s="160" t="s">
        <v>2498</v>
      </c>
      <c r="HF6" s="160" t="s">
        <v>2499</v>
      </c>
      <c r="HG6" s="160" t="s">
        <v>2500</v>
      </c>
      <c r="HH6" s="160" t="s">
        <v>2501</v>
      </c>
      <c r="HI6" s="160" t="s">
        <v>2502</v>
      </c>
      <c r="HJ6" s="160" t="s">
        <v>2503</v>
      </c>
      <c r="HK6" s="160" t="s">
        <v>2504</v>
      </c>
      <c r="HL6" s="160" t="s">
        <v>2505</v>
      </c>
      <c r="HM6" s="160" t="s">
        <v>2506</v>
      </c>
      <c r="HN6" s="160" t="s">
        <v>2507</v>
      </c>
      <c r="HO6" s="160" t="s">
        <v>2508</v>
      </c>
      <c r="HP6" s="160" t="s">
        <v>2509</v>
      </c>
      <c r="HQ6" s="160" t="s">
        <v>2510</v>
      </c>
      <c r="HR6" s="160" t="s">
        <v>2511</v>
      </c>
      <c r="HS6" s="160" t="s">
        <v>2512</v>
      </c>
      <c r="HT6" s="160" t="s">
        <v>2513</v>
      </c>
      <c r="HU6" s="160" t="s">
        <v>2514</v>
      </c>
      <c r="HV6" s="160" t="s">
        <v>2515</v>
      </c>
      <c r="HW6" s="160" t="s">
        <v>2516</v>
      </c>
      <c r="HX6" s="160" t="s">
        <v>2517</v>
      </c>
      <c r="HY6" s="160" t="s">
        <v>2518</v>
      </c>
      <c r="HZ6" s="160" t="s">
        <v>2519</v>
      </c>
      <c r="IA6" s="160" t="s">
        <v>2520</v>
      </c>
      <c r="IB6" s="160" t="s">
        <v>2521</v>
      </c>
      <c r="IC6" s="160" t="s">
        <v>2522</v>
      </c>
      <c r="ID6" s="160" t="s">
        <v>2523</v>
      </c>
      <c r="IE6" s="160" t="s">
        <v>2524</v>
      </c>
      <c r="IF6" s="160" t="s">
        <v>2525</v>
      </c>
      <c r="IG6" s="160" t="s">
        <v>2526</v>
      </c>
      <c r="IH6" s="160" t="s">
        <v>2527</v>
      </c>
      <c r="II6" s="160" t="s">
        <v>2528</v>
      </c>
      <c r="IJ6" s="160" t="s">
        <v>2529</v>
      </c>
      <c r="IK6" s="160" t="s">
        <v>2530</v>
      </c>
      <c r="IL6" s="160" t="s">
        <v>2531</v>
      </c>
      <c r="IM6" s="160" t="s">
        <v>2532</v>
      </c>
      <c r="IN6" s="160" t="s">
        <v>2533</v>
      </c>
      <c r="IO6" s="160" t="s">
        <v>2534</v>
      </c>
      <c r="IP6" s="160" t="s">
        <v>2535</v>
      </c>
      <c r="IQ6" s="160" t="s">
        <v>2536</v>
      </c>
      <c r="IR6" s="160" t="s">
        <v>2537</v>
      </c>
      <c r="IS6" s="160" t="s">
        <v>2538</v>
      </c>
      <c r="IT6" s="160" t="s">
        <v>2539</v>
      </c>
      <c r="IU6" s="160" t="s">
        <v>2540</v>
      </c>
      <c r="IV6" s="160" t="s">
        <v>2541</v>
      </c>
      <c r="IW6" s="160" t="s">
        <v>2542</v>
      </c>
      <c r="IX6" s="160" t="s">
        <v>2543</v>
      </c>
      <c r="IY6" s="160" t="s">
        <v>2544</v>
      </c>
      <c r="IZ6" s="160" t="s">
        <v>2545</v>
      </c>
      <c r="JA6" s="160" t="s">
        <v>2546</v>
      </c>
      <c r="JB6" s="160" t="s">
        <v>2547</v>
      </c>
      <c r="JC6" s="160" t="s">
        <v>2548</v>
      </c>
      <c r="JD6" s="160" t="s">
        <v>2549</v>
      </c>
      <c r="JE6" s="160" t="s">
        <v>2550</v>
      </c>
      <c r="JF6" s="160" t="s">
        <v>2551</v>
      </c>
      <c r="JG6" s="160" t="s">
        <v>2552</v>
      </c>
      <c r="JH6" s="160" t="s">
        <v>2553</v>
      </c>
      <c r="JI6" s="160" t="s">
        <v>2554</v>
      </c>
      <c r="JJ6" s="160" t="s">
        <v>2555</v>
      </c>
      <c r="JK6" s="160" t="s">
        <v>2556</v>
      </c>
      <c r="JL6" s="160" t="s">
        <v>2557</v>
      </c>
      <c r="JM6" s="160" t="s">
        <v>2558</v>
      </c>
      <c r="JN6" s="160" t="s">
        <v>2559</v>
      </c>
      <c r="JO6" s="160" t="s">
        <v>2560</v>
      </c>
      <c r="JP6" s="160" t="s">
        <v>2561</v>
      </c>
      <c r="JQ6" s="160" t="s">
        <v>2562</v>
      </c>
      <c r="JR6" s="160" t="s">
        <v>2563</v>
      </c>
      <c r="JS6" s="160" t="s">
        <v>2564</v>
      </c>
      <c r="JT6" s="160" t="s">
        <v>2565</v>
      </c>
      <c r="JU6" s="160" t="s">
        <v>2566</v>
      </c>
      <c r="JV6" s="160" t="s">
        <v>2567</v>
      </c>
      <c r="JW6" s="160" t="s">
        <v>2568</v>
      </c>
      <c r="JX6" s="160" t="s">
        <v>2569</v>
      </c>
      <c r="JY6" s="160" t="s">
        <v>2570</v>
      </c>
      <c r="JZ6" s="160" t="s">
        <v>2571</v>
      </c>
      <c r="KA6" s="160" t="s">
        <v>2572</v>
      </c>
      <c r="KB6" s="160" t="s">
        <v>2573</v>
      </c>
      <c r="KC6" s="160" t="s">
        <v>2574</v>
      </c>
      <c r="KD6" s="160" t="s">
        <v>2575</v>
      </c>
      <c r="KE6" s="160" t="s">
        <v>2576</v>
      </c>
      <c r="KF6" s="160" t="s">
        <v>2577</v>
      </c>
      <c r="KG6" s="160" t="s">
        <v>2578</v>
      </c>
      <c r="KH6" s="160" t="s">
        <v>2579</v>
      </c>
      <c r="KI6" s="160" t="s">
        <v>2580</v>
      </c>
    </row>
    <row r="7" spans="1:295" ht="27" customHeight="1" x14ac:dyDescent="0.3">
      <c r="A7" s="229" t="s">
        <v>17</v>
      </c>
      <c r="B7" s="229"/>
      <c r="C7" s="230" t="s">
        <v>1933</v>
      </c>
      <c r="D7" s="230"/>
      <c r="E7" s="230"/>
      <c r="F7" s="230" t="s">
        <v>1934</v>
      </c>
      <c r="G7" s="230" t="s">
        <v>1935</v>
      </c>
      <c r="H7" s="230"/>
      <c r="I7" s="230"/>
      <c r="J7" s="230"/>
      <c r="K7" s="230" t="s">
        <v>1936</v>
      </c>
      <c r="L7" s="230"/>
      <c r="M7" s="230"/>
      <c r="N7" s="230" t="s">
        <v>1937</v>
      </c>
      <c r="O7" s="230" t="s">
        <v>1938</v>
      </c>
      <c r="P7" s="230"/>
      <c r="Q7" s="230" t="s">
        <v>1939</v>
      </c>
      <c r="R7" s="230"/>
      <c r="S7" s="230" t="s">
        <v>1940</v>
      </c>
      <c r="T7" s="230"/>
      <c r="U7" s="230" t="s">
        <v>1941</v>
      </c>
      <c r="V7" s="230"/>
      <c r="W7" s="230"/>
      <c r="X7" s="230" t="s">
        <v>1942</v>
      </c>
      <c r="Y7" s="230"/>
      <c r="Z7" s="230"/>
      <c r="AA7" s="230" t="s">
        <v>1943</v>
      </c>
      <c r="AB7" s="230"/>
      <c r="AC7" s="230"/>
      <c r="AD7" s="230"/>
      <c r="AE7" s="230"/>
      <c r="AF7" s="230"/>
      <c r="AG7" s="230"/>
      <c r="AH7" s="230"/>
      <c r="AI7" s="230"/>
      <c r="AJ7" s="230" t="s">
        <v>1944</v>
      </c>
      <c r="AK7" s="230"/>
      <c r="AL7" s="230"/>
      <c r="AM7" s="230" t="s">
        <v>1945</v>
      </c>
      <c r="AN7" s="230"/>
      <c r="AO7" s="230" t="s">
        <v>1946</v>
      </c>
      <c r="AP7" s="230"/>
      <c r="AQ7" s="230" t="s">
        <v>1947</v>
      </c>
      <c r="AR7" s="230"/>
      <c r="AS7" s="230"/>
      <c r="AT7" s="230" t="s">
        <v>1948</v>
      </c>
      <c r="AU7" s="230"/>
      <c r="AV7" s="230" t="s">
        <v>1949</v>
      </c>
      <c r="AW7" s="230"/>
      <c r="AX7" s="230" t="s">
        <v>1948</v>
      </c>
      <c r="AY7" s="230"/>
      <c r="AZ7" s="230"/>
      <c r="BA7" s="230" t="s">
        <v>1950</v>
      </c>
      <c r="BB7" s="230" t="s">
        <v>1951</v>
      </c>
      <c r="BC7" s="230" t="s">
        <v>1952</v>
      </c>
      <c r="BD7" s="230"/>
      <c r="BE7" s="230"/>
      <c r="BF7" s="230" t="s">
        <v>1953</v>
      </c>
      <c r="BG7" s="230"/>
      <c r="BH7" s="230"/>
      <c r="BI7" s="230"/>
      <c r="BJ7" s="230"/>
      <c r="BK7" s="230" t="s">
        <v>1954</v>
      </c>
      <c r="BL7" s="230" t="s">
        <v>1955</v>
      </c>
      <c r="BM7" s="230"/>
      <c r="BN7" s="230" t="s">
        <v>1956</v>
      </c>
      <c r="BO7" s="230"/>
      <c r="BP7" s="230"/>
      <c r="BQ7" s="230" t="s">
        <v>1957</v>
      </c>
      <c r="BR7" s="230"/>
      <c r="BS7" s="230"/>
      <c r="BT7" s="230"/>
      <c r="BU7" s="230" t="s">
        <v>1958</v>
      </c>
      <c r="BV7" s="230" t="s">
        <v>1959</v>
      </c>
      <c r="BW7" s="230" t="s">
        <v>1960</v>
      </c>
      <c r="BX7" s="230"/>
      <c r="BY7" s="230"/>
      <c r="BZ7" s="230"/>
      <c r="CA7" s="230" t="s">
        <v>1961</v>
      </c>
      <c r="CB7" s="230"/>
      <c r="CC7" s="230"/>
      <c r="CD7" s="230"/>
      <c r="CE7" s="230"/>
      <c r="CF7" s="230" t="s">
        <v>1962</v>
      </c>
      <c r="CG7" s="230"/>
      <c r="CH7" s="230"/>
      <c r="CI7" s="230"/>
      <c r="CJ7" s="230" t="s">
        <v>1963</v>
      </c>
      <c r="CK7" s="230"/>
      <c r="CL7" s="230" t="s">
        <v>1964</v>
      </c>
      <c r="CM7" s="230"/>
      <c r="CN7" s="230" t="s">
        <v>1965</v>
      </c>
      <c r="CO7" s="230" t="s">
        <v>1966</v>
      </c>
      <c r="CP7" s="230"/>
      <c r="CQ7" s="230"/>
      <c r="CR7" s="230" t="s">
        <v>1967</v>
      </c>
      <c r="CS7" s="230"/>
      <c r="CT7" s="230"/>
      <c r="CU7" s="230"/>
      <c r="CV7" s="230"/>
      <c r="CW7" s="230" t="s">
        <v>1968</v>
      </c>
      <c r="CX7" s="230" t="s">
        <v>1969</v>
      </c>
      <c r="CY7" s="230"/>
      <c r="CZ7" s="230"/>
      <c r="DA7" s="230"/>
      <c r="DB7" s="230"/>
      <c r="DC7" s="230"/>
      <c r="DD7" s="230" t="s">
        <v>1970</v>
      </c>
      <c r="DE7" s="230"/>
      <c r="DF7" s="230"/>
      <c r="DG7" s="230" t="s">
        <v>1971</v>
      </c>
      <c r="DH7" s="230"/>
      <c r="DI7" s="230" t="s">
        <v>1972</v>
      </c>
      <c r="DJ7" s="230"/>
      <c r="DK7" s="230" t="s">
        <v>1973</v>
      </c>
      <c r="DL7" s="230" t="s">
        <v>1974</v>
      </c>
      <c r="DM7" s="230"/>
      <c r="DN7" s="230"/>
      <c r="DO7" s="230"/>
      <c r="DP7" s="230"/>
      <c r="DQ7" s="230" t="s">
        <v>1975</v>
      </c>
      <c r="DR7" s="230" t="s">
        <v>1976</v>
      </c>
      <c r="DS7" s="230" t="s">
        <v>1977</v>
      </c>
      <c r="DT7" s="230"/>
      <c r="DU7" s="230"/>
      <c r="DV7" s="230"/>
      <c r="DW7" s="230"/>
      <c r="DX7" s="230"/>
      <c r="DY7" s="230"/>
      <c r="DZ7" s="230"/>
      <c r="EA7" s="230" t="s">
        <v>1978</v>
      </c>
      <c r="EB7" s="230" t="s">
        <v>1979</v>
      </c>
      <c r="EC7" s="230"/>
      <c r="ED7" s="230"/>
      <c r="EE7" s="230" t="s">
        <v>1978</v>
      </c>
      <c r="EF7" s="230"/>
      <c r="EG7" s="230" t="s">
        <v>1980</v>
      </c>
      <c r="EH7" s="230" t="s">
        <v>1981</v>
      </c>
      <c r="EI7" s="230"/>
      <c r="EJ7" s="230" t="s">
        <v>1982</v>
      </c>
      <c r="EK7" s="230"/>
      <c r="EL7" s="230"/>
      <c r="EM7" s="230"/>
      <c r="EN7" s="230"/>
      <c r="EO7" s="230"/>
      <c r="EP7" s="230"/>
      <c r="EQ7" s="230"/>
      <c r="ER7" s="230"/>
      <c r="ES7" s="230"/>
      <c r="ET7" s="230" t="s">
        <v>1983</v>
      </c>
      <c r="EU7" s="230" t="s">
        <v>1984</v>
      </c>
      <c r="EV7" s="230" t="s">
        <v>1985</v>
      </c>
      <c r="EW7" s="230" t="s">
        <v>1986</v>
      </c>
      <c r="EX7" s="230" t="s">
        <v>1987</v>
      </c>
      <c r="EY7" s="230" t="s">
        <v>1988</v>
      </c>
      <c r="EZ7" s="230" t="s">
        <v>1989</v>
      </c>
      <c r="FA7" s="230"/>
      <c r="FB7" s="230" t="s">
        <v>1990</v>
      </c>
      <c r="FC7" s="230"/>
      <c r="FD7" s="230" t="s">
        <v>1991</v>
      </c>
      <c r="FE7" s="230"/>
      <c r="FF7" s="230"/>
      <c r="FG7" s="230" t="s">
        <v>1992</v>
      </c>
      <c r="FH7" s="230"/>
      <c r="FI7" s="230"/>
      <c r="FJ7" s="230" t="s">
        <v>1993</v>
      </c>
      <c r="FK7" s="230"/>
      <c r="FL7" s="230"/>
      <c r="FM7" s="230" t="s">
        <v>1994</v>
      </c>
      <c r="FN7" s="230"/>
      <c r="FO7" s="230"/>
      <c r="FP7" s="230" t="s">
        <v>1995</v>
      </c>
      <c r="FQ7" s="230"/>
      <c r="FR7" s="230"/>
      <c r="FS7" s="230" t="s">
        <v>1996</v>
      </c>
      <c r="FT7" s="230" t="s">
        <v>1995</v>
      </c>
      <c r="FU7" s="230"/>
      <c r="FV7" s="230"/>
      <c r="FW7" s="230"/>
      <c r="FX7" s="230" t="s">
        <v>1997</v>
      </c>
      <c r="FY7" s="230" t="s">
        <v>1998</v>
      </c>
      <c r="FZ7" s="230" t="s">
        <v>1999</v>
      </c>
      <c r="GA7" s="230" t="s">
        <v>2000</v>
      </c>
      <c r="GB7" s="230" t="s">
        <v>2001</v>
      </c>
      <c r="GC7" s="230" t="s">
        <v>2002</v>
      </c>
      <c r="GD7" s="230"/>
      <c r="GE7" s="230" t="s">
        <v>2003</v>
      </c>
      <c r="GF7" s="230" t="s">
        <v>2004</v>
      </c>
      <c r="GG7" s="230" t="s">
        <v>2005</v>
      </c>
      <c r="GH7" s="230" t="s">
        <v>2006</v>
      </c>
      <c r="GI7" s="230" t="s">
        <v>2007</v>
      </c>
      <c r="GJ7" s="230"/>
      <c r="GK7" s="230" t="s">
        <v>2006</v>
      </c>
      <c r="GL7" s="230" t="s">
        <v>2008</v>
      </c>
      <c r="GM7" s="230"/>
      <c r="GN7" s="230" t="s">
        <v>2009</v>
      </c>
      <c r="GO7" s="230" t="s">
        <v>2010</v>
      </c>
      <c r="GP7" s="230" t="s">
        <v>2005</v>
      </c>
      <c r="GQ7" s="230"/>
      <c r="GR7" s="230" t="s">
        <v>2011</v>
      </c>
      <c r="GS7" s="230"/>
      <c r="GT7" s="230"/>
      <c r="GU7" s="230" t="s">
        <v>2012</v>
      </c>
      <c r="GV7" s="230" t="s">
        <v>2007</v>
      </c>
      <c r="GW7" s="230"/>
      <c r="GX7" s="230" t="s">
        <v>2013</v>
      </c>
      <c r="GY7" s="230" t="s">
        <v>2014</v>
      </c>
      <c r="GZ7" s="230"/>
      <c r="HA7" s="230" t="s">
        <v>2013</v>
      </c>
      <c r="HB7" s="230" t="s">
        <v>2015</v>
      </c>
      <c r="HC7" s="230"/>
      <c r="HD7" s="230" t="s">
        <v>2016</v>
      </c>
      <c r="HE7" s="230" t="s">
        <v>2017</v>
      </c>
      <c r="HF7" s="230" t="s">
        <v>2018</v>
      </c>
      <c r="HG7" s="230" t="s">
        <v>2019</v>
      </c>
      <c r="HH7" s="230" t="s">
        <v>2017</v>
      </c>
      <c r="HI7" s="230" t="s">
        <v>2020</v>
      </c>
      <c r="HJ7" s="230"/>
      <c r="HK7" s="230"/>
      <c r="HL7" s="230"/>
      <c r="HM7" s="230"/>
      <c r="HN7" s="230"/>
      <c r="HO7" s="230" t="s">
        <v>2021</v>
      </c>
      <c r="HP7" s="230"/>
      <c r="HQ7" s="230"/>
      <c r="HR7" s="230"/>
      <c r="HS7" s="230"/>
      <c r="HT7" s="230"/>
      <c r="HU7" s="230"/>
      <c r="HV7" s="230"/>
      <c r="HW7" s="230"/>
      <c r="HX7" s="230"/>
      <c r="HY7" s="230" t="s">
        <v>2022</v>
      </c>
      <c r="HZ7" s="230"/>
      <c r="IA7" s="230" t="s">
        <v>2023</v>
      </c>
      <c r="IB7" s="230"/>
      <c r="IC7" s="230"/>
      <c r="ID7" s="230"/>
      <c r="IE7" s="230"/>
      <c r="IF7" s="230"/>
      <c r="IG7" s="230"/>
      <c r="IH7" s="230"/>
      <c r="II7" s="230"/>
      <c r="IJ7" s="230" t="s">
        <v>2024</v>
      </c>
      <c r="IK7" s="230"/>
      <c r="IL7" s="230"/>
      <c r="IM7" s="230"/>
      <c r="IN7" s="230"/>
      <c r="IO7" s="230" t="s">
        <v>2025</v>
      </c>
      <c r="IP7" s="230"/>
      <c r="IQ7" s="230" t="s">
        <v>2026</v>
      </c>
      <c r="IR7" s="230"/>
      <c r="IS7" s="230" t="s">
        <v>2027</v>
      </c>
      <c r="IT7" s="230"/>
      <c r="IU7" s="230"/>
      <c r="IV7" s="230"/>
      <c r="IW7" s="230" t="s">
        <v>2028</v>
      </c>
      <c r="IX7" s="230"/>
      <c r="IY7" s="230" t="s">
        <v>2029</v>
      </c>
      <c r="IZ7" s="230" t="s">
        <v>2030</v>
      </c>
      <c r="JA7" s="230" t="s">
        <v>2031</v>
      </c>
      <c r="JB7" s="230" t="s">
        <v>2032</v>
      </c>
      <c r="JC7" s="230"/>
      <c r="JD7" s="230" t="s">
        <v>2033</v>
      </c>
      <c r="JE7" s="230"/>
      <c r="JF7" s="230" t="s">
        <v>2034</v>
      </c>
      <c r="JG7" s="230"/>
      <c r="JH7" s="230"/>
      <c r="JI7" s="230" t="s">
        <v>2035</v>
      </c>
      <c r="JJ7" s="230"/>
      <c r="JK7" s="230"/>
      <c r="JL7" s="230"/>
      <c r="JM7" s="230"/>
      <c r="JN7" s="230"/>
      <c r="JO7" s="230" t="s">
        <v>2036</v>
      </c>
      <c r="JP7" s="230"/>
      <c r="JQ7" s="230" t="s">
        <v>2037</v>
      </c>
      <c r="JR7" s="230"/>
      <c r="JS7" s="230"/>
      <c r="JT7" s="230" t="s">
        <v>2038</v>
      </c>
      <c r="JU7" s="230" t="s">
        <v>2039</v>
      </c>
      <c r="JV7" s="230" t="s">
        <v>2040</v>
      </c>
      <c r="JW7" s="230" t="s">
        <v>2023</v>
      </c>
      <c r="JX7" s="230" t="s">
        <v>2041</v>
      </c>
      <c r="JY7" s="230" t="s">
        <v>2042</v>
      </c>
      <c r="JZ7" s="230" t="s">
        <v>2043</v>
      </c>
      <c r="KA7" s="230"/>
      <c r="KB7" s="230"/>
      <c r="KC7" s="230" t="s">
        <v>2044</v>
      </c>
      <c r="KD7" s="230"/>
      <c r="KE7" s="230"/>
      <c r="KF7" s="230" t="s">
        <v>2039</v>
      </c>
      <c r="KG7" s="230" t="s">
        <v>2045</v>
      </c>
      <c r="KH7" s="230" t="s">
        <v>2046</v>
      </c>
      <c r="KI7" s="230"/>
    </row>
    <row r="8" spans="1:295" ht="27" customHeight="1" x14ac:dyDescent="0.3">
      <c r="A8" s="159" t="s">
        <v>23</v>
      </c>
      <c r="B8" s="159" t="s">
        <v>477</v>
      </c>
      <c r="C8" s="160" t="s">
        <v>323</v>
      </c>
      <c r="D8" s="160" t="s">
        <v>2047</v>
      </c>
      <c r="E8" s="160" t="s">
        <v>2048</v>
      </c>
      <c r="F8" s="160" t="s">
        <v>2049</v>
      </c>
      <c r="G8" s="160" t="s">
        <v>2050</v>
      </c>
      <c r="H8" s="160" t="s">
        <v>387</v>
      </c>
      <c r="I8" s="160" t="s">
        <v>2051</v>
      </c>
      <c r="J8" s="160" t="s">
        <v>2052</v>
      </c>
      <c r="K8" s="160" t="s">
        <v>2053</v>
      </c>
      <c r="L8" s="160" t="s">
        <v>2054</v>
      </c>
      <c r="M8" s="160" t="s">
        <v>337</v>
      </c>
      <c r="N8" s="160" t="s">
        <v>2055</v>
      </c>
      <c r="O8" s="161" t="s">
        <v>2056</v>
      </c>
      <c r="P8" s="160" t="s">
        <v>2057</v>
      </c>
      <c r="Q8" s="160" t="s">
        <v>2058</v>
      </c>
      <c r="R8" s="160" t="s">
        <v>2057</v>
      </c>
      <c r="S8" s="160" t="s">
        <v>2059</v>
      </c>
      <c r="T8" s="160" t="s">
        <v>2052</v>
      </c>
      <c r="U8" s="160" t="s">
        <v>2060</v>
      </c>
      <c r="V8" s="160" t="s">
        <v>2061</v>
      </c>
      <c r="W8" s="160" t="s">
        <v>2062</v>
      </c>
      <c r="X8" s="160" t="s">
        <v>2063</v>
      </c>
      <c r="Y8" s="160" t="s">
        <v>2064</v>
      </c>
      <c r="Z8" s="160" t="s">
        <v>2065</v>
      </c>
      <c r="AA8" s="160" t="s">
        <v>2066</v>
      </c>
      <c r="AB8" s="160" t="s">
        <v>2067</v>
      </c>
      <c r="AC8" s="160" t="s">
        <v>2068</v>
      </c>
      <c r="AD8" s="160" t="s">
        <v>2069</v>
      </c>
      <c r="AE8" s="160" t="s">
        <v>2070</v>
      </c>
      <c r="AF8" s="160" t="s">
        <v>2055</v>
      </c>
      <c r="AG8" s="160" t="s">
        <v>2056</v>
      </c>
      <c r="AH8" s="160" t="s">
        <v>2071</v>
      </c>
      <c r="AI8" s="160" t="s">
        <v>2072</v>
      </c>
      <c r="AJ8" s="161" t="s">
        <v>2073</v>
      </c>
      <c r="AK8" s="161" t="s">
        <v>2074</v>
      </c>
      <c r="AL8" s="160" t="s">
        <v>2075</v>
      </c>
      <c r="AM8" s="160" t="s">
        <v>2073</v>
      </c>
      <c r="AN8" s="160" t="s">
        <v>2074</v>
      </c>
      <c r="AO8" s="160" t="s">
        <v>2076</v>
      </c>
      <c r="AP8" s="160" t="s">
        <v>2077</v>
      </c>
      <c r="AQ8" s="160" t="s">
        <v>2078</v>
      </c>
      <c r="AR8" s="160" t="s">
        <v>2079</v>
      </c>
      <c r="AS8" s="160" t="s">
        <v>2080</v>
      </c>
      <c r="AT8" s="161" t="s">
        <v>2081</v>
      </c>
      <c r="AU8" s="161" t="s">
        <v>2082</v>
      </c>
      <c r="AV8" s="160" t="s">
        <v>2083</v>
      </c>
      <c r="AW8" s="160" t="s">
        <v>2084</v>
      </c>
      <c r="AX8" s="160" t="s">
        <v>2085</v>
      </c>
      <c r="AY8" s="160" t="s">
        <v>2086</v>
      </c>
      <c r="AZ8" s="160" t="s">
        <v>2087</v>
      </c>
      <c r="BA8" s="160" t="s">
        <v>2088</v>
      </c>
      <c r="BB8" s="161" t="s">
        <v>2089</v>
      </c>
      <c r="BC8" s="160" t="s">
        <v>282</v>
      </c>
      <c r="BD8" s="160" t="s">
        <v>2090</v>
      </c>
      <c r="BE8" s="160" t="s">
        <v>2091</v>
      </c>
      <c r="BF8" s="160" t="s">
        <v>2081</v>
      </c>
      <c r="BG8" s="160" t="s">
        <v>2082</v>
      </c>
      <c r="BH8" s="160" t="s">
        <v>2092</v>
      </c>
      <c r="BI8" s="160" t="s">
        <v>2093</v>
      </c>
      <c r="BJ8" s="160" t="s">
        <v>378</v>
      </c>
      <c r="BK8" s="160" t="s">
        <v>2094</v>
      </c>
      <c r="BL8" s="160" t="s">
        <v>2095</v>
      </c>
      <c r="BM8" s="160" t="s">
        <v>2096</v>
      </c>
      <c r="BN8" s="160" t="s">
        <v>2089</v>
      </c>
      <c r="BO8" s="160" t="s">
        <v>2097</v>
      </c>
      <c r="BP8" s="160" t="s">
        <v>2098</v>
      </c>
      <c r="BQ8" s="160" t="s">
        <v>2099</v>
      </c>
      <c r="BR8" s="160" t="s">
        <v>2100</v>
      </c>
      <c r="BS8" s="160" t="s">
        <v>2101</v>
      </c>
      <c r="BT8" s="160" t="s">
        <v>2102</v>
      </c>
      <c r="BU8" s="160" t="s">
        <v>2102</v>
      </c>
      <c r="BV8" s="160" t="s">
        <v>2103</v>
      </c>
      <c r="BW8" s="160" t="s">
        <v>2104</v>
      </c>
      <c r="BX8" s="160" t="s">
        <v>2105</v>
      </c>
      <c r="BY8" s="160" t="s">
        <v>2106</v>
      </c>
      <c r="BZ8" s="160" t="s">
        <v>2107</v>
      </c>
      <c r="CA8" s="160" t="s">
        <v>2108</v>
      </c>
      <c r="CB8" s="160" t="s">
        <v>2109</v>
      </c>
      <c r="CC8" s="160" t="s">
        <v>2110</v>
      </c>
      <c r="CD8" s="160" t="s">
        <v>2111</v>
      </c>
      <c r="CE8" s="160" t="s">
        <v>2112</v>
      </c>
      <c r="CF8" s="160" t="s">
        <v>2113</v>
      </c>
      <c r="CG8" s="160" t="s">
        <v>2114</v>
      </c>
      <c r="CH8" s="160" t="s">
        <v>2115</v>
      </c>
      <c r="CI8" s="160" t="s">
        <v>2116</v>
      </c>
      <c r="CJ8" s="160" t="s">
        <v>2117</v>
      </c>
      <c r="CK8" s="160" t="s">
        <v>2118</v>
      </c>
      <c r="CL8" s="160" t="s">
        <v>2119</v>
      </c>
      <c r="CM8" s="160" t="s">
        <v>2120</v>
      </c>
      <c r="CN8" s="160" t="s">
        <v>2121</v>
      </c>
      <c r="CO8" s="160" t="s">
        <v>2122</v>
      </c>
      <c r="CP8" s="160" t="s">
        <v>2123</v>
      </c>
      <c r="CQ8" s="160" t="s">
        <v>2124</v>
      </c>
      <c r="CR8" s="160" t="s">
        <v>2125</v>
      </c>
      <c r="CS8" s="160" t="s">
        <v>2126</v>
      </c>
      <c r="CT8" s="160" t="s">
        <v>330</v>
      </c>
      <c r="CU8" s="160" t="s">
        <v>2127</v>
      </c>
      <c r="CV8" s="160" t="s">
        <v>2128</v>
      </c>
      <c r="CW8" s="160" t="s">
        <v>2129</v>
      </c>
      <c r="CX8" s="160" t="s">
        <v>2130</v>
      </c>
      <c r="CY8" s="160" t="s">
        <v>2131</v>
      </c>
      <c r="CZ8" s="160" t="s">
        <v>2132</v>
      </c>
      <c r="DA8" s="160" t="s">
        <v>2133</v>
      </c>
      <c r="DB8" s="160" t="s">
        <v>2134</v>
      </c>
      <c r="DC8" s="160" t="s">
        <v>2135</v>
      </c>
      <c r="DD8" s="160" t="s">
        <v>2115</v>
      </c>
      <c r="DE8" s="160" t="s">
        <v>2116</v>
      </c>
      <c r="DF8" s="160" t="s">
        <v>2136</v>
      </c>
      <c r="DG8" s="160" t="s">
        <v>2137</v>
      </c>
      <c r="DH8" s="160" t="s">
        <v>2138</v>
      </c>
      <c r="DI8" s="160" t="s">
        <v>2139</v>
      </c>
      <c r="DJ8" s="160" t="s">
        <v>2140</v>
      </c>
      <c r="DK8" s="160" t="s">
        <v>2141</v>
      </c>
      <c r="DL8" s="160" t="s">
        <v>2131</v>
      </c>
      <c r="DM8" s="160" t="s">
        <v>2132</v>
      </c>
      <c r="DN8" s="160" t="s">
        <v>2133</v>
      </c>
      <c r="DO8" s="160" t="s">
        <v>2142</v>
      </c>
      <c r="DP8" s="160" t="s">
        <v>2143</v>
      </c>
      <c r="DQ8" s="160" t="s">
        <v>2144</v>
      </c>
      <c r="DR8" s="160" t="s">
        <v>2145</v>
      </c>
      <c r="DS8" s="160" t="s">
        <v>2146</v>
      </c>
      <c r="DT8" s="160" t="s">
        <v>2147</v>
      </c>
      <c r="DU8" s="160" t="s">
        <v>2130</v>
      </c>
      <c r="DV8" s="160" t="s">
        <v>2131</v>
      </c>
      <c r="DW8" s="160" t="s">
        <v>2136</v>
      </c>
      <c r="DX8" s="160" t="s">
        <v>2145</v>
      </c>
      <c r="DY8" s="160" t="s">
        <v>2148</v>
      </c>
      <c r="DZ8" s="160" t="s">
        <v>2149</v>
      </c>
      <c r="EA8" s="160" t="s">
        <v>2150</v>
      </c>
      <c r="EB8" s="160" t="s">
        <v>2151</v>
      </c>
      <c r="EC8" s="160" t="s">
        <v>2152</v>
      </c>
      <c r="ED8" s="160" t="s">
        <v>2153</v>
      </c>
      <c r="EE8" s="160" t="s">
        <v>2154</v>
      </c>
      <c r="EF8" s="160" t="s">
        <v>2155</v>
      </c>
      <c r="EG8" s="160" t="s">
        <v>2090</v>
      </c>
      <c r="EH8" s="160" t="s">
        <v>2099</v>
      </c>
      <c r="EI8" s="160" t="s">
        <v>154</v>
      </c>
      <c r="EJ8" s="160" t="s">
        <v>2156</v>
      </c>
      <c r="EK8" s="160" t="s">
        <v>2157</v>
      </c>
      <c r="EL8" s="160" t="s">
        <v>362</v>
      </c>
      <c r="EM8" s="160" t="s">
        <v>2158</v>
      </c>
      <c r="EN8" s="160" t="s">
        <v>2159</v>
      </c>
      <c r="EO8" s="160" t="s">
        <v>2160</v>
      </c>
      <c r="EP8" s="160" t="s">
        <v>2161</v>
      </c>
      <c r="EQ8" s="160" t="s">
        <v>2162</v>
      </c>
      <c r="ER8" s="160" t="s">
        <v>2163</v>
      </c>
      <c r="ES8" s="160" t="s">
        <v>2164</v>
      </c>
      <c r="ET8" s="160" t="s">
        <v>2165</v>
      </c>
      <c r="EU8" s="160" t="s">
        <v>2166</v>
      </c>
      <c r="EV8" s="160" t="s">
        <v>2167</v>
      </c>
      <c r="EW8" s="160" t="s">
        <v>2168</v>
      </c>
      <c r="EX8" s="160" t="s">
        <v>2169</v>
      </c>
      <c r="EY8" s="160" t="s">
        <v>375</v>
      </c>
      <c r="EZ8" s="160" t="s">
        <v>2170</v>
      </c>
      <c r="FA8" s="160" t="s">
        <v>2171</v>
      </c>
      <c r="FB8" s="160" t="s">
        <v>2155</v>
      </c>
      <c r="FC8" s="160" t="s">
        <v>2158</v>
      </c>
      <c r="FD8" s="160" t="s">
        <v>2172</v>
      </c>
      <c r="FE8" s="160" t="s">
        <v>2173</v>
      </c>
      <c r="FF8" s="160" t="s">
        <v>2174</v>
      </c>
      <c r="FG8" s="160" t="s">
        <v>2175</v>
      </c>
      <c r="FH8" s="160" t="s">
        <v>2176</v>
      </c>
      <c r="FI8" s="160" t="s">
        <v>2177</v>
      </c>
      <c r="FJ8" s="160" t="s">
        <v>2108</v>
      </c>
      <c r="FK8" s="160" t="s">
        <v>2109</v>
      </c>
      <c r="FL8" s="160" t="s">
        <v>2178</v>
      </c>
      <c r="FM8" s="160" t="s">
        <v>2148</v>
      </c>
      <c r="FN8" s="160" t="s">
        <v>2149</v>
      </c>
      <c r="FO8" s="160" t="s">
        <v>2179</v>
      </c>
      <c r="FP8" s="160" t="s">
        <v>2180</v>
      </c>
      <c r="FQ8" s="161" t="s">
        <v>2181</v>
      </c>
      <c r="FR8" s="160" t="s">
        <v>2182</v>
      </c>
      <c r="FS8" s="160" t="s">
        <v>2183</v>
      </c>
      <c r="FT8" s="160" t="s">
        <v>2184</v>
      </c>
      <c r="FU8" s="160" t="s">
        <v>2185</v>
      </c>
      <c r="FV8" s="160" t="s">
        <v>2186</v>
      </c>
      <c r="FW8" s="160" t="s">
        <v>2187</v>
      </c>
      <c r="FX8" s="160" t="s">
        <v>2188</v>
      </c>
      <c r="FY8" s="160" t="s">
        <v>2189</v>
      </c>
      <c r="FZ8" s="160" t="s">
        <v>2190</v>
      </c>
      <c r="GA8" s="160" t="s">
        <v>2156</v>
      </c>
      <c r="GB8" s="161" t="s">
        <v>2191</v>
      </c>
      <c r="GC8" s="160" t="s">
        <v>2180</v>
      </c>
      <c r="GD8" s="160" t="s">
        <v>2179</v>
      </c>
      <c r="GE8" s="160" t="s">
        <v>2192</v>
      </c>
      <c r="GF8" s="161" t="s">
        <v>2193</v>
      </c>
      <c r="GG8" s="160" t="s">
        <v>2194</v>
      </c>
      <c r="GH8" s="160" t="s">
        <v>2195</v>
      </c>
      <c r="GI8" s="160" t="s">
        <v>2130</v>
      </c>
      <c r="GJ8" s="160" t="s">
        <v>2196</v>
      </c>
      <c r="GK8" s="160" t="s">
        <v>2197</v>
      </c>
      <c r="GL8" s="160" t="s">
        <v>2198</v>
      </c>
      <c r="GM8" s="160" t="s">
        <v>2199</v>
      </c>
      <c r="GN8" s="160" t="s">
        <v>2200</v>
      </c>
      <c r="GO8" s="160" t="s">
        <v>2201</v>
      </c>
      <c r="GP8" s="160" t="s">
        <v>2202</v>
      </c>
      <c r="GQ8" s="161" t="s">
        <v>2201</v>
      </c>
      <c r="GR8" s="160" t="s">
        <v>2203</v>
      </c>
      <c r="GS8" s="160" t="s">
        <v>2204</v>
      </c>
      <c r="GT8" s="160" t="s">
        <v>2205</v>
      </c>
      <c r="GU8" s="160" t="s">
        <v>2206</v>
      </c>
      <c r="GV8" s="160" t="s">
        <v>2207</v>
      </c>
      <c r="GW8" s="160" t="s">
        <v>2208</v>
      </c>
      <c r="GX8" s="160" t="s">
        <v>2209</v>
      </c>
      <c r="GY8" s="160" t="s">
        <v>2210</v>
      </c>
      <c r="GZ8" s="160" t="s">
        <v>2211</v>
      </c>
      <c r="HA8" s="160" t="s">
        <v>2212</v>
      </c>
      <c r="HB8" s="161" t="s">
        <v>2213</v>
      </c>
      <c r="HC8" s="161" t="s">
        <v>2214</v>
      </c>
      <c r="HD8" s="160" t="s">
        <v>2215</v>
      </c>
      <c r="HE8" s="160" t="s">
        <v>2215</v>
      </c>
      <c r="HF8" s="160" t="s">
        <v>445</v>
      </c>
      <c r="HG8" s="160" t="s">
        <v>445</v>
      </c>
      <c r="HH8" s="160" t="s">
        <v>2216</v>
      </c>
      <c r="HI8" s="161" t="s">
        <v>2213</v>
      </c>
      <c r="HJ8" s="161" t="s">
        <v>2214</v>
      </c>
      <c r="HK8" s="160" t="s">
        <v>2217</v>
      </c>
      <c r="HL8" s="160" t="s">
        <v>2218</v>
      </c>
      <c r="HM8" s="160" t="s">
        <v>2219</v>
      </c>
      <c r="HN8" s="160" t="s">
        <v>2220</v>
      </c>
      <c r="HO8" s="160" t="s">
        <v>2221</v>
      </c>
      <c r="HP8" s="160" t="s">
        <v>2222</v>
      </c>
      <c r="HQ8" s="160" t="s">
        <v>2223</v>
      </c>
      <c r="HR8" s="160" t="s">
        <v>2224</v>
      </c>
      <c r="HS8" s="160" t="s">
        <v>2225</v>
      </c>
      <c r="HT8" s="160" t="s">
        <v>2226</v>
      </c>
      <c r="HU8" s="160" t="s">
        <v>2227</v>
      </c>
      <c r="HV8" s="160" t="s">
        <v>2228</v>
      </c>
      <c r="HW8" s="160" t="s">
        <v>2229</v>
      </c>
      <c r="HX8" s="160" t="s">
        <v>2230</v>
      </c>
      <c r="HY8" s="160" t="s">
        <v>2231</v>
      </c>
      <c r="HZ8" s="160" t="s">
        <v>2232</v>
      </c>
      <c r="IA8" s="160" t="s">
        <v>2233</v>
      </c>
      <c r="IB8" s="160" t="s">
        <v>2234</v>
      </c>
      <c r="IC8" s="160" t="s">
        <v>2235</v>
      </c>
      <c r="ID8" s="160" t="s">
        <v>2236</v>
      </c>
      <c r="IE8" s="160" t="s">
        <v>2237</v>
      </c>
      <c r="IF8" s="160" t="s">
        <v>2223</v>
      </c>
      <c r="IG8" s="160" t="s">
        <v>2224</v>
      </c>
      <c r="IH8" s="160" t="s">
        <v>2238</v>
      </c>
      <c r="II8" s="160" t="s">
        <v>2239</v>
      </c>
      <c r="IJ8" s="160" t="s">
        <v>2216</v>
      </c>
      <c r="IK8" s="160" t="s">
        <v>154</v>
      </c>
      <c r="IL8" s="161" t="s">
        <v>458</v>
      </c>
      <c r="IM8" s="161" t="s">
        <v>171</v>
      </c>
      <c r="IN8" s="160" t="s">
        <v>2240</v>
      </c>
      <c r="IO8" s="160" t="s">
        <v>171</v>
      </c>
      <c r="IP8" s="160" t="s">
        <v>2241</v>
      </c>
      <c r="IQ8" s="160" t="s">
        <v>2242</v>
      </c>
      <c r="IR8" s="160" t="s">
        <v>2243</v>
      </c>
      <c r="IS8" s="161" t="s">
        <v>2241</v>
      </c>
      <c r="IT8" s="160" t="s">
        <v>2244</v>
      </c>
      <c r="IU8" s="160" t="s">
        <v>2245</v>
      </c>
      <c r="IV8" s="160" t="s">
        <v>2242</v>
      </c>
      <c r="IW8" s="161" t="s">
        <v>458</v>
      </c>
      <c r="IX8" s="160" t="s">
        <v>2243</v>
      </c>
      <c r="IY8" s="160" t="s">
        <v>464</v>
      </c>
      <c r="IZ8" s="160" t="s">
        <v>464</v>
      </c>
      <c r="JA8" s="160" t="s">
        <v>2246</v>
      </c>
      <c r="JB8" s="160" t="s">
        <v>2247</v>
      </c>
      <c r="JC8" s="160" t="s">
        <v>2248</v>
      </c>
      <c r="JD8" s="160" t="s">
        <v>2249</v>
      </c>
      <c r="JE8" s="160" t="s">
        <v>2250</v>
      </c>
      <c r="JF8" s="160" t="s">
        <v>2248</v>
      </c>
      <c r="JG8" s="160" t="s">
        <v>2251</v>
      </c>
      <c r="JH8" s="160" t="s">
        <v>2252</v>
      </c>
      <c r="JI8" s="160" t="s">
        <v>2251</v>
      </c>
      <c r="JJ8" s="160" t="s">
        <v>2253</v>
      </c>
      <c r="JK8" s="160" t="s">
        <v>2254</v>
      </c>
      <c r="JL8" s="160" t="s">
        <v>2255</v>
      </c>
      <c r="JM8" s="160" t="s">
        <v>2256</v>
      </c>
      <c r="JN8" s="160" t="s">
        <v>2257</v>
      </c>
      <c r="JO8" s="160" t="s">
        <v>2258</v>
      </c>
      <c r="JP8" s="160" t="s">
        <v>2259</v>
      </c>
      <c r="JQ8" s="160" t="s">
        <v>2260</v>
      </c>
      <c r="JR8" s="160" t="s">
        <v>2261</v>
      </c>
      <c r="JS8" s="160" t="s">
        <v>2262</v>
      </c>
      <c r="JT8" s="160" t="s">
        <v>2263</v>
      </c>
      <c r="JU8" s="160" t="s">
        <v>2237</v>
      </c>
      <c r="JV8" s="160" t="s">
        <v>2264</v>
      </c>
      <c r="JW8" s="160" t="s">
        <v>2265</v>
      </c>
      <c r="JX8" s="160" t="s">
        <v>2266</v>
      </c>
      <c r="JY8" s="160" t="s">
        <v>2267</v>
      </c>
      <c r="JZ8" s="160" t="s">
        <v>2268</v>
      </c>
      <c r="KA8" s="160" t="s">
        <v>2217</v>
      </c>
      <c r="KB8" s="160" t="s">
        <v>2269</v>
      </c>
      <c r="KC8" s="160" t="s">
        <v>2268</v>
      </c>
      <c r="KD8" s="160" t="s">
        <v>2218</v>
      </c>
      <c r="KE8" s="160" t="s">
        <v>2270</v>
      </c>
      <c r="KF8" s="160" t="s">
        <v>2271</v>
      </c>
      <c r="KG8" s="160" t="s">
        <v>2271</v>
      </c>
      <c r="KH8" s="160" t="s">
        <v>2272</v>
      </c>
      <c r="KI8" s="160" t="s">
        <v>2101</v>
      </c>
    </row>
    <row r="9" spans="1:295" ht="18" customHeight="1" x14ac:dyDescent="0.3">
      <c r="A9" s="162" t="s">
        <v>27</v>
      </c>
      <c r="B9" s="162" t="s">
        <v>711</v>
      </c>
      <c r="C9" s="163">
        <v>0</v>
      </c>
      <c r="D9" s="163">
        <v>0.93010000000000004</v>
      </c>
      <c r="E9" s="163">
        <v>-6.0438000000000001</v>
      </c>
      <c r="F9" s="163">
        <v>2.0070000000000001</v>
      </c>
      <c r="G9" s="163">
        <v>7.1089000000000002</v>
      </c>
      <c r="H9" s="164"/>
      <c r="I9" s="163">
        <v>10.445</v>
      </c>
      <c r="J9" s="164"/>
      <c r="K9" s="163">
        <v>8.9085000000000001</v>
      </c>
      <c r="L9" s="163">
        <v>3.2199</v>
      </c>
      <c r="M9" s="163">
        <v>4.6517999999999997</v>
      </c>
      <c r="N9" s="163">
        <v>-6.66</v>
      </c>
      <c r="O9" s="163">
        <v>-11</v>
      </c>
      <c r="P9" s="164"/>
      <c r="Q9" s="164"/>
      <c r="R9" s="163">
        <v>-4.4000000000000004</v>
      </c>
      <c r="S9" s="163">
        <v>3.8622000000000001</v>
      </c>
      <c r="T9" s="163">
        <v>-3.9946000000000002</v>
      </c>
      <c r="U9" s="163">
        <v>3.9668000000000001</v>
      </c>
      <c r="V9" s="163">
        <v>3.6665000000000001</v>
      </c>
      <c r="W9" s="163">
        <v>6.9358000000000004</v>
      </c>
      <c r="X9" s="163">
        <v>3.3647999999999998</v>
      </c>
      <c r="Y9" s="163">
        <v>-0.13850000000000001</v>
      </c>
      <c r="Z9" s="163">
        <v>2.3248000000000002</v>
      </c>
      <c r="AA9" s="164"/>
      <c r="AB9" s="163">
        <v>-0.67320000000000002</v>
      </c>
      <c r="AC9" s="163">
        <v>-1.228</v>
      </c>
      <c r="AD9" s="163">
        <v>-1.216</v>
      </c>
      <c r="AE9" s="163">
        <v>4.3230000000000004</v>
      </c>
      <c r="AF9" s="163">
        <v>-13.32</v>
      </c>
      <c r="AG9" s="163">
        <v>-24.2</v>
      </c>
      <c r="AH9" s="163">
        <v>4.2999999999999997E-2</v>
      </c>
      <c r="AI9" s="163">
        <v>0.23799999999999999</v>
      </c>
      <c r="AJ9" s="164"/>
      <c r="AK9" s="163">
        <v>-13.43</v>
      </c>
      <c r="AL9" s="164"/>
      <c r="AM9" s="163">
        <v>-11.06</v>
      </c>
      <c r="AN9" s="163">
        <v>-11.1</v>
      </c>
      <c r="AO9" s="163">
        <v>4.7230999999999996</v>
      </c>
      <c r="AP9" s="163">
        <v>4.1025999999999998</v>
      </c>
      <c r="AQ9" s="163">
        <v>14.6981</v>
      </c>
      <c r="AR9" s="163">
        <v>16.099</v>
      </c>
      <c r="AS9" s="163">
        <v>-14.697800000000001</v>
      </c>
      <c r="AT9" s="164"/>
      <c r="AU9" s="163">
        <v>-17.779199999999999</v>
      </c>
      <c r="AV9" s="163">
        <v>1.2839</v>
      </c>
      <c r="AW9" s="163">
        <v>3.3744999999999998</v>
      </c>
      <c r="AX9" s="163">
        <v>-9.7230000000000008</v>
      </c>
      <c r="AY9" s="163">
        <v>-7.6013999999999999</v>
      </c>
      <c r="AZ9" s="163">
        <v>13.7285</v>
      </c>
      <c r="BA9" s="163">
        <v>15.4086</v>
      </c>
      <c r="BB9" s="163">
        <v>12.149900000000001</v>
      </c>
      <c r="BC9" s="163">
        <v>11.724500000000001</v>
      </c>
      <c r="BD9" s="163">
        <v>-5.0999999999999996</v>
      </c>
      <c r="BE9" s="163">
        <v>-5.0999999999999996</v>
      </c>
      <c r="BF9" s="164"/>
      <c r="BG9" s="163">
        <v>-20.246099999999998</v>
      </c>
      <c r="BH9" s="163">
        <v>-3.1313</v>
      </c>
      <c r="BI9" s="164"/>
      <c r="BJ9" s="163">
        <v>-2.8509000000000002</v>
      </c>
      <c r="BK9" s="163">
        <v>1.8549</v>
      </c>
      <c r="BL9" s="163">
        <v>1.6859</v>
      </c>
      <c r="BM9" s="163">
        <v>1.0699000000000001</v>
      </c>
      <c r="BN9" s="163">
        <v>-112.6438</v>
      </c>
      <c r="BO9" s="163">
        <v>30.732099999999999</v>
      </c>
      <c r="BP9" s="163">
        <v>30.793199999999999</v>
      </c>
      <c r="BQ9" s="163">
        <v>29.296199999999999</v>
      </c>
      <c r="BR9" s="163">
        <v>-187.4392</v>
      </c>
      <c r="BS9" s="164"/>
      <c r="BT9" s="164"/>
      <c r="BU9" s="164"/>
      <c r="BV9" s="163">
        <v>10.648199999999999</v>
      </c>
      <c r="BW9" s="163">
        <v>8.59</v>
      </c>
      <c r="BX9" s="163">
        <v>5.9</v>
      </c>
      <c r="BY9" s="163">
        <v>-11.78</v>
      </c>
      <c r="BZ9" s="163">
        <v>5.26</v>
      </c>
      <c r="CA9" s="163">
        <v>-13.391500000000001</v>
      </c>
      <c r="CB9" s="163">
        <v>-13.927300000000001</v>
      </c>
      <c r="CC9" s="163">
        <v>18.578600000000002</v>
      </c>
      <c r="CD9" s="163">
        <v>17.1325</v>
      </c>
      <c r="CE9" s="163">
        <v>31.4773</v>
      </c>
      <c r="CF9" s="163">
        <v>20.680299999999999</v>
      </c>
      <c r="CG9" s="163">
        <v>20.208200000000001</v>
      </c>
      <c r="CH9" s="163">
        <v>-1.8691</v>
      </c>
      <c r="CI9" s="164"/>
      <c r="CJ9" s="164"/>
      <c r="CK9" s="164"/>
      <c r="CL9" s="163">
        <v>-22</v>
      </c>
      <c r="CM9" s="163">
        <v>-21</v>
      </c>
      <c r="CN9" s="163">
        <v>-1.85</v>
      </c>
      <c r="CO9" s="163">
        <v>29.289899999999999</v>
      </c>
      <c r="CP9" s="163">
        <v>29.779699999999998</v>
      </c>
      <c r="CQ9" s="163">
        <v>27.721800000000002</v>
      </c>
      <c r="CR9" s="163">
        <v>43.0914</v>
      </c>
      <c r="CS9" s="163">
        <v>43.583599999999997</v>
      </c>
      <c r="CT9" s="163">
        <v>-29.700299999999999</v>
      </c>
      <c r="CU9" s="163">
        <v>-18.755299999999998</v>
      </c>
      <c r="CV9" s="163">
        <v>-29.4404</v>
      </c>
      <c r="CW9" s="163">
        <v>3.375</v>
      </c>
      <c r="CX9" s="163">
        <v>21.12</v>
      </c>
      <c r="CY9" s="163">
        <v>7.15</v>
      </c>
      <c r="CZ9" s="163">
        <v>2.8174000000000001</v>
      </c>
      <c r="DA9" s="163">
        <v>1.7608999999999999</v>
      </c>
      <c r="DB9" s="163">
        <v>-3.44</v>
      </c>
      <c r="DC9" s="164"/>
      <c r="DD9" s="164"/>
      <c r="DE9" s="164"/>
      <c r="DF9" s="163">
        <v>48.071599999999997</v>
      </c>
      <c r="DG9" s="164"/>
      <c r="DH9" s="164"/>
      <c r="DI9" s="164"/>
      <c r="DJ9" s="164"/>
      <c r="DK9" s="163">
        <v>-3.1383999999999999</v>
      </c>
      <c r="DL9" s="163">
        <v>0.37990000000000002</v>
      </c>
      <c r="DM9" s="163">
        <v>3.7900999999999998</v>
      </c>
      <c r="DN9" s="163">
        <v>7.7988</v>
      </c>
      <c r="DO9" s="163">
        <v>0.98</v>
      </c>
      <c r="DP9" s="163">
        <v>-0.88</v>
      </c>
      <c r="DQ9" s="163">
        <v>6.5255000000000001</v>
      </c>
      <c r="DR9" s="163">
        <v>-47.6952</v>
      </c>
      <c r="DS9" s="163">
        <v>-21.8</v>
      </c>
      <c r="DT9" s="164"/>
      <c r="DU9" s="163">
        <v>26.43</v>
      </c>
      <c r="DV9" s="163">
        <v>2.36</v>
      </c>
      <c r="DW9" s="163">
        <v>-45.363599999999998</v>
      </c>
      <c r="DX9" s="163">
        <v>-22.9727</v>
      </c>
      <c r="DY9" s="163">
        <v>-37.527000000000001</v>
      </c>
      <c r="DZ9" s="163">
        <v>-36.681800000000003</v>
      </c>
      <c r="EA9" s="164"/>
      <c r="EB9" s="163">
        <v>-29.359100000000002</v>
      </c>
      <c r="EC9" s="163">
        <v>-37.563899999999997</v>
      </c>
      <c r="ED9" s="163">
        <v>-36.755499999999998</v>
      </c>
      <c r="EE9" s="163">
        <v>-16.715399999999999</v>
      </c>
      <c r="EF9" s="163">
        <v>-22.439699999999998</v>
      </c>
      <c r="EG9" s="163">
        <v>-13.468</v>
      </c>
      <c r="EH9" s="163">
        <v>-111.9859</v>
      </c>
      <c r="EI9" s="163">
        <v>0.21279999999999999</v>
      </c>
      <c r="EJ9" s="164"/>
      <c r="EK9" s="163">
        <v>-14.580500000000001</v>
      </c>
      <c r="EL9" s="163">
        <v>-13.97</v>
      </c>
      <c r="EM9" s="163">
        <v>16.666399999999999</v>
      </c>
      <c r="EN9" s="163">
        <v>-13.728300000000001</v>
      </c>
      <c r="EO9" s="163">
        <v>-12.872199999999999</v>
      </c>
      <c r="EP9" s="163">
        <v>-9.2200000000000006</v>
      </c>
      <c r="EQ9" s="163">
        <v>-25.412800000000001</v>
      </c>
      <c r="ER9" s="163">
        <v>-25.271699999999999</v>
      </c>
      <c r="ES9" s="163">
        <v>8.7484000000000002</v>
      </c>
      <c r="ET9" s="163">
        <v>0</v>
      </c>
      <c r="EU9" s="163">
        <v>0</v>
      </c>
      <c r="EV9" s="163">
        <v>0</v>
      </c>
      <c r="EW9" s="163">
        <v>5.2431000000000001</v>
      </c>
      <c r="EX9" s="163">
        <v>-29.779599999999999</v>
      </c>
      <c r="EY9" s="163">
        <v>-11.5847</v>
      </c>
      <c r="EZ9" s="163">
        <v>-11.760300000000001</v>
      </c>
      <c r="FA9" s="163">
        <v>10.5548</v>
      </c>
      <c r="FB9" s="163">
        <v>8.8572000000000006</v>
      </c>
      <c r="FC9" s="163">
        <v>-25.6035</v>
      </c>
      <c r="FD9" s="163">
        <v>4.9874999999999998</v>
      </c>
      <c r="FE9" s="164"/>
      <c r="FF9" s="163">
        <v>4.6191000000000004</v>
      </c>
      <c r="FG9" s="163">
        <v>2.8910999999999998</v>
      </c>
      <c r="FH9" s="163">
        <v>3.2098</v>
      </c>
      <c r="FI9" s="163">
        <v>0</v>
      </c>
      <c r="FJ9" s="163">
        <v>1.3395999999999999</v>
      </c>
      <c r="FK9" s="163">
        <v>1.1721999999999999</v>
      </c>
      <c r="FL9" s="163">
        <v>-5.5260999999999996</v>
      </c>
      <c r="FM9" s="163">
        <v>18.613399999999999</v>
      </c>
      <c r="FN9" s="163">
        <v>18.392800000000001</v>
      </c>
      <c r="FO9" s="163">
        <v>7.9504000000000001</v>
      </c>
      <c r="FP9" s="163">
        <v>22.550599999999999</v>
      </c>
      <c r="FQ9" s="163">
        <v>22.999600000000001</v>
      </c>
      <c r="FR9" s="163">
        <v>-17.75</v>
      </c>
      <c r="FS9" s="163">
        <v>-0.30349999999999999</v>
      </c>
      <c r="FT9" s="163">
        <v>0.20069999999999999</v>
      </c>
      <c r="FU9" s="163">
        <v>-0.59</v>
      </c>
      <c r="FV9" s="163">
        <v>2.93</v>
      </c>
      <c r="FW9" s="163">
        <v>-23.795200000000001</v>
      </c>
      <c r="FX9" s="164"/>
      <c r="FY9" s="163">
        <v>2.0830000000000002</v>
      </c>
      <c r="FZ9" s="163">
        <v>0.71199999999999997</v>
      </c>
      <c r="GA9" s="164"/>
      <c r="GB9" s="163">
        <v>15.86</v>
      </c>
      <c r="GC9" s="163">
        <v>-32.840499999999999</v>
      </c>
      <c r="GD9" s="163">
        <v>-22.7013</v>
      </c>
      <c r="GE9" s="163">
        <v>-0.85</v>
      </c>
      <c r="GF9" s="163">
        <v>20.918199999999999</v>
      </c>
      <c r="GG9" s="164"/>
      <c r="GH9" s="163">
        <v>26.819900000000001</v>
      </c>
      <c r="GI9" s="163">
        <v>-7.1760000000000002</v>
      </c>
      <c r="GJ9" s="163">
        <v>-7.7114000000000003</v>
      </c>
      <c r="GK9" s="163">
        <v>2.2452999999999999</v>
      </c>
      <c r="GL9" s="164"/>
      <c r="GM9" s="164"/>
      <c r="GN9" s="163">
        <v>-7.9383999999999997</v>
      </c>
      <c r="GO9" s="163">
        <v>-19.592500000000001</v>
      </c>
      <c r="GP9" s="163">
        <v>2.9014000000000002</v>
      </c>
      <c r="GQ9" s="163">
        <v>-25.011099999999999</v>
      </c>
      <c r="GR9" s="163">
        <v>4.5370999999999997</v>
      </c>
      <c r="GS9" s="163">
        <v>5.0179999999999998</v>
      </c>
      <c r="GT9" s="163">
        <v>152.5633</v>
      </c>
      <c r="GU9" s="163">
        <v>-8.5251000000000001</v>
      </c>
      <c r="GV9" s="163">
        <v>-10.096</v>
      </c>
      <c r="GW9" s="163">
        <v>-7.5724</v>
      </c>
      <c r="GX9" s="163">
        <v>3.0663</v>
      </c>
      <c r="GY9" s="163">
        <v>5.8677999999999999</v>
      </c>
      <c r="GZ9" s="163">
        <v>5.8941999999999997</v>
      </c>
      <c r="HA9" s="163">
        <v>2</v>
      </c>
      <c r="HB9" s="163">
        <v>-5.1369999999999996</v>
      </c>
      <c r="HC9" s="163">
        <v>-4.0864000000000003</v>
      </c>
      <c r="HD9" s="163">
        <v>3.77</v>
      </c>
      <c r="HE9" s="163">
        <v>-8.0365000000000002</v>
      </c>
      <c r="HF9" s="163">
        <v>25.003399999999999</v>
      </c>
      <c r="HG9" s="163">
        <v>32.753799999999998</v>
      </c>
      <c r="HH9" s="163">
        <v>107.0222</v>
      </c>
      <c r="HI9" s="163">
        <v>-10.4155</v>
      </c>
      <c r="HJ9" s="163">
        <v>39.501100000000001</v>
      </c>
      <c r="HK9" s="164"/>
      <c r="HL9" s="163">
        <v>0</v>
      </c>
      <c r="HM9" s="163">
        <v>0</v>
      </c>
      <c r="HN9" s="163">
        <v>0</v>
      </c>
      <c r="HO9" s="164"/>
      <c r="HP9" s="163">
        <v>34.615299999999998</v>
      </c>
      <c r="HQ9" s="163">
        <v>-11.2049</v>
      </c>
      <c r="HR9" s="163">
        <v>-10.9686</v>
      </c>
      <c r="HS9" s="163">
        <v>-9.8858999999999995</v>
      </c>
      <c r="HT9" s="163">
        <v>-9.9271999999999991</v>
      </c>
      <c r="HU9" s="163">
        <v>8.58</v>
      </c>
      <c r="HV9" s="163">
        <v>8.9</v>
      </c>
      <c r="HW9" s="163">
        <v>-21.9</v>
      </c>
      <c r="HX9" s="163">
        <v>-20.6</v>
      </c>
      <c r="HY9" s="163">
        <v>0.19500000000000001</v>
      </c>
      <c r="HZ9" s="163">
        <v>-10.96</v>
      </c>
      <c r="IA9" s="163">
        <v>52.801400000000001</v>
      </c>
      <c r="IB9" s="163">
        <v>29.264299999999999</v>
      </c>
      <c r="IC9" s="163">
        <v>29.1373</v>
      </c>
      <c r="ID9" s="163">
        <v>-18.7</v>
      </c>
      <c r="IE9" s="163">
        <v>-23.1</v>
      </c>
      <c r="IF9" s="163">
        <v>-4.5999999999999996</v>
      </c>
      <c r="IG9" s="163">
        <v>-5.5</v>
      </c>
      <c r="IH9" s="164"/>
      <c r="II9" s="163">
        <v>-17.564399999999999</v>
      </c>
      <c r="IJ9" s="163">
        <v>-117.0941</v>
      </c>
      <c r="IK9" s="163">
        <v>10.572100000000001</v>
      </c>
      <c r="IL9" s="163">
        <v>-219.89940000000001</v>
      </c>
      <c r="IM9" s="163">
        <v>-9.6539999999999999</v>
      </c>
      <c r="IN9" s="163">
        <v>-16.411999999999999</v>
      </c>
      <c r="IO9" s="163">
        <v>95.097099999999998</v>
      </c>
      <c r="IP9" s="163">
        <v>69.383200000000002</v>
      </c>
      <c r="IQ9" s="163">
        <v>82.162400000000005</v>
      </c>
      <c r="IR9" s="163">
        <v>137.3683</v>
      </c>
      <c r="IS9" s="163">
        <v>29.3108</v>
      </c>
      <c r="IT9" s="163">
        <v>22.890999999999998</v>
      </c>
      <c r="IU9" s="163">
        <v>22.784300000000002</v>
      </c>
      <c r="IV9" s="163">
        <v>22.7134</v>
      </c>
      <c r="IW9" s="163">
        <v>148.14259999999999</v>
      </c>
      <c r="IX9" s="163">
        <v>-238.2235</v>
      </c>
      <c r="IY9" s="163">
        <v>50.732599999999998</v>
      </c>
      <c r="IZ9" s="163">
        <v>-43.717199999999998</v>
      </c>
      <c r="JA9" s="163">
        <v>-0.65549999999999997</v>
      </c>
      <c r="JB9" s="164"/>
      <c r="JC9" s="163">
        <v>-2</v>
      </c>
      <c r="JD9" s="163">
        <v>-1.62</v>
      </c>
      <c r="JE9" s="163">
        <v>-1.6279999999999999</v>
      </c>
      <c r="JF9" s="163">
        <v>-2.96</v>
      </c>
      <c r="JG9" s="163">
        <v>3.28</v>
      </c>
      <c r="JH9" s="163">
        <v>-1.3914</v>
      </c>
      <c r="JI9" s="163">
        <v>-8.9067000000000007</v>
      </c>
      <c r="JJ9" s="163">
        <v>4.8661000000000003</v>
      </c>
      <c r="JK9" s="163">
        <v>3.9872000000000001</v>
      </c>
      <c r="JL9" s="163">
        <v>9.3000000000000007</v>
      </c>
      <c r="JM9" s="163">
        <v>2.2799999999999998</v>
      </c>
      <c r="JN9" s="163">
        <v>1.702</v>
      </c>
      <c r="JO9" s="163">
        <v>2.7549999999999999</v>
      </c>
      <c r="JP9" s="164"/>
      <c r="JQ9" s="163">
        <v>3.4710999999999999</v>
      </c>
      <c r="JR9" s="163">
        <v>5.0231000000000003</v>
      </c>
      <c r="JS9" s="163">
        <v>3.8386</v>
      </c>
      <c r="JT9" s="164"/>
      <c r="JU9" s="163">
        <v>8.8000000000000007</v>
      </c>
      <c r="JV9" s="163">
        <v>9.2035</v>
      </c>
      <c r="JW9" s="163">
        <v>0.15</v>
      </c>
      <c r="JX9" s="164"/>
      <c r="JY9" s="163">
        <v>-17.697399999999998</v>
      </c>
      <c r="JZ9" s="163">
        <v>0.57179999999999997</v>
      </c>
      <c r="KA9" s="163">
        <v>-21.5901</v>
      </c>
      <c r="KB9" s="163">
        <v>-14.959899999999999</v>
      </c>
      <c r="KC9" s="163">
        <v>-4.6242999999999999</v>
      </c>
      <c r="KD9" s="163">
        <v>-25.903600000000001</v>
      </c>
      <c r="KE9" s="164"/>
      <c r="KF9" s="163">
        <v>-4</v>
      </c>
      <c r="KG9" s="163">
        <v>-9.6999999999999993</v>
      </c>
      <c r="KH9" s="163">
        <v>67.431399999999996</v>
      </c>
      <c r="KI9" s="163">
        <v>-137.68279999999999</v>
      </c>
    </row>
    <row r="10" spans="1:295" ht="18" customHeight="1" x14ac:dyDescent="0.3">
      <c r="A10" s="162" t="s">
        <v>27</v>
      </c>
      <c r="B10" s="162" t="s">
        <v>712</v>
      </c>
      <c r="C10" s="166">
        <v>0</v>
      </c>
      <c r="D10" s="166">
        <v>2.8774000000000002</v>
      </c>
      <c r="E10" s="166">
        <v>-8.1644000000000005</v>
      </c>
      <c r="F10" s="166">
        <v>1.4531000000000001</v>
      </c>
      <c r="G10" s="166">
        <v>6.7874999999999996</v>
      </c>
      <c r="H10" s="167"/>
      <c r="I10" s="166">
        <v>10.67</v>
      </c>
      <c r="J10" s="167"/>
      <c r="K10" s="166">
        <v>8.1350999999999996</v>
      </c>
      <c r="L10" s="166">
        <v>2.8279000000000001</v>
      </c>
      <c r="M10" s="166">
        <v>4.1931000000000003</v>
      </c>
      <c r="N10" s="166">
        <v>-6.66</v>
      </c>
      <c r="O10" s="166">
        <v>-22</v>
      </c>
      <c r="P10" s="166">
        <v>0</v>
      </c>
      <c r="Q10" s="166">
        <v>3.3119999999999998</v>
      </c>
      <c r="R10" s="166">
        <v>-15.4</v>
      </c>
      <c r="S10" s="166">
        <v>4.0305</v>
      </c>
      <c r="T10" s="166">
        <v>-3.3077999999999999</v>
      </c>
      <c r="U10" s="166">
        <v>3.5878999999999999</v>
      </c>
      <c r="V10" s="166">
        <v>3.3540999999999999</v>
      </c>
      <c r="W10" s="166">
        <v>6.1627000000000001</v>
      </c>
      <c r="X10" s="166">
        <v>2.5811999999999999</v>
      </c>
      <c r="Y10" s="166">
        <v>-0.16009999999999999</v>
      </c>
      <c r="Z10" s="166">
        <v>2.3304999999999998</v>
      </c>
      <c r="AA10" s="167"/>
      <c r="AB10" s="166">
        <v>-0.77439999999999998</v>
      </c>
      <c r="AC10" s="166">
        <v>-1.179</v>
      </c>
      <c r="AD10" s="166">
        <v>-1.1479999999999999</v>
      </c>
      <c r="AE10" s="166">
        <v>4.1660000000000004</v>
      </c>
      <c r="AF10" s="166">
        <v>-13.32</v>
      </c>
      <c r="AG10" s="166">
        <v>-11</v>
      </c>
      <c r="AH10" s="166">
        <v>-3.3000000000000002E-2</v>
      </c>
      <c r="AI10" s="166">
        <v>0.23799999999999999</v>
      </c>
      <c r="AJ10" s="167"/>
      <c r="AK10" s="166">
        <v>-12.16</v>
      </c>
      <c r="AL10" s="167"/>
      <c r="AM10" s="166">
        <v>-12.39</v>
      </c>
      <c r="AN10" s="166">
        <v>-12.31</v>
      </c>
      <c r="AO10" s="166">
        <v>4.4105999999999996</v>
      </c>
      <c r="AP10" s="166">
        <v>4.2927</v>
      </c>
      <c r="AQ10" s="166">
        <v>13.804</v>
      </c>
      <c r="AR10" s="166">
        <v>15.3125</v>
      </c>
      <c r="AS10" s="166">
        <v>-13.466200000000001</v>
      </c>
      <c r="AT10" s="167"/>
      <c r="AU10" s="166">
        <v>-8.6542999999999992</v>
      </c>
      <c r="AV10" s="166">
        <v>0.87660000000000005</v>
      </c>
      <c r="AW10" s="166">
        <v>1.2644</v>
      </c>
      <c r="AX10" s="166">
        <v>-16.571899999999999</v>
      </c>
      <c r="AY10" s="166">
        <v>-15.1243</v>
      </c>
      <c r="AZ10" s="166">
        <v>11.8721</v>
      </c>
      <c r="BA10" s="166">
        <v>12.653700000000001</v>
      </c>
      <c r="BB10" s="166">
        <v>1.0788</v>
      </c>
      <c r="BC10" s="166">
        <v>4.9692999999999996</v>
      </c>
      <c r="BD10" s="166">
        <v>-3.7</v>
      </c>
      <c r="BE10" s="166">
        <v>-3.7</v>
      </c>
      <c r="BF10" s="167"/>
      <c r="BG10" s="166">
        <v>-25.906500000000001</v>
      </c>
      <c r="BH10" s="166">
        <v>-2.7843</v>
      </c>
      <c r="BI10" s="167"/>
      <c r="BJ10" s="166">
        <v>-5.6914999999999996</v>
      </c>
      <c r="BK10" s="166">
        <v>0.74629999999999996</v>
      </c>
      <c r="BL10" s="166">
        <v>2.2248999999999999</v>
      </c>
      <c r="BM10" s="166">
        <v>1.4791000000000001</v>
      </c>
      <c r="BN10" s="166">
        <v>-116.1229</v>
      </c>
      <c r="BO10" s="166">
        <v>-21.2104</v>
      </c>
      <c r="BP10" s="166">
        <v>-21.2714</v>
      </c>
      <c r="BQ10" s="166">
        <v>48.059699999999999</v>
      </c>
      <c r="BR10" s="166">
        <v>-268.38630000000001</v>
      </c>
      <c r="BS10" s="167"/>
      <c r="BT10" s="167"/>
      <c r="BU10" s="167"/>
      <c r="BV10" s="166">
        <v>6.327</v>
      </c>
      <c r="BW10" s="166">
        <v>9.7899999999999991</v>
      </c>
      <c r="BX10" s="166">
        <v>6.53</v>
      </c>
      <c r="BY10" s="166">
        <v>-11.99</v>
      </c>
      <c r="BZ10" s="166">
        <v>6.08</v>
      </c>
      <c r="CA10" s="166">
        <v>-15.534800000000001</v>
      </c>
      <c r="CB10" s="166">
        <v>-15.534800000000001</v>
      </c>
      <c r="CC10" s="166">
        <v>17.974599999999999</v>
      </c>
      <c r="CD10" s="166">
        <v>16.415600000000001</v>
      </c>
      <c r="CE10" s="166">
        <v>27.6995</v>
      </c>
      <c r="CF10" s="166">
        <v>-12.624700000000001</v>
      </c>
      <c r="CG10" s="166">
        <v>-12.3057</v>
      </c>
      <c r="CH10" s="166">
        <v>-5.9364999999999997</v>
      </c>
      <c r="CI10" s="167"/>
      <c r="CJ10" s="167"/>
      <c r="CK10" s="167"/>
      <c r="CL10" s="166">
        <v>-6.8</v>
      </c>
      <c r="CM10" s="166">
        <v>-7.4</v>
      </c>
      <c r="CN10" s="166">
        <v>-1.71</v>
      </c>
      <c r="CO10" s="166">
        <v>19.9603</v>
      </c>
      <c r="CP10" s="166">
        <v>20.1525</v>
      </c>
      <c r="CQ10" s="166">
        <v>18.543900000000001</v>
      </c>
      <c r="CR10" s="166">
        <v>6.9134000000000002</v>
      </c>
      <c r="CS10" s="166">
        <v>7.4203999999999999</v>
      </c>
      <c r="CT10" s="166">
        <v>-21.0229</v>
      </c>
      <c r="CU10" s="166">
        <v>11.728400000000001</v>
      </c>
      <c r="CV10" s="166">
        <v>-20.929300000000001</v>
      </c>
      <c r="CW10" s="166">
        <v>3.0276999999999998</v>
      </c>
      <c r="CX10" s="166">
        <v>23</v>
      </c>
      <c r="CY10" s="166">
        <v>7.91</v>
      </c>
      <c r="CZ10" s="166">
        <v>3.1299000000000001</v>
      </c>
      <c r="DA10" s="166">
        <v>2.1515</v>
      </c>
      <c r="DB10" s="166">
        <v>-4.1399999999999997</v>
      </c>
      <c r="DC10" s="167"/>
      <c r="DD10" s="167"/>
      <c r="DE10" s="167"/>
      <c r="DF10" s="166">
        <v>33.415900000000001</v>
      </c>
      <c r="DG10" s="167"/>
      <c r="DH10" s="167"/>
      <c r="DI10" s="166">
        <v>-4.8</v>
      </c>
      <c r="DJ10" s="166">
        <v>-4.7</v>
      </c>
      <c r="DK10" s="166">
        <v>-3.2825000000000002</v>
      </c>
      <c r="DL10" s="166">
        <v>0.94089999999999996</v>
      </c>
      <c r="DM10" s="166">
        <v>4.5787000000000004</v>
      </c>
      <c r="DN10" s="166">
        <v>8.5410000000000004</v>
      </c>
      <c r="DO10" s="166">
        <v>1.48</v>
      </c>
      <c r="DP10" s="166">
        <v>-2.42</v>
      </c>
      <c r="DQ10" s="166">
        <v>6.6185</v>
      </c>
      <c r="DR10" s="166">
        <v>-34.071899999999999</v>
      </c>
      <c r="DS10" s="166">
        <v>-23.09</v>
      </c>
      <c r="DT10" s="167"/>
      <c r="DU10" s="166">
        <v>26.88</v>
      </c>
      <c r="DV10" s="166">
        <v>1.58</v>
      </c>
      <c r="DW10" s="166">
        <v>-35.2727</v>
      </c>
      <c r="DX10" s="166">
        <v>-17.209099999999999</v>
      </c>
      <c r="DY10" s="166">
        <v>-34.773099999999999</v>
      </c>
      <c r="DZ10" s="166">
        <v>-34.045499999999997</v>
      </c>
      <c r="EA10" s="167"/>
      <c r="EB10" s="166">
        <v>-25.989699999999999</v>
      </c>
      <c r="EC10" s="166">
        <v>-31.9605</v>
      </c>
      <c r="ED10" s="166">
        <v>-32.1051</v>
      </c>
      <c r="EE10" s="166">
        <v>-11.548500000000001</v>
      </c>
      <c r="EF10" s="166">
        <v>-17.3675</v>
      </c>
      <c r="EG10" s="166">
        <v>-13.231</v>
      </c>
      <c r="EH10" s="166">
        <v>-133.09690000000001</v>
      </c>
      <c r="EI10" s="166">
        <v>5.3106</v>
      </c>
      <c r="EJ10" s="167"/>
      <c r="EK10" s="166">
        <v>-14.279400000000001</v>
      </c>
      <c r="EL10" s="166">
        <v>-13.876899999999999</v>
      </c>
      <c r="EM10" s="166">
        <v>16.422999999999998</v>
      </c>
      <c r="EN10" s="166">
        <v>-15.544</v>
      </c>
      <c r="EO10" s="166">
        <v>-14.458399999999999</v>
      </c>
      <c r="EP10" s="166">
        <v>-10.244</v>
      </c>
      <c r="EQ10" s="166">
        <v>-21.794899999999998</v>
      </c>
      <c r="ER10" s="166">
        <v>-21.262599999999999</v>
      </c>
      <c r="ES10" s="166">
        <v>7.2849000000000004</v>
      </c>
      <c r="ET10" s="166">
        <v>6.38</v>
      </c>
      <c r="EU10" s="166">
        <v>-3.08</v>
      </c>
      <c r="EV10" s="166">
        <v>2.6</v>
      </c>
      <c r="EW10" s="166">
        <v>5.2972999999999999</v>
      </c>
      <c r="EX10" s="166">
        <v>-33.447499999999998</v>
      </c>
      <c r="EY10" s="166">
        <v>-11.279199999999999</v>
      </c>
      <c r="EZ10" s="166">
        <v>-11.484</v>
      </c>
      <c r="FA10" s="166">
        <v>10.4513</v>
      </c>
      <c r="FB10" s="166">
        <v>6.7453000000000003</v>
      </c>
      <c r="FC10" s="166">
        <v>-24.248699999999999</v>
      </c>
      <c r="FD10" s="166">
        <v>5.0945999999999998</v>
      </c>
      <c r="FE10" s="167"/>
      <c r="FF10" s="166">
        <v>4.7797000000000001</v>
      </c>
      <c r="FG10" s="166">
        <v>3.1034000000000002</v>
      </c>
      <c r="FH10" s="166">
        <v>3.2132999999999998</v>
      </c>
      <c r="FI10" s="166">
        <v>0</v>
      </c>
      <c r="FJ10" s="166">
        <v>2.8468</v>
      </c>
      <c r="FK10" s="166">
        <v>2.6793</v>
      </c>
      <c r="FL10" s="166">
        <v>-3.5165999999999999</v>
      </c>
      <c r="FM10" s="166">
        <v>14.8812</v>
      </c>
      <c r="FN10" s="166">
        <v>15.0928</v>
      </c>
      <c r="FO10" s="166">
        <v>10.683299999999999</v>
      </c>
      <c r="FP10" s="166">
        <v>25.315200000000001</v>
      </c>
      <c r="FQ10" s="166">
        <v>23.5123</v>
      </c>
      <c r="FR10" s="166">
        <v>-17.260000000000002</v>
      </c>
      <c r="FS10" s="166">
        <v>-9.2899999999999996E-2</v>
      </c>
      <c r="FT10" s="166">
        <v>0.18240000000000001</v>
      </c>
      <c r="FU10" s="166">
        <v>-0.32</v>
      </c>
      <c r="FV10" s="166">
        <v>2.71</v>
      </c>
      <c r="FW10" s="166">
        <v>-23.683</v>
      </c>
      <c r="FX10" s="167"/>
      <c r="FY10" s="166">
        <v>2.1019999999999999</v>
      </c>
      <c r="FZ10" s="166">
        <v>0.56000000000000005</v>
      </c>
      <c r="GA10" s="167"/>
      <c r="GB10" s="166">
        <v>14.64</v>
      </c>
      <c r="GC10" s="166">
        <v>-34.927199999999999</v>
      </c>
      <c r="GD10" s="166">
        <v>-24.761399999999998</v>
      </c>
      <c r="GE10" s="166">
        <v>-0.69</v>
      </c>
      <c r="GF10" s="166">
        <v>18.751799999999999</v>
      </c>
      <c r="GG10" s="167"/>
      <c r="GH10" s="166">
        <v>25.882200000000001</v>
      </c>
      <c r="GI10" s="166">
        <v>-7.0956000000000001</v>
      </c>
      <c r="GJ10" s="166">
        <v>-7.7361000000000004</v>
      </c>
      <c r="GK10" s="166">
        <v>2.1335999999999999</v>
      </c>
      <c r="GL10" s="167"/>
      <c r="GM10" s="167"/>
      <c r="GN10" s="166">
        <v>-8.6696000000000009</v>
      </c>
      <c r="GO10" s="166">
        <v>-20.772099999999998</v>
      </c>
      <c r="GP10" s="166">
        <v>2.2646999999999999</v>
      </c>
      <c r="GQ10" s="166">
        <v>-24.822099999999999</v>
      </c>
      <c r="GR10" s="166">
        <v>4.4859</v>
      </c>
      <c r="GS10" s="166">
        <v>5.1234000000000002</v>
      </c>
      <c r="GT10" s="166">
        <v>145.251</v>
      </c>
      <c r="GU10" s="166">
        <v>-8.6196999999999999</v>
      </c>
      <c r="GV10" s="166">
        <v>-8.6797000000000004</v>
      </c>
      <c r="GW10" s="166">
        <v>-7.5034999999999998</v>
      </c>
      <c r="GX10" s="166">
        <v>2.8862999999999999</v>
      </c>
      <c r="GY10" s="166">
        <v>5.8750999999999998</v>
      </c>
      <c r="GZ10" s="166">
        <v>5.8704999999999998</v>
      </c>
      <c r="HA10" s="166">
        <v>2</v>
      </c>
      <c r="HB10" s="166">
        <v>-7.7651000000000003</v>
      </c>
      <c r="HC10" s="166">
        <v>-7.1580000000000004</v>
      </c>
      <c r="HD10" s="166">
        <v>0.42</v>
      </c>
      <c r="HE10" s="166">
        <v>-4.5110000000000001</v>
      </c>
      <c r="HF10" s="166">
        <v>35.101700000000001</v>
      </c>
      <c r="HG10" s="166">
        <v>18.616</v>
      </c>
      <c r="HH10" s="166">
        <v>110.346</v>
      </c>
      <c r="HI10" s="166">
        <v>-11.950799999999999</v>
      </c>
      <c r="HJ10" s="166">
        <v>38.524099999999997</v>
      </c>
      <c r="HK10" s="167"/>
      <c r="HL10" s="166">
        <v>5.7948000000000004</v>
      </c>
      <c r="HM10" s="166">
        <v>0</v>
      </c>
      <c r="HN10" s="166">
        <v>-11.658099999999999</v>
      </c>
      <c r="HO10" s="167"/>
      <c r="HP10" s="167"/>
      <c r="HQ10" s="166">
        <v>-12.572699999999999</v>
      </c>
      <c r="HR10" s="166">
        <v>-11.9574</v>
      </c>
      <c r="HS10" s="166">
        <v>-10.0497</v>
      </c>
      <c r="HT10" s="166">
        <v>-10.283899999999999</v>
      </c>
      <c r="HU10" s="166">
        <v>8.2799999999999994</v>
      </c>
      <c r="HV10" s="166">
        <v>8.51</v>
      </c>
      <c r="HW10" s="166">
        <v>-21.8</v>
      </c>
      <c r="HX10" s="166">
        <v>-22.1</v>
      </c>
      <c r="HY10" s="166">
        <v>1.9199999999999998E-2</v>
      </c>
      <c r="HZ10" s="166">
        <v>-11.28</v>
      </c>
      <c r="IA10" s="166">
        <v>55.019399999999997</v>
      </c>
      <c r="IB10" s="166">
        <v>28.531400000000001</v>
      </c>
      <c r="IC10" s="166">
        <v>28.697099999999999</v>
      </c>
      <c r="ID10" s="166">
        <v>-19.100000000000001</v>
      </c>
      <c r="IE10" s="166">
        <v>-21.8</v>
      </c>
      <c r="IF10" s="166">
        <v>-2.9</v>
      </c>
      <c r="IG10" s="166">
        <v>-3.4</v>
      </c>
      <c r="IH10" s="166">
        <v>-17.741599999999998</v>
      </c>
      <c r="II10" s="166">
        <v>-17.656099999999999</v>
      </c>
      <c r="IJ10" s="166">
        <v>-120.8094</v>
      </c>
      <c r="IK10" s="166">
        <v>2.4712000000000001</v>
      </c>
      <c r="IL10" s="166">
        <v>-217.5762</v>
      </c>
      <c r="IM10" s="166">
        <v>-8.7428000000000008</v>
      </c>
      <c r="IN10" s="166">
        <v>-18.590199999999999</v>
      </c>
      <c r="IO10" s="166">
        <v>87.244200000000006</v>
      </c>
      <c r="IP10" s="166">
        <v>74.456199999999995</v>
      </c>
      <c r="IQ10" s="166">
        <v>85.560400000000001</v>
      </c>
      <c r="IR10" s="166">
        <v>137.0292</v>
      </c>
      <c r="IS10" s="166">
        <v>23.092700000000001</v>
      </c>
      <c r="IT10" s="166">
        <v>19.017299999999999</v>
      </c>
      <c r="IU10" s="166">
        <v>20.391200000000001</v>
      </c>
      <c r="IV10" s="166">
        <v>18.226600000000001</v>
      </c>
      <c r="IW10" s="166">
        <v>139.49160000000001</v>
      </c>
      <c r="IX10" s="166">
        <v>-238.45009999999999</v>
      </c>
      <c r="IY10" s="166">
        <v>38.889499999999998</v>
      </c>
      <c r="IZ10" s="166">
        <v>-35.081200000000003</v>
      </c>
      <c r="JA10" s="166">
        <v>-4.5199999999999997E-2</v>
      </c>
      <c r="JB10" s="167"/>
      <c r="JC10" s="166">
        <v>-1.44</v>
      </c>
      <c r="JD10" s="166">
        <v>-1.639</v>
      </c>
      <c r="JE10" s="166">
        <v>-1.6459999999999999</v>
      </c>
      <c r="JF10" s="166">
        <v>-3.52</v>
      </c>
      <c r="JG10" s="166">
        <v>3.12</v>
      </c>
      <c r="JH10" s="166">
        <v>-1.5605</v>
      </c>
      <c r="JI10" s="166">
        <v>-8.6136999999999997</v>
      </c>
      <c r="JJ10" s="166">
        <v>4.3960999999999997</v>
      </c>
      <c r="JK10" s="166">
        <v>4.4541000000000004</v>
      </c>
      <c r="JL10" s="166">
        <v>9.3000000000000007</v>
      </c>
      <c r="JM10" s="166">
        <v>1.8169999999999999</v>
      </c>
      <c r="JN10" s="166">
        <v>2.266</v>
      </c>
      <c r="JO10" s="167"/>
      <c r="JP10" s="167"/>
      <c r="JQ10" s="166">
        <v>3.3963999999999999</v>
      </c>
      <c r="JR10" s="166">
        <v>3.1074000000000002</v>
      </c>
      <c r="JS10" s="166">
        <v>4.7469000000000001</v>
      </c>
      <c r="JT10" s="167"/>
      <c r="JU10" s="166">
        <v>7.8</v>
      </c>
      <c r="JV10" s="166">
        <v>8.6618999999999993</v>
      </c>
      <c r="JW10" s="166">
        <v>0.16</v>
      </c>
      <c r="JX10" s="167"/>
      <c r="JY10" s="166">
        <v>-16.486599999999999</v>
      </c>
      <c r="JZ10" s="166">
        <v>1.1009</v>
      </c>
      <c r="KA10" s="166">
        <v>-22.470099999999999</v>
      </c>
      <c r="KB10" s="166">
        <v>-12.959</v>
      </c>
      <c r="KC10" s="166">
        <v>-4.1759000000000004</v>
      </c>
      <c r="KD10" s="166">
        <v>-26.354700000000001</v>
      </c>
      <c r="KE10" s="166">
        <v>0</v>
      </c>
      <c r="KF10" s="166">
        <v>-3.2</v>
      </c>
      <c r="KG10" s="166">
        <v>-9.9</v>
      </c>
      <c r="KH10" s="166">
        <v>79.798100000000005</v>
      </c>
      <c r="KI10" s="166">
        <v>-156.47380000000001</v>
      </c>
    </row>
    <row r="11" spans="1:295" ht="18" customHeight="1" x14ac:dyDescent="0.3">
      <c r="A11" s="162" t="s">
        <v>27</v>
      </c>
      <c r="B11" s="162" t="s">
        <v>713</v>
      </c>
      <c r="C11" s="166">
        <v>0</v>
      </c>
      <c r="D11" s="166">
        <v>2.8370000000000002</v>
      </c>
      <c r="E11" s="166">
        <v>-8.1304999999999996</v>
      </c>
      <c r="F11" s="166">
        <v>1.6904999999999999</v>
      </c>
      <c r="G11" s="166">
        <v>6.2249999999999996</v>
      </c>
      <c r="H11" s="167"/>
      <c r="I11" s="166">
        <v>9.8772000000000002</v>
      </c>
      <c r="J11" s="167"/>
      <c r="K11" s="166">
        <v>7.4494999999999996</v>
      </c>
      <c r="L11" s="166">
        <v>2.5028999999999999</v>
      </c>
      <c r="M11" s="166">
        <v>3.8786</v>
      </c>
      <c r="N11" s="166">
        <v>-4.4400000000000004</v>
      </c>
      <c r="O11" s="167"/>
      <c r="P11" s="167"/>
      <c r="Q11" s="166">
        <v>3.3119999999999998</v>
      </c>
      <c r="R11" s="167"/>
      <c r="S11" s="166">
        <v>3.0072999999999999</v>
      </c>
      <c r="T11" s="166">
        <v>-10.4384</v>
      </c>
      <c r="U11" s="166">
        <v>4.6207000000000003</v>
      </c>
      <c r="V11" s="166">
        <v>1.6704000000000001</v>
      </c>
      <c r="W11" s="166">
        <v>3.2616000000000001</v>
      </c>
      <c r="X11" s="166">
        <v>0.77059999999999995</v>
      </c>
      <c r="Y11" s="166">
        <v>-8.4199999999999997E-2</v>
      </c>
      <c r="Z11" s="166">
        <v>2.4386999999999999</v>
      </c>
      <c r="AA11" s="167"/>
      <c r="AB11" s="166">
        <v>-0.90969999999999995</v>
      </c>
      <c r="AC11" s="166">
        <v>0</v>
      </c>
      <c r="AD11" s="166">
        <v>-1.111</v>
      </c>
      <c r="AE11" s="166">
        <v>3.972</v>
      </c>
      <c r="AF11" s="166">
        <v>-15.54</v>
      </c>
      <c r="AG11" s="166">
        <v>-13.2</v>
      </c>
      <c r="AH11" s="166">
        <v>-0.122</v>
      </c>
      <c r="AI11" s="166">
        <v>0.23100000000000001</v>
      </c>
      <c r="AJ11" s="167"/>
      <c r="AK11" s="166">
        <v>-16.350000000000001</v>
      </c>
      <c r="AL11" s="167"/>
      <c r="AM11" s="166">
        <v>-10.65</v>
      </c>
      <c r="AN11" s="166">
        <v>-10.56</v>
      </c>
      <c r="AO11" s="166">
        <v>3.4043000000000001</v>
      </c>
      <c r="AP11" s="166">
        <v>4.0766999999999998</v>
      </c>
      <c r="AQ11" s="166">
        <v>12.784700000000001</v>
      </c>
      <c r="AR11" s="166">
        <v>14.2301</v>
      </c>
      <c r="AS11" s="166">
        <v>-16.702500000000001</v>
      </c>
      <c r="AT11" s="167"/>
      <c r="AU11" s="166">
        <v>-10.525399999999999</v>
      </c>
      <c r="AV11" s="166">
        <v>1.1917</v>
      </c>
      <c r="AW11" s="166">
        <v>1.3398000000000001</v>
      </c>
      <c r="AX11" s="166">
        <v>-17.9377</v>
      </c>
      <c r="AY11" s="166">
        <v>-15.9543</v>
      </c>
      <c r="AZ11" s="166">
        <v>12.087999999999999</v>
      </c>
      <c r="BA11" s="166">
        <v>12.831300000000001</v>
      </c>
      <c r="BB11" s="166">
        <v>7.5933999999999999</v>
      </c>
      <c r="BC11" s="166">
        <v>6.6649000000000003</v>
      </c>
      <c r="BD11" s="166">
        <v>-3.6</v>
      </c>
      <c r="BE11" s="166">
        <v>-3.6</v>
      </c>
      <c r="BF11" s="167"/>
      <c r="BG11" s="166">
        <v>-25.82</v>
      </c>
      <c r="BH11" s="166">
        <v>-2.6446999999999998</v>
      </c>
      <c r="BI11" s="167"/>
      <c r="BJ11" s="166">
        <v>-4.3617999999999997</v>
      </c>
      <c r="BK11" s="166">
        <v>1.0627</v>
      </c>
      <c r="BL11" s="166">
        <v>2.0139</v>
      </c>
      <c r="BM11" s="166">
        <v>1.3306</v>
      </c>
      <c r="BN11" s="166">
        <v>-116.79430000000001</v>
      </c>
      <c r="BO11" s="166">
        <v>-23.560300000000002</v>
      </c>
      <c r="BP11" s="166">
        <v>-23.590800000000002</v>
      </c>
      <c r="BQ11" s="166">
        <v>46.387300000000003</v>
      </c>
      <c r="BR11" s="166">
        <v>-271.8768</v>
      </c>
      <c r="BS11" s="167"/>
      <c r="BT11" s="167"/>
      <c r="BU11" s="167"/>
      <c r="BV11" s="167"/>
      <c r="BW11" s="166">
        <v>9.58</v>
      </c>
      <c r="BX11" s="166">
        <v>6.2</v>
      </c>
      <c r="BY11" s="166">
        <v>-12.45</v>
      </c>
      <c r="BZ11" s="166">
        <v>5.68</v>
      </c>
      <c r="CA11" s="166">
        <v>-19.419599999999999</v>
      </c>
      <c r="CB11" s="166">
        <v>-19.285599999999999</v>
      </c>
      <c r="CC11" s="166">
        <v>16.136800000000001</v>
      </c>
      <c r="CD11" s="166">
        <v>14.837899999999999</v>
      </c>
      <c r="CE11" s="166">
        <v>29.1813</v>
      </c>
      <c r="CF11" s="166">
        <v>-12.326700000000001</v>
      </c>
      <c r="CG11" s="166">
        <v>-12.3764</v>
      </c>
      <c r="CH11" s="166">
        <v>-5.0453999999999999</v>
      </c>
      <c r="CI11" s="166">
        <v>0</v>
      </c>
      <c r="CJ11" s="167"/>
      <c r="CK11" s="167"/>
      <c r="CL11" s="166">
        <v>-7.6</v>
      </c>
      <c r="CM11" s="166">
        <v>-8</v>
      </c>
      <c r="CN11" s="166">
        <v>-1.77</v>
      </c>
      <c r="CO11" s="166">
        <v>19.289400000000001</v>
      </c>
      <c r="CP11" s="166">
        <v>19.111999999999998</v>
      </c>
      <c r="CQ11" s="166">
        <v>17.723500000000001</v>
      </c>
      <c r="CR11" s="166">
        <v>7.8925000000000001</v>
      </c>
      <c r="CS11" s="166">
        <v>7.8056000000000001</v>
      </c>
      <c r="CT11" s="166">
        <v>-24.272200000000002</v>
      </c>
      <c r="CU11" s="166">
        <v>14.092700000000001</v>
      </c>
      <c r="CV11" s="166">
        <v>-23.7441</v>
      </c>
      <c r="CW11" s="166">
        <v>3.0272999999999999</v>
      </c>
      <c r="CX11" s="166">
        <v>23.12</v>
      </c>
      <c r="CY11" s="166">
        <v>8.02</v>
      </c>
      <c r="CZ11" s="166">
        <v>2.5049000000000001</v>
      </c>
      <c r="DA11" s="166">
        <v>8.9873999999999992</v>
      </c>
      <c r="DB11" s="166">
        <v>-3.85</v>
      </c>
      <c r="DC11" s="167"/>
      <c r="DD11" s="167"/>
      <c r="DE11" s="167"/>
      <c r="DF11" s="166">
        <v>29.1907</v>
      </c>
      <c r="DG11" s="167"/>
      <c r="DH11" s="167"/>
      <c r="DI11" s="167"/>
      <c r="DJ11" s="167"/>
      <c r="DK11" s="166">
        <v>-3.0042</v>
      </c>
      <c r="DL11" s="166">
        <v>-0.187</v>
      </c>
      <c r="DM11" s="166">
        <v>7.5751999999999997</v>
      </c>
      <c r="DN11" s="166">
        <v>6.4999000000000002</v>
      </c>
      <c r="DO11" s="166">
        <v>-0.01</v>
      </c>
      <c r="DP11" s="166">
        <v>-2.58</v>
      </c>
      <c r="DQ11" s="166">
        <v>6.8819999999999997</v>
      </c>
      <c r="DR11" s="166">
        <v>-30.0092</v>
      </c>
      <c r="DS11" s="166">
        <v>-23.48</v>
      </c>
      <c r="DT11" s="167"/>
      <c r="DU11" s="166">
        <v>26.4</v>
      </c>
      <c r="DV11" s="166">
        <v>0.12</v>
      </c>
      <c r="DW11" s="166">
        <v>-32.0364</v>
      </c>
      <c r="DX11" s="166">
        <v>-16.327300000000001</v>
      </c>
      <c r="DY11" s="166">
        <v>-35.559199999999997</v>
      </c>
      <c r="DZ11" s="166">
        <v>-34.790900000000001</v>
      </c>
      <c r="EA11" s="167"/>
      <c r="EB11" s="166">
        <v>-26.882100000000001</v>
      </c>
      <c r="EC11" s="166">
        <v>-32.1541</v>
      </c>
      <c r="ED11" s="166">
        <v>-32.527500000000003</v>
      </c>
      <c r="EE11" s="166">
        <v>-10.3538</v>
      </c>
      <c r="EF11" s="166">
        <v>-14.580299999999999</v>
      </c>
      <c r="EG11" s="166">
        <v>-13.478999999999999</v>
      </c>
      <c r="EH11" s="166">
        <v>-134.50530000000001</v>
      </c>
      <c r="EI11" s="166">
        <v>3.4638</v>
      </c>
      <c r="EJ11" s="167"/>
      <c r="EK11" s="166">
        <v>-14.242699999999999</v>
      </c>
      <c r="EL11" s="166">
        <v>-14.264099999999999</v>
      </c>
      <c r="EM11" s="166">
        <v>11.571199999999999</v>
      </c>
      <c r="EN11" s="166">
        <v>-15.842599999999999</v>
      </c>
      <c r="EO11" s="166">
        <v>-12.974399999999999</v>
      </c>
      <c r="EP11" s="166">
        <v>-6.66</v>
      </c>
      <c r="EQ11" s="166">
        <v>-19.6295</v>
      </c>
      <c r="ER11" s="166">
        <v>-19.381799999999998</v>
      </c>
      <c r="ES11" s="166">
        <v>6.3197000000000001</v>
      </c>
      <c r="ET11" s="166">
        <v>6.38</v>
      </c>
      <c r="EU11" s="166">
        <v>0</v>
      </c>
      <c r="EV11" s="166">
        <v>10.4</v>
      </c>
      <c r="EW11" s="166">
        <v>5.1635999999999997</v>
      </c>
      <c r="EX11" s="166">
        <v>-32.4649</v>
      </c>
      <c r="EY11" s="166">
        <v>-12.474600000000001</v>
      </c>
      <c r="EZ11" s="166">
        <v>-12.4651</v>
      </c>
      <c r="FA11" s="166">
        <v>10.261200000000001</v>
      </c>
      <c r="FB11" s="166">
        <v>5.1883999999999997</v>
      </c>
      <c r="FC11" s="166">
        <v>-24.961099999999998</v>
      </c>
      <c r="FD11" s="166">
        <v>5.6067</v>
      </c>
      <c r="FE11" s="167"/>
      <c r="FF11" s="166">
        <v>5.4240000000000004</v>
      </c>
      <c r="FG11" s="166">
        <v>2.6890000000000001</v>
      </c>
      <c r="FH11" s="166">
        <v>3.423</v>
      </c>
      <c r="FI11" s="166">
        <v>2.8540999999999999</v>
      </c>
      <c r="FJ11" s="166">
        <v>6.1959</v>
      </c>
      <c r="FK11" s="166">
        <v>5.8609999999999998</v>
      </c>
      <c r="FL11" s="166">
        <v>-18.0853</v>
      </c>
      <c r="FM11" s="166">
        <v>15.1206</v>
      </c>
      <c r="FN11" s="166">
        <v>15.407</v>
      </c>
      <c r="FO11" s="166">
        <v>-3.5034000000000001</v>
      </c>
      <c r="FP11" s="166">
        <v>11.185600000000001</v>
      </c>
      <c r="FQ11" s="166">
        <v>24.210599999999999</v>
      </c>
      <c r="FR11" s="166">
        <v>-18.73</v>
      </c>
      <c r="FS11" s="166">
        <v>-0.49759999999999999</v>
      </c>
      <c r="FT11" s="166">
        <v>0.20069999999999999</v>
      </c>
      <c r="FU11" s="166">
        <v>-0.12</v>
      </c>
      <c r="FV11" s="166">
        <v>2.79</v>
      </c>
      <c r="FW11" s="166">
        <v>-25.6633</v>
      </c>
      <c r="FX11" s="167"/>
      <c r="FY11" s="166">
        <v>2.198</v>
      </c>
      <c r="FZ11" s="166">
        <v>0.54600000000000004</v>
      </c>
      <c r="GA11" s="167"/>
      <c r="GB11" s="166">
        <v>16.05</v>
      </c>
      <c r="GC11" s="166">
        <v>-23.950900000000001</v>
      </c>
      <c r="GD11" s="166">
        <v>-15.1366</v>
      </c>
      <c r="GE11" s="167"/>
      <c r="GF11" s="166">
        <v>20.235099999999999</v>
      </c>
      <c r="GG11" s="167"/>
      <c r="GH11" s="166">
        <v>24.191199999999998</v>
      </c>
      <c r="GI11" s="166">
        <v>-6.4862000000000002</v>
      </c>
      <c r="GJ11" s="166">
        <v>-7.1006</v>
      </c>
      <c r="GK11" s="166">
        <v>2.0350999999999999</v>
      </c>
      <c r="GL11" s="167"/>
      <c r="GM11" s="167"/>
      <c r="GN11" s="167"/>
      <c r="GO11" s="166">
        <v>-20.543900000000001</v>
      </c>
      <c r="GP11" s="166">
        <v>3.0421</v>
      </c>
      <c r="GQ11" s="166">
        <v>-24.483899999999998</v>
      </c>
      <c r="GR11" s="166">
        <v>4.657</v>
      </c>
      <c r="GS11" s="166">
        <v>4.8480999999999996</v>
      </c>
      <c r="GT11" s="166">
        <v>122.78959999999999</v>
      </c>
      <c r="GU11" s="166">
        <v>-9.3665000000000003</v>
      </c>
      <c r="GV11" s="166">
        <v>-8.4030000000000005</v>
      </c>
      <c r="GW11" s="166">
        <v>-6.8242000000000003</v>
      </c>
      <c r="GX11" s="167"/>
      <c r="GY11" s="166">
        <v>5.8164999999999996</v>
      </c>
      <c r="GZ11" s="166">
        <v>5.8151000000000002</v>
      </c>
      <c r="HA11" s="167"/>
      <c r="HB11" s="166">
        <v>-8.0218000000000007</v>
      </c>
      <c r="HC11" s="166">
        <v>-7.101</v>
      </c>
      <c r="HD11" s="166">
        <v>-2.5099999999999998</v>
      </c>
      <c r="HE11" s="166">
        <v>0</v>
      </c>
      <c r="HF11" s="166">
        <v>50.043700000000001</v>
      </c>
      <c r="HG11" s="166">
        <v>18.9453</v>
      </c>
      <c r="HH11" s="166">
        <v>107.2362</v>
      </c>
      <c r="HI11" s="166">
        <v>-12.4229</v>
      </c>
      <c r="HJ11" s="166">
        <v>37.631700000000002</v>
      </c>
      <c r="HK11" s="167"/>
      <c r="HL11" s="166">
        <v>6.2981999999999996</v>
      </c>
      <c r="HM11" s="166">
        <v>0</v>
      </c>
      <c r="HN11" s="166">
        <v>-11.0402</v>
      </c>
      <c r="HO11" s="167"/>
      <c r="HP11" s="167"/>
      <c r="HQ11" s="166">
        <v>-12.924200000000001</v>
      </c>
      <c r="HR11" s="166">
        <v>-12.731999999999999</v>
      </c>
      <c r="HS11" s="166">
        <v>-9.8215000000000003</v>
      </c>
      <c r="HT11" s="166">
        <v>-10.3324</v>
      </c>
      <c r="HU11" s="166">
        <v>8.06</v>
      </c>
      <c r="HV11" s="166">
        <v>8.52</v>
      </c>
      <c r="HW11" s="166">
        <v>-21.3</v>
      </c>
      <c r="HX11" s="166">
        <v>-21</v>
      </c>
      <c r="HY11" s="166">
        <v>0.1767</v>
      </c>
      <c r="HZ11" s="166">
        <v>-11.04</v>
      </c>
      <c r="IA11" s="166">
        <v>54.6081</v>
      </c>
      <c r="IB11" s="166">
        <v>28.543600000000001</v>
      </c>
      <c r="IC11" s="166">
        <v>28.421500000000002</v>
      </c>
      <c r="ID11" s="167"/>
      <c r="IE11" s="166">
        <v>-21.4</v>
      </c>
      <c r="IF11" s="166">
        <v>-2.8</v>
      </c>
      <c r="IG11" s="166">
        <v>-3.4</v>
      </c>
      <c r="IH11" s="167"/>
      <c r="II11" s="167"/>
      <c r="IJ11" s="166">
        <v>-114.1131</v>
      </c>
      <c r="IK11" s="166">
        <v>-3.4544999999999999</v>
      </c>
      <c r="IL11" s="166">
        <v>-215.57830000000001</v>
      </c>
      <c r="IM11" s="166">
        <v>-7.3997000000000002</v>
      </c>
      <c r="IN11" s="166">
        <v>-17.714400000000001</v>
      </c>
      <c r="IO11" s="166">
        <v>85.9298</v>
      </c>
      <c r="IP11" s="166">
        <v>78.047300000000007</v>
      </c>
      <c r="IQ11" s="166">
        <v>87.687200000000004</v>
      </c>
      <c r="IR11" s="166">
        <v>135.29650000000001</v>
      </c>
      <c r="IS11" s="166">
        <v>21.459599999999998</v>
      </c>
      <c r="IT11" s="166">
        <v>22.4816</v>
      </c>
      <c r="IU11" s="166">
        <v>19.1022</v>
      </c>
      <c r="IV11" s="166">
        <v>19.340699999999998</v>
      </c>
      <c r="IW11" s="166">
        <v>135.2141</v>
      </c>
      <c r="IX11" s="166">
        <v>-237.53319999999999</v>
      </c>
      <c r="IY11" s="166">
        <v>42.515900000000002</v>
      </c>
      <c r="IZ11" s="166">
        <v>-34.103700000000003</v>
      </c>
      <c r="JA11" s="166">
        <v>4.7600000000000003E-2</v>
      </c>
      <c r="JB11" s="167"/>
      <c r="JC11" s="166">
        <v>-1.76</v>
      </c>
      <c r="JD11" s="166">
        <v>-1.728</v>
      </c>
      <c r="JE11" s="166">
        <v>-1.7350000000000001</v>
      </c>
      <c r="JF11" s="166">
        <v>-3.52</v>
      </c>
      <c r="JG11" s="166">
        <v>3.52</v>
      </c>
      <c r="JH11" s="166">
        <v>-1.8286</v>
      </c>
      <c r="JI11" s="166">
        <v>-8.8181999999999992</v>
      </c>
      <c r="JJ11" s="166">
        <v>4.5121000000000002</v>
      </c>
      <c r="JK11" s="166">
        <v>4.5731000000000002</v>
      </c>
      <c r="JL11" s="166">
        <v>9.6999999999999993</v>
      </c>
      <c r="JM11" s="166">
        <v>1.7989999999999999</v>
      </c>
      <c r="JN11" s="166">
        <v>1.6619999999999999</v>
      </c>
      <c r="JO11" s="167"/>
      <c r="JP11" s="167"/>
      <c r="JQ11" s="166">
        <v>4.1026999999999996</v>
      </c>
      <c r="JR11" s="166">
        <v>3.5876999999999999</v>
      </c>
      <c r="JS11" s="166">
        <v>3.4781</v>
      </c>
      <c r="JT11" s="167"/>
      <c r="JU11" s="166">
        <v>6.9</v>
      </c>
      <c r="JV11" s="166">
        <v>8.7485999999999997</v>
      </c>
      <c r="JW11" s="166">
        <v>0.08</v>
      </c>
      <c r="JX11" s="167"/>
      <c r="JY11" s="166">
        <v>-16.5578</v>
      </c>
      <c r="JZ11" s="166">
        <v>0.65580000000000005</v>
      </c>
      <c r="KA11" s="166">
        <v>-23.211300000000001</v>
      </c>
      <c r="KB11" s="166">
        <v>-13.6023</v>
      </c>
      <c r="KC11" s="166">
        <v>-3.8675999999999999</v>
      </c>
      <c r="KD11" s="166">
        <v>-27.583300000000001</v>
      </c>
      <c r="KE11" s="167"/>
      <c r="KF11" s="166">
        <v>-2.6</v>
      </c>
      <c r="KG11" s="166">
        <v>-10.8</v>
      </c>
      <c r="KH11" s="166">
        <v>89.576499999999996</v>
      </c>
      <c r="KI11" s="166">
        <v>-162.23159999999999</v>
      </c>
    </row>
    <row r="12" spans="1:295" ht="18" customHeight="1" x14ac:dyDescent="0.3">
      <c r="A12" s="162" t="s">
        <v>27</v>
      </c>
      <c r="B12" s="162" t="s">
        <v>714</v>
      </c>
      <c r="C12" s="166">
        <v>0</v>
      </c>
      <c r="D12" s="166">
        <v>2.5728</v>
      </c>
      <c r="E12" s="166">
        <v>-7.8144999999999998</v>
      </c>
      <c r="F12" s="166">
        <v>1.0315000000000001</v>
      </c>
      <c r="G12" s="166">
        <v>6.3921999999999999</v>
      </c>
      <c r="H12" s="167"/>
      <c r="I12" s="166">
        <v>9.6838999999999995</v>
      </c>
      <c r="J12" s="167"/>
      <c r="K12" s="166">
        <v>6.9717000000000002</v>
      </c>
      <c r="L12" s="166">
        <v>2.1549</v>
      </c>
      <c r="M12" s="166">
        <v>3.6335000000000002</v>
      </c>
      <c r="N12" s="166">
        <v>-4.4400000000000004</v>
      </c>
      <c r="O12" s="166">
        <v>-22</v>
      </c>
      <c r="P12" s="166">
        <v>0</v>
      </c>
      <c r="Q12" s="166">
        <v>3.3119999999999998</v>
      </c>
      <c r="R12" s="167"/>
      <c r="S12" s="166">
        <v>4.2073</v>
      </c>
      <c r="T12" s="166">
        <v>-10.423500000000001</v>
      </c>
      <c r="U12" s="166">
        <v>4.9962999999999997</v>
      </c>
      <c r="V12" s="166">
        <v>2.1118999999999999</v>
      </c>
      <c r="W12" s="166">
        <v>3.9310999999999998</v>
      </c>
      <c r="X12" s="166">
        <v>2.0236000000000001</v>
      </c>
      <c r="Y12" s="166">
        <v>-0.25740000000000002</v>
      </c>
      <c r="Z12" s="166">
        <v>2.4285000000000001</v>
      </c>
      <c r="AA12" s="167"/>
      <c r="AB12" s="166">
        <v>-0.87619999999999998</v>
      </c>
      <c r="AC12" s="167"/>
      <c r="AD12" s="166">
        <v>-1.22</v>
      </c>
      <c r="AE12" s="166">
        <v>4.2910000000000004</v>
      </c>
      <c r="AF12" s="166">
        <v>-15.54</v>
      </c>
      <c r="AG12" s="167"/>
      <c r="AH12" s="166">
        <v>-0.1</v>
      </c>
      <c r="AI12" s="166">
        <v>0.23499999999999999</v>
      </c>
      <c r="AJ12" s="167"/>
      <c r="AK12" s="166">
        <v>-16.59</v>
      </c>
      <c r="AL12" s="167"/>
      <c r="AM12" s="166">
        <v>-10.72</v>
      </c>
      <c r="AN12" s="166">
        <v>-10.71</v>
      </c>
      <c r="AO12" s="166">
        <v>3.9796</v>
      </c>
      <c r="AP12" s="166">
        <v>3.8283999999999998</v>
      </c>
      <c r="AQ12" s="166">
        <v>12.5158</v>
      </c>
      <c r="AR12" s="166">
        <v>13.8201</v>
      </c>
      <c r="AS12" s="166">
        <v>-15.811299999999999</v>
      </c>
      <c r="AT12" s="167"/>
      <c r="AU12" s="166">
        <v>-11.3348</v>
      </c>
      <c r="AV12" s="166">
        <v>5.1900000000000002E-2</v>
      </c>
      <c r="AW12" s="166">
        <v>0.1888</v>
      </c>
      <c r="AX12" s="166">
        <v>-17.228000000000002</v>
      </c>
      <c r="AY12" s="166">
        <v>-15.6113</v>
      </c>
      <c r="AZ12" s="166">
        <v>11.946</v>
      </c>
      <c r="BA12" s="166">
        <v>12.723000000000001</v>
      </c>
      <c r="BB12" s="166">
        <v>6.2629000000000001</v>
      </c>
      <c r="BC12" s="166">
        <v>13.1494</v>
      </c>
      <c r="BD12" s="166">
        <v>-5.9</v>
      </c>
      <c r="BE12" s="166">
        <v>-5.9</v>
      </c>
      <c r="BF12" s="167"/>
      <c r="BG12" s="166">
        <v>-26.4755</v>
      </c>
      <c r="BH12" s="166">
        <v>-2.6516000000000002</v>
      </c>
      <c r="BI12" s="167"/>
      <c r="BJ12" s="166">
        <v>-7.6185</v>
      </c>
      <c r="BK12" s="166">
        <v>0.98729999999999996</v>
      </c>
      <c r="BL12" s="166">
        <v>2.0501999999999998</v>
      </c>
      <c r="BM12" s="166">
        <v>1.2987</v>
      </c>
      <c r="BN12" s="166">
        <v>-121.09739999999999</v>
      </c>
      <c r="BO12" s="166">
        <v>-24.3538</v>
      </c>
      <c r="BP12" s="166">
        <v>-24.2622</v>
      </c>
      <c r="BQ12" s="166">
        <v>52.131500000000003</v>
      </c>
      <c r="BR12" s="166">
        <v>-274.83589999999998</v>
      </c>
      <c r="BS12" s="167"/>
      <c r="BT12" s="167"/>
      <c r="BU12" s="167"/>
      <c r="BV12" s="166">
        <v>5.2492000000000001</v>
      </c>
      <c r="BW12" s="166">
        <v>9.33</v>
      </c>
      <c r="BX12" s="166">
        <v>6.04</v>
      </c>
      <c r="BY12" s="166">
        <v>-13.06</v>
      </c>
      <c r="BZ12" s="166">
        <v>5.18</v>
      </c>
      <c r="CA12" s="166">
        <v>-18.6158</v>
      </c>
      <c r="CB12" s="166">
        <v>-18.7498</v>
      </c>
      <c r="CC12" s="166">
        <v>17.4711</v>
      </c>
      <c r="CD12" s="166">
        <v>16.309899999999999</v>
      </c>
      <c r="CE12" s="166">
        <v>31.135300000000001</v>
      </c>
      <c r="CF12" s="166">
        <v>-13.1038</v>
      </c>
      <c r="CG12" s="166">
        <v>-12.702199999999999</v>
      </c>
      <c r="CH12" s="166">
        <v>-7.9301000000000004</v>
      </c>
      <c r="CI12" s="167"/>
      <c r="CJ12" s="167"/>
      <c r="CK12" s="167"/>
      <c r="CL12" s="166">
        <v>-8.1</v>
      </c>
      <c r="CM12" s="166">
        <v>-8.6999999999999993</v>
      </c>
      <c r="CN12" s="166">
        <v>-1.75</v>
      </c>
      <c r="CO12" s="166">
        <v>18.377800000000001</v>
      </c>
      <c r="CP12" s="166">
        <v>18.3383</v>
      </c>
      <c r="CQ12" s="166">
        <v>16.9956</v>
      </c>
      <c r="CR12" s="166">
        <v>8.4170999999999996</v>
      </c>
      <c r="CS12" s="166">
        <v>8.7758000000000003</v>
      </c>
      <c r="CT12" s="166">
        <v>-24.706399999999999</v>
      </c>
      <c r="CU12" s="166">
        <v>14.5829</v>
      </c>
      <c r="CV12" s="166">
        <v>-24.089500000000001</v>
      </c>
      <c r="CW12" s="166">
        <v>3.0684</v>
      </c>
      <c r="CX12" s="166">
        <v>27.52</v>
      </c>
      <c r="CY12" s="166">
        <v>9.5500000000000007</v>
      </c>
      <c r="CZ12" s="166">
        <v>2.6610999999999998</v>
      </c>
      <c r="DA12" s="166">
        <v>1.6632</v>
      </c>
      <c r="DB12" s="166">
        <v>-4.0599999999999996</v>
      </c>
      <c r="DC12" s="167"/>
      <c r="DD12" s="167"/>
      <c r="DE12" s="167"/>
      <c r="DF12" s="166">
        <v>30.508900000000001</v>
      </c>
      <c r="DG12" s="167"/>
      <c r="DH12" s="167"/>
      <c r="DI12" s="167"/>
      <c r="DJ12" s="167"/>
      <c r="DK12" s="166">
        <v>-3.5205000000000002</v>
      </c>
      <c r="DL12" s="166">
        <v>-1.4961</v>
      </c>
      <c r="DM12" s="166">
        <v>6.1558000000000002</v>
      </c>
      <c r="DN12" s="166">
        <v>5.0156000000000001</v>
      </c>
      <c r="DO12" s="166">
        <v>-1.07</v>
      </c>
      <c r="DP12" s="166">
        <v>-2.14</v>
      </c>
      <c r="DQ12" s="166">
        <v>6.7889999999999997</v>
      </c>
      <c r="DR12" s="166">
        <v>-31.724299999999999</v>
      </c>
      <c r="DS12" s="166">
        <v>-24.21</v>
      </c>
      <c r="DT12" s="167"/>
      <c r="DU12" s="166">
        <v>26.8</v>
      </c>
      <c r="DV12" s="166">
        <v>-0.56000000000000005</v>
      </c>
      <c r="DW12" s="166">
        <v>-33.490900000000003</v>
      </c>
      <c r="DX12" s="166">
        <v>-16.7636</v>
      </c>
      <c r="DY12" s="166">
        <v>-36.290300000000002</v>
      </c>
      <c r="DZ12" s="166">
        <v>-35.354500000000002</v>
      </c>
      <c r="EA12" s="167"/>
      <c r="EB12" s="166">
        <v>-28.827300000000001</v>
      </c>
      <c r="EC12" s="166">
        <v>-35.287100000000002</v>
      </c>
      <c r="ED12" s="166">
        <v>-34.976799999999997</v>
      </c>
      <c r="EE12" s="166">
        <v>-11.9239</v>
      </c>
      <c r="EF12" s="166">
        <v>-18.703099999999999</v>
      </c>
      <c r="EG12" s="166">
        <v>-13.628</v>
      </c>
      <c r="EH12" s="166">
        <v>-138.39519999999999</v>
      </c>
      <c r="EI12" s="166">
        <v>6.5831999999999997</v>
      </c>
      <c r="EJ12" s="167"/>
      <c r="EK12" s="166">
        <v>-14.197699999999999</v>
      </c>
      <c r="EL12" s="166">
        <v>-13.8226</v>
      </c>
      <c r="EM12" s="166">
        <v>15.042199999999999</v>
      </c>
      <c r="EN12" s="166">
        <v>-15.8613</v>
      </c>
      <c r="EO12" s="166">
        <v>-14.17</v>
      </c>
      <c r="EP12" s="166">
        <v>-8.1959999999999997</v>
      </c>
      <c r="EQ12" s="166">
        <v>-20.753900000000002</v>
      </c>
      <c r="ER12" s="166">
        <v>-20.576599999999999</v>
      </c>
      <c r="ES12" s="166">
        <v>6.4237000000000002</v>
      </c>
      <c r="ET12" s="166">
        <v>6.29</v>
      </c>
      <c r="EU12" s="166">
        <v>-2.58</v>
      </c>
      <c r="EV12" s="166">
        <v>0.7</v>
      </c>
      <c r="EW12" s="166">
        <v>5.0766</v>
      </c>
      <c r="EX12" s="166">
        <v>-32.683999999999997</v>
      </c>
      <c r="EY12" s="166">
        <v>-11.649100000000001</v>
      </c>
      <c r="EZ12" s="166">
        <v>-11.863300000000001</v>
      </c>
      <c r="FA12" s="166">
        <v>10.2483</v>
      </c>
      <c r="FB12" s="166">
        <v>7.2862999999999998</v>
      </c>
      <c r="FC12" s="166">
        <v>-23.915600000000001</v>
      </c>
      <c r="FD12" s="166">
        <v>5.2737999999999996</v>
      </c>
      <c r="FE12" s="167"/>
      <c r="FF12" s="166">
        <v>4.9661999999999997</v>
      </c>
      <c r="FG12" s="166">
        <v>2.9470999999999998</v>
      </c>
      <c r="FH12" s="166">
        <v>3.2974000000000001</v>
      </c>
      <c r="FI12" s="166">
        <v>2.6093000000000002</v>
      </c>
      <c r="FJ12" s="166">
        <v>5.5260999999999996</v>
      </c>
      <c r="FK12" s="166">
        <v>5.6935000000000002</v>
      </c>
      <c r="FL12" s="166">
        <v>-17.750399999999999</v>
      </c>
      <c r="FM12" s="166">
        <v>16.3583</v>
      </c>
      <c r="FN12" s="166">
        <v>16.199400000000001</v>
      </c>
      <c r="FO12" s="166">
        <v>-3.5706000000000002</v>
      </c>
      <c r="FP12" s="166">
        <v>11.318899999999999</v>
      </c>
      <c r="FQ12" s="166">
        <v>23.5123</v>
      </c>
      <c r="FR12" s="166">
        <v>-17.75</v>
      </c>
      <c r="FS12" s="166">
        <v>-0.1973</v>
      </c>
      <c r="FT12" s="166">
        <v>0.20069999999999999</v>
      </c>
      <c r="FU12" s="166">
        <v>-0.26</v>
      </c>
      <c r="FV12" s="166">
        <v>2.77</v>
      </c>
      <c r="FW12" s="166">
        <v>-24.435500000000001</v>
      </c>
      <c r="FX12" s="167"/>
      <c r="FY12" s="166">
        <v>2.2309999999999999</v>
      </c>
      <c r="FZ12" s="166">
        <v>0.66</v>
      </c>
      <c r="GA12" s="167"/>
      <c r="GB12" s="166">
        <v>16.63</v>
      </c>
      <c r="GC12" s="166">
        <v>-24.618300000000001</v>
      </c>
      <c r="GD12" s="166">
        <v>-14.5625</v>
      </c>
      <c r="GE12" s="166">
        <v>-1.07</v>
      </c>
      <c r="GF12" s="166">
        <v>20.072600000000001</v>
      </c>
      <c r="GG12" s="167"/>
      <c r="GH12" s="166">
        <v>24.461500000000001</v>
      </c>
      <c r="GI12" s="166">
        <v>-6.4272999999999998</v>
      </c>
      <c r="GJ12" s="166">
        <v>-6.9021999999999997</v>
      </c>
      <c r="GK12" s="167"/>
      <c r="GL12" s="167"/>
      <c r="GM12" s="167"/>
      <c r="GN12" s="167"/>
      <c r="GO12" s="166">
        <v>-19.5441</v>
      </c>
      <c r="GP12" s="166">
        <v>3.1568999999999998</v>
      </c>
      <c r="GQ12" s="166">
        <v>-24.825800000000001</v>
      </c>
      <c r="GR12" s="166">
        <v>4.5839999999999996</v>
      </c>
      <c r="GS12" s="166">
        <v>4.2580999999999998</v>
      </c>
      <c r="GT12" s="166">
        <v>122.13339999999999</v>
      </c>
      <c r="GU12" s="166">
        <v>-9.5237999999999996</v>
      </c>
      <c r="GV12" s="166">
        <v>-8.3758999999999997</v>
      </c>
      <c r="GW12" s="166">
        <v>-6.7385000000000002</v>
      </c>
      <c r="GX12" s="166">
        <v>2.9020999999999999</v>
      </c>
      <c r="GY12" s="166">
        <v>5.7725999999999997</v>
      </c>
      <c r="GZ12" s="166">
        <v>5.7043999999999997</v>
      </c>
      <c r="HA12" s="166">
        <v>2</v>
      </c>
      <c r="HB12" s="166">
        <v>-9.2579999999999991</v>
      </c>
      <c r="HC12" s="166">
        <v>-6.8868999999999998</v>
      </c>
      <c r="HD12" s="166">
        <v>-2.5099999999999998</v>
      </c>
      <c r="HE12" s="166">
        <v>0</v>
      </c>
      <c r="HF12" s="166">
        <v>46.257899999999999</v>
      </c>
      <c r="HG12" s="166">
        <v>19.9739</v>
      </c>
      <c r="HH12" s="166">
        <v>105.8314</v>
      </c>
      <c r="HI12" s="166">
        <v>-14.046200000000001</v>
      </c>
      <c r="HJ12" s="166">
        <v>37.980200000000004</v>
      </c>
      <c r="HK12" s="167"/>
      <c r="HL12" s="166">
        <v>7.4644000000000004</v>
      </c>
      <c r="HM12" s="166">
        <v>0</v>
      </c>
      <c r="HN12" s="166">
        <v>-11.6387</v>
      </c>
      <c r="HO12" s="167"/>
      <c r="HP12" s="167"/>
      <c r="HQ12" s="166">
        <v>-14.242599999999999</v>
      </c>
      <c r="HR12" s="166">
        <v>-13.5999</v>
      </c>
      <c r="HS12" s="166">
        <v>-10.5038</v>
      </c>
      <c r="HT12" s="166">
        <v>-10.649800000000001</v>
      </c>
      <c r="HU12" s="166">
        <v>9.34</v>
      </c>
      <c r="HV12" s="166">
        <v>9.6300000000000008</v>
      </c>
      <c r="HW12" s="166">
        <v>-21.3</v>
      </c>
      <c r="HX12" s="166">
        <v>-21.7</v>
      </c>
      <c r="HY12" s="166">
        <v>5.3999999999999999E-2</v>
      </c>
      <c r="HZ12" s="166">
        <v>-11.2</v>
      </c>
      <c r="IA12" s="166">
        <v>57.446599999999997</v>
      </c>
      <c r="IB12" s="166">
        <v>20.084</v>
      </c>
      <c r="IC12" s="166">
        <v>19.610800000000001</v>
      </c>
      <c r="ID12" s="166">
        <v>-18.8</v>
      </c>
      <c r="IE12" s="166">
        <v>-21</v>
      </c>
      <c r="IF12" s="166">
        <v>-1.6</v>
      </c>
      <c r="IG12" s="166">
        <v>-2.1</v>
      </c>
      <c r="IH12" s="167"/>
      <c r="II12" s="167"/>
      <c r="IJ12" s="166">
        <v>-116.42359999999999</v>
      </c>
      <c r="IK12" s="166">
        <v>-2.5840000000000001</v>
      </c>
      <c r="IL12" s="166">
        <v>-214.46700000000001</v>
      </c>
      <c r="IM12" s="166">
        <v>-8.4690999999999992</v>
      </c>
      <c r="IN12" s="166">
        <v>-18.052299999999999</v>
      </c>
      <c r="IO12" s="166">
        <v>86.538600000000002</v>
      </c>
      <c r="IP12" s="166">
        <v>76.092200000000005</v>
      </c>
      <c r="IQ12" s="166">
        <v>90.712500000000006</v>
      </c>
      <c r="IR12" s="166">
        <v>137.2079</v>
      </c>
      <c r="IS12" s="166">
        <v>20.3857</v>
      </c>
      <c r="IT12" s="166">
        <v>22.7059</v>
      </c>
      <c r="IU12" s="166">
        <v>22.301500000000001</v>
      </c>
      <c r="IV12" s="166">
        <v>17.915900000000001</v>
      </c>
      <c r="IW12" s="166">
        <v>139.0746</v>
      </c>
      <c r="IX12" s="166">
        <v>-238.4813</v>
      </c>
      <c r="IY12" s="166">
        <v>35.991199999999999</v>
      </c>
      <c r="IZ12" s="166">
        <v>-30.506499999999999</v>
      </c>
      <c r="JA12" s="166">
        <v>-0.91190000000000004</v>
      </c>
      <c r="JB12" s="167"/>
      <c r="JC12" s="166">
        <v>-1.52</v>
      </c>
      <c r="JD12" s="166">
        <v>-1.879</v>
      </c>
      <c r="JE12" s="166">
        <v>-1.8839999999999999</v>
      </c>
      <c r="JF12" s="166">
        <v>-3.36</v>
      </c>
      <c r="JG12" s="166">
        <v>3.12</v>
      </c>
      <c r="JH12" s="166">
        <v>-1.5046999999999999</v>
      </c>
      <c r="JI12" s="166">
        <v>-8.9342000000000006</v>
      </c>
      <c r="JJ12" s="166">
        <v>4.8051000000000004</v>
      </c>
      <c r="JK12" s="166">
        <v>4.7470999999999997</v>
      </c>
      <c r="JL12" s="166">
        <v>8.8000000000000007</v>
      </c>
      <c r="JM12" s="166">
        <v>0.85699999999999998</v>
      </c>
      <c r="JN12" s="166">
        <v>0.85599999999999998</v>
      </c>
      <c r="JO12" s="167"/>
      <c r="JP12" s="167"/>
      <c r="JQ12" s="166">
        <v>3.9847999999999999</v>
      </c>
      <c r="JR12" s="166">
        <v>3.6745000000000001</v>
      </c>
      <c r="JS12" s="166">
        <v>3.5394999999999999</v>
      </c>
      <c r="JT12" s="167"/>
      <c r="JU12" s="166">
        <v>6.9</v>
      </c>
      <c r="JV12" s="166">
        <v>9.9604999999999997</v>
      </c>
      <c r="JW12" s="166">
        <v>0.01</v>
      </c>
      <c r="JX12" s="167"/>
      <c r="JY12" s="166">
        <v>-17.073</v>
      </c>
      <c r="JZ12" s="166">
        <v>0.81859999999999999</v>
      </c>
      <c r="KA12" s="166">
        <v>-22.745000000000001</v>
      </c>
      <c r="KB12" s="166">
        <v>-12.9391</v>
      </c>
      <c r="KC12" s="166">
        <v>-4.0618999999999996</v>
      </c>
      <c r="KD12" s="166">
        <v>-27.491099999999999</v>
      </c>
      <c r="KE12" s="167"/>
      <c r="KF12" s="166">
        <v>-2</v>
      </c>
      <c r="KG12" s="166">
        <v>-11.3</v>
      </c>
      <c r="KH12" s="166">
        <v>89.037000000000006</v>
      </c>
      <c r="KI12" s="166">
        <v>-161.70230000000001</v>
      </c>
    </row>
    <row r="13" spans="1:295" ht="18" customHeight="1" x14ac:dyDescent="0.3">
      <c r="A13" s="162" t="s">
        <v>27</v>
      </c>
      <c r="B13" s="162" t="s">
        <v>715</v>
      </c>
      <c r="C13" s="166">
        <v>0</v>
      </c>
      <c r="D13" s="166">
        <v>2.6608999999999998</v>
      </c>
      <c r="E13" s="166">
        <v>-7.9212999999999996</v>
      </c>
      <c r="F13" s="166">
        <v>1.8448</v>
      </c>
      <c r="G13" s="166">
        <v>6.1868999999999996</v>
      </c>
      <c r="H13" s="167"/>
      <c r="I13" s="166">
        <v>9.4057999999999993</v>
      </c>
      <c r="J13" s="167"/>
      <c r="K13" s="166">
        <v>6.7941000000000003</v>
      </c>
      <c r="L13" s="166">
        <v>2.0398999999999998</v>
      </c>
      <c r="M13" s="166">
        <v>3.4424000000000001</v>
      </c>
      <c r="N13" s="166">
        <v>-4.4400000000000004</v>
      </c>
      <c r="O13" s="166">
        <v>-19.8</v>
      </c>
      <c r="P13" s="167"/>
      <c r="Q13" s="166">
        <v>3.3119999999999998</v>
      </c>
      <c r="R13" s="166">
        <v>-13.2</v>
      </c>
      <c r="S13" s="166">
        <v>4.6756000000000002</v>
      </c>
      <c r="T13" s="166">
        <v>-10.218500000000001</v>
      </c>
      <c r="U13" s="166">
        <v>4.9199000000000002</v>
      </c>
      <c r="V13" s="166">
        <v>2.0238</v>
      </c>
      <c r="W13" s="166">
        <v>3.7301000000000002</v>
      </c>
      <c r="X13" s="166">
        <v>1.9440999999999999</v>
      </c>
      <c r="Y13" s="166">
        <v>-0.21590000000000001</v>
      </c>
      <c r="Z13" s="166">
        <v>2.4538000000000002</v>
      </c>
      <c r="AA13" s="167"/>
      <c r="AB13" s="166">
        <v>-0.88690000000000002</v>
      </c>
      <c r="AC13" s="166">
        <v>0</v>
      </c>
      <c r="AD13" s="166">
        <v>-1.4450000000000001</v>
      </c>
      <c r="AE13" s="166">
        <v>4.0599999999999996</v>
      </c>
      <c r="AF13" s="166">
        <v>-15.54</v>
      </c>
      <c r="AG13" s="166">
        <v>-15.4</v>
      </c>
      <c r="AH13" s="166">
        <v>-2.1999999999999999E-2</v>
      </c>
      <c r="AI13" s="166">
        <v>0.23400000000000001</v>
      </c>
      <c r="AJ13" s="167"/>
      <c r="AK13" s="166">
        <v>-18.079999999999998</v>
      </c>
      <c r="AL13" s="167"/>
      <c r="AM13" s="166">
        <v>-10.039999999999999</v>
      </c>
      <c r="AN13" s="166">
        <v>-10.050000000000001</v>
      </c>
      <c r="AO13" s="166">
        <v>4.0324999999999998</v>
      </c>
      <c r="AP13" s="166">
        <v>3.9289999999999998</v>
      </c>
      <c r="AQ13" s="166">
        <v>12.1913</v>
      </c>
      <c r="AR13" s="166">
        <v>13.6709</v>
      </c>
      <c r="AS13" s="166">
        <v>-14.913600000000001</v>
      </c>
      <c r="AT13" s="167"/>
      <c r="AU13" s="166">
        <v>-11.3566</v>
      </c>
      <c r="AV13" s="166">
        <v>2.5000000000000001E-2</v>
      </c>
      <c r="AW13" s="166">
        <v>-6.8999999999999999E-3</v>
      </c>
      <c r="AX13" s="166">
        <v>-17.494800000000001</v>
      </c>
      <c r="AY13" s="166">
        <v>-15.73</v>
      </c>
      <c r="AZ13" s="166">
        <v>12.5099</v>
      </c>
      <c r="BA13" s="166">
        <v>13.2826</v>
      </c>
      <c r="BB13" s="166">
        <v>4.0220000000000002</v>
      </c>
      <c r="BC13" s="166">
        <v>14.7441</v>
      </c>
      <c r="BD13" s="166">
        <v>-5.9</v>
      </c>
      <c r="BE13" s="166">
        <v>-5.7</v>
      </c>
      <c r="BF13" s="167"/>
      <c r="BG13" s="166">
        <v>-26.880099999999999</v>
      </c>
      <c r="BH13" s="166">
        <v>-2.4980000000000002</v>
      </c>
      <c r="BI13" s="167"/>
      <c r="BJ13" s="166">
        <v>-7.2774999999999999</v>
      </c>
      <c r="BK13" s="166">
        <v>0.6462</v>
      </c>
      <c r="BL13" s="166">
        <v>1.9189000000000001</v>
      </c>
      <c r="BM13" s="166">
        <v>1.2403</v>
      </c>
      <c r="BN13" s="166">
        <v>-123.5694</v>
      </c>
      <c r="BO13" s="166">
        <v>-25.360900000000001</v>
      </c>
      <c r="BP13" s="166">
        <v>-25.360900000000001</v>
      </c>
      <c r="BQ13" s="166">
        <v>55.969799999999999</v>
      </c>
      <c r="BR13" s="166">
        <v>-279.12380000000002</v>
      </c>
      <c r="BS13" s="167"/>
      <c r="BT13" s="167"/>
      <c r="BU13" s="167"/>
      <c r="BV13" s="167"/>
      <c r="BW13" s="166">
        <v>9.27</v>
      </c>
      <c r="BX13" s="166">
        <v>6.16</v>
      </c>
      <c r="BY13" s="166">
        <v>-13.79</v>
      </c>
      <c r="BZ13" s="166">
        <v>4.04</v>
      </c>
      <c r="CA13" s="166">
        <v>-19.8215</v>
      </c>
      <c r="CB13" s="166">
        <v>-19.8215</v>
      </c>
      <c r="CC13" s="166">
        <v>14.7401</v>
      </c>
      <c r="CD13" s="166">
        <v>14.4131</v>
      </c>
      <c r="CE13" s="166">
        <v>31.232700000000001</v>
      </c>
      <c r="CF13" s="166">
        <v>-13.3134</v>
      </c>
      <c r="CG13" s="166">
        <v>-12.688000000000001</v>
      </c>
      <c r="CH13" s="166">
        <v>-6.7039999999999997</v>
      </c>
      <c r="CI13" s="167"/>
      <c r="CJ13" s="167"/>
      <c r="CK13" s="167"/>
      <c r="CL13" s="166">
        <v>-8.5</v>
      </c>
      <c r="CM13" s="166">
        <v>-8.9</v>
      </c>
      <c r="CN13" s="166">
        <v>-1.51</v>
      </c>
      <c r="CO13" s="166">
        <v>16.6433</v>
      </c>
      <c r="CP13" s="166">
        <v>16.7895</v>
      </c>
      <c r="CQ13" s="166">
        <v>15.4824</v>
      </c>
      <c r="CR13" s="166">
        <v>8.4045000000000005</v>
      </c>
      <c r="CS13" s="166">
        <v>8.7684999999999995</v>
      </c>
      <c r="CT13" s="166">
        <v>-24.153500000000001</v>
      </c>
      <c r="CU13" s="166">
        <v>14.4854</v>
      </c>
      <c r="CV13" s="166">
        <v>-23.799800000000001</v>
      </c>
      <c r="CW13" s="166">
        <v>3.1345000000000001</v>
      </c>
      <c r="CX13" s="166">
        <v>27.24</v>
      </c>
      <c r="CY13" s="166">
        <v>9.44</v>
      </c>
      <c r="CZ13" s="166">
        <v>2.6610999999999998</v>
      </c>
      <c r="DA13" s="166">
        <v>1.7608999999999999</v>
      </c>
      <c r="DB13" s="166">
        <v>-4.3099999999999996</v>
      </c>
      <c r="DC13" s="167"/>
      <c r="DD13" s="167"/>
      <c r="DE13" s="167"/>
      <c r="DF13" s="166">
        <v>27.028099999999998</v>
      </c>
      <c r="DG13" s="167"/>
      <c r="DH13" s="167"/>
      <c r="DI13" s="167"/>
      <c r="DJ13" s="167"/>
      <c r="DK13" s="166">
        <v>-3.4752999999999998</v>
      </c>
      <c r="DL13" s="166">
        <v>-1.6831</v>
      </c>
      <c r="DM13" s="166">
        <v>6.1558000000000002</v>
      </c>
      <c r="DN13" s="166">
        <v>4.6444999999999999</v>
      </c>
      <c r="DO13" s="166">
        <v>-1.35</v>
      </c>
      <c r="DP13" s="166">
        <v>-2.37</v>
      </c>
      <c r="DQ13" s="166">
        <v>5.5955000000000004</v>
      </c>
      <c r="DR13" s="166">
        <v>-28.947900000000001</v>
      </c>
      <c r="DS13" s="166">
        <v>-24.79</v>
      </c>
      <c r="DT13" s="167"/>
      <c r="DU13" s="166">
        <v>27.04</v>
      </c>
      <c r="DV13" s="166">
        <v>22.07</v>
      </c>
      <c r="DW13" s="166">
        <v>-30.381799999999998</v>
      </c>
      <c r="DX13" s="166">
        <v>-15.454499999999999</v>
      </c>
      <c r="DY13" s="166">
        <v>-35.980899999999998</v>
      </c>
      <c r="DZ13" s="166">
        <v>-35.2727</v>
      </c>
      <c r="EA13" s="166">
        <v>-11.833600000000001</v>
      </c>
      <c r="EB13" s="166">
        <v>-24.868300000000001</v>
      </c>
      <c r="EC13" s="166">
        <v>-30.7699</v>
      </c>
      <c r="ED13" s="166">
        <v>-30.625499999999999</v>
      </c>
      <c r="EE13" s="166">
        <v>-11.067500000000001</v>
      </c>
      <c r="EF13" s="166">
        <v>-17.462599999999998</v>
      </c>
      <c r="EG13" s="166">
        <v>-13.329000000000001</v>
      </c>
      <c r="EH13" s="166">
        <v>-142.15029999999999</v>
      </c>
      <c r="EI13" s="166">
        <v>6.7013999999999996</v>
      </c>
      <c r="EJ13" s="167"/>
      <c r="EK13" s="166">
        <v>-13.961499999999999</v>
      </c>
      <c r="EL13" s="166">
        <v>-13.5154</v>
      </c>
      <c r="EM13" s="166">
        <v>14.3499</v>
      </c>
      <c r="EN13" s="166">
        <v>-15.4659</v>
      </c>
      <c r="EO13" s="166">
        <v>-13.553000000000001</v>
      </c>
      <c r="EP13" s="166">
        <v>-9.7319999999999993</v>
      </c>
      <c r="EQ13" s="166">
        <v>-19.457000000000001</v>
      </c>
      <c r="ER13" s="166">
        <v>-19.181000000000001</v>
      </c>
      <c r="ES13" s="166">
        <v>5.2104999999999997</v>
      </c>
      <c r="ET13" s="166">
        <v>6.39</v>
      </c>
      <c r="EU13" s="166">
        <v>-2.56</v>
      </c>
      <c r="EV13" s="166">
        <v>2.1</v>
      </c>
      <c r="EW13" s="166">
        <v>4.9619</v>
      </c>
      <c r="EX13" s="166">
        <v>-31.443000000000001</v>
      </c>
      <c r="EY13" s="166">
        <v>-12.9011</v>
      </c>
      <c r="EZ13" s="166">
        <v>-12.7592</v>
      </c>
      <c r="FA13" s="166">
        <v>10.6762</v>
      </c>
      <c r="FB13" s="166">
        <v>4.9263000000000003</v>
      </c>
      <c r="FC13" s="166">
        <v>-23.929600000000001</v>
      </c>
      <c r="FD13" s="166">
        <v>5.7148000000000003</v>
      </c>
      <c r="FE13" s="167"/>
      <c r="FF13" s="166">
        <v>5.4568000000000003</v>
      </c>
      <c r="FG13" s="166">
        <v>3.4359999999999999</v>
      </c>
      <c r="FH13" s="166">
        <v>4.1082000000000001</v>
      </c>
      <c r="FI13" s="166">
        <v>0</v>
      </c>
      <c r="FJ13" s="166">
        <v>7.2005999999999997</v>
      </c>
      <c r="FK13" s="166">
        <v>5.8609999999999998</v>
      </c>
      <c r="FL13" s="166">
        <v>-23.109000000000002</v>
      </c>
      <c r="FM13" s="166">
        <v>15.5053</v>
      </c>
      <c r="FN13" s="166">
        <v>15.5372</v>
      </c>
      <c r="FO13" s="166">
        <v>-8.3230000000000004</v>
      </c>
      <c r="FP13" s="166">
        <v>11.0764</v>
      </c>
      <c r="FQ13" s="166">
        <v>23.795500000000001</v>
      </c>
      <c r="FR13" s="166">
        <v>-18.48</v>
      </c>
      <c r="FS13" s="166">
        <v>-0.49759999999999999</v>
      </c>
      <c r="FT13" s="166">
        <v>0.18429999999999999</v>
      </c>
      <c r="FU13" s="166">
        <v>-0.37</v>
      </c>
      <c r="FV13" s="166">
        <v>2.72</v>
      </c>
      <c r="FW13" s="166">
        <v>-24.5457</v>
      </c>
      <c r="FX13" s="167"/>
      <c r="FY13" s="166">
        <v>2.2280000000000002</v>
      </c>
      <c r="FZ13" s="166">
        <v>0.54900000000000004</v>
      </c>
      <c r="GA13" s="167"/>
      <c r="GB13" s="166">
        <v>15.89</v>
      </c>
      <c r="GC13" s="166">
        <v>-19.068999999999999</v>
      </c>
      <c r="GD13" s="166">
        <v>-10.255699999999999</v>
      </c>
      <c r="GE13" s="166">
        <v>-1.0900000000000001</v>
      </c>
      <c r="GF13" s="166">
        <v>18.841999999999999</v>
      </c>
      <c r="GG13" s="167"/>
      <c r="GH13" s="166">
        <v>23.668600000000001</v>
      </c>
      <c r="GI13" s="166">
        <v>-5.5850999999999997</v>
      </c>
      <c r="GJ13" s="166">
        <v>-5.9877000000000002</v>
      </c>
      <c r="GK13" s="166">
        <v>1.9140999999999999</v>
      </c>
      <c r="GL13" s="167"/>
      <c r="GM13" s="167"/>
      <c r="GN13" s="166">
        <v>-10.019600000000001</v>
      </c>
      <c r="GO13" s="166">
        <v>-3.0076000000000001</v>
      </c>
      <c r="GP13" s="166">
        <v>3.2784</v>
      </c>
      <c r="GQ13" s="166">
        <v>-25.0456</v>
      </c>
      <c r="GR13" s="166">
        <v>4.1980000000000004</v>
      </c>
      <c r="GS13" s="166">
        <v>5.0662000000000003</v>
      </c>
      <c r="GT13" s="166">
        <v>107.2349</v>
      </c>
      <c r="GU13" s="166">
        <v>-10.1348</v>
      </c>
      <c r="GV13" s="166">
        <v>-9.1875999999999998</v>
      </c>
      <c r="GW13" s="166">
        <v>-5.5480999999999998</v>
      </c>
      <c r="GX13" s="166">
        <v>2.9601000000000002</v>
      </c>
      <c r="GY13" s="166">
        <v>5.7798999999999996</v>
      </c>
      <c r="GZ13" s="166">
        <v>5.8151000000000002</v>
      </c>
      <c r="HA13" s="166">
        <v>2.3374000000000001</v>
      </c>
      <c r="HB13" s="166">
        <v>-8.1846999999999994</v>
      </c>
      <c r="HC13" s="166">
        <v>-5.9584999999999999</v>
      </c>
      <c r="HD13" s="166">
        <v>-3.35</v>
      </c>
      <c r="HE13" s="166">
        <v>0</v>
      </c>
      <c r="HF13" s="166">
        <v>45.706400000000002</v>
      </c>
      <c r="HG13" s="166">
        <v>14.278600000000001</v>
      </c>
      <c r="HH13" s="166">
        <v>107.1421</v>
      </c>
      <c r="HI13" s="166">
        <v>-14.073499999999999</v>
      </c>
      <c r="HJ13" s="166">
        <v>36.567</v>
      </c>
      <c r="HK13" s="167"/>
      <c r="HL13" s="166">
        <v>6.0559000000000003</v>
      </c>
      <c r="HM13" s="166">
        <v>0</v>
      </c>
      <c r="HN13" s="166">
        <v>0</v>
      </c>
      <c r="HO13" s="167"/>
      <c r="HP13" s="167"/>
      <c r="HQ13" s="166">
        <v>-15.5335</v>
      </c>
      <c r="HR13" s="166">
        <v>-14.5777</v>
      </c>
      <c r="HS13" s="166">
        <v>-10.241300000000001</v>
      </c>
      <c r="HT13" s="166">
        <v>-10.105399999999999</v>
      </c>
      <c r="HU13" s="166">
        <v>9.1199999999999992</v>
      </c>
      <c r="HV13" s="166">
        <v>9.6300000000000008</v>
      </c>
      <c r="HW13" s="166">
        <v>-20.5</v>
      </c>
      <c r="HX13" s="166">
        <v>-21.3</v>
      </c>
      <c r="HY13" s="166">
        <v>3.5700000000000003E-2</v>
      </c>
      <c r="HZ13" s="166">
        <v>-10.72</v>
      </c>
      <c r="IA13" s="166">
        <v>61.044800000000002</v>
      </c>
      <c r="IB13" s="166">
        <v>18.967500000000001</v>
      </c>
      <c r="IC13" s="166">
        <v>18.855699999999999</v>
      </c>
      <c r="ID13" s="167"/>
      <c r="IE13" s="166">
        <v>-21.3</v>
      </c>
      <c r="IF13" s="166">
        <v>-0.7</v>
      </c>
      <c r="IG13" s="166">
        <v>-1.5</v>
      </c>
      <c r="IH13" s="166">
        <v>-17.9283</v>
      </c>
      <c r="II13" s="166">
        <v>-17.900300000000001</v>
      </c>
      <c r="IJ13" s="166">
        <v>-117.07559999999999</v>
      </c>
      <c r="IK13" s="166">
        <v>-1.7888999999999999</v>
      </c>
      <c r="IL13" s="166">
        <v>-218.8186</v>
      </c>
      <c r="IM13" s="166">
        <v>-8.4298000000000002</v>
      </c>
      <c r="IN13" s="166">
        <v>-19.012799999999999</v>
      </c>
      <c r="IO13" s="166">
        <v>87.929199999999994</v>
      </c>
      <c r="IP13" s="166">
        <v>74.840400000000002</v>
      </c>
      <c r="IQ13" s="166">
        <v>93.552199999999999</v>
      </c>
      <c r="IR13" s="166">
        <v>139.45490000000001</v>
      </c>
      <c r="IS13" s="166">
        <v>20.040099999999999</v>
      </c>
      <c r="IT13" s="166">
        <v>21.078900000000001</v>
      </c>
      <c r="IU13" s="166">
        <v>20.4099</v>
      </c>
      <c r="IV13" s="166">
        <v>14.9268</v>
      </c>
      <c r="IW13" s="166">
        <v>135.99780000000001</v>
      </c>
      <c r="IX13" s="167"/>
      <c r="IY13" s="166">
        <v>34.701999999999998</v>
      </c>
      <c r="IZ13" s="166">
        <v>-31.118500000000001</v>
      </c>
      <c r="JA13" s="166">
        <v>-0.77270000000000005</v>
      </c>
      <c r="JB13" s="167"/>
      <c r="JC13" s="166">
        <v>-1.6</v>
      </c>
      <c r="JD13" s="166">
        <v>-1.901</v>
      </c>
      <c r="JE13" s="166">
        <v>-1.907</v>
      </c>
      <c r="JF13" s="166">
        <v>-3.44</v>
      </c>
      <c r="JG13" s="166">
        <v>3.76</v>
      </c>
      <c r="JH13" s="166">
        <v>-1.7668999999999999</v>
      </c>
      <c r="JI13" s="166">
        <v>-9.1691000000000003</v>
      </c>
      <c r="JJ13" s="166">
        <v>4.4846000000000004</v>
      </c>
      <c r="JK13" s="166">
        <v>4.5731000000000002</v>
      </c>
      <c r="JL13" s="166">
        <v>9.3000000000000007</v>
      </c>
      <c r="JM13" s="166">
        <v>1.4390000000000001</v>
      </c>
      <c r="JN13" s="166">
        <v>2.722</v>
      </c>
      <c r="JO13" s="167"/>
      <c r="JP13" s="167"/>
      <c r="JQ13" s="166">
        <v>5.2587999999999999</v>
      </c>
      <c r="JR13" s="166">
        <v>3.3725999999999998</v>
      </c>
      <c r="JS13" s="166">
        <v>4.0312000000000001</v>
      </c>
      <c r="JT13" s="167"/>
      <c r="JU13" s="166">
        <v>6</v>
      </c>
      <c r="JV13" s="166">
        <v>9.0534999999999997</v>
      </c>
      <c r="JW13" s="166">
        <v>-0.02</v>
      </c>
      <c r="JX13" s="167"/>
      <c r="JY13" s="166">
        <v>-16.9255</v>
      </c>
      <c r="JZ13" s="166">
        <v>0.67300000000000004</v>
      </c>
      <c r="KA13" s="166">
        <v>-22.783799999999999</v>
      </c>
      <c r="KB13" s="166">
        <v>-13.1427</v>
      </c>
      <c r="KC13" s="166">
        <v>-4.1410999999999998</v>
      </c>
      <c r="KD13" s="166">
        <v>-26.4346</v>
      </c>
      <c r="KE13" s="167"/>
      <c r="KF13" s="166">
        <v>-1</v>
      </c>
      <c r="KG13" s="166">
        <v>-11.7</v>
      </c>
      <c r="KH13" s="166">
        <v>89.5518</v>
      </c>
      <c r="KI13" s="166">
        <v>-164.22499999999999</v>
      </c>
    </row>
    <row r="14" spans="1:295" ht="18" customHeight="1" x14ac:dyDescent="0.3">
      <c r="A14" s="162" t="s">
        <v>27</v>
      </c>
      <c r="B14" s="162" t="s">
        <v>716</v>
      </c>
      <c r="C14" s="166">
        <v>0</v>
      </c>
      <c r="D14" s="166">
        <v>2.8748</v>
      </c>
      <c r="E14" s="166">
        <v>-8.2590000000000003</v>
      </c>
      <c r="F14" s="166">
        <v>0.84770000000000001</v>
      </c>
      <c r="G14" s="166">
        <v>6.4416000000000002</v>
      </c>
      <c r="H14" s="167"/>
      <c r="I14" s="166">
        <v>9.0120000000000005</v>
      </c>
      <c r="J14" s="167"/>
      <c r="K14" s="166">
        <v>6.7622999999999998</v>
      </c>
      <c r="L14" s="166">
        <v>2.0489000000000002</v>
      </c>
      <c r="M14" s="166">
        <v>3.4796</v>
      </c>
      <c r="N14" s="166">
        <v>-2.2200000000000002</v>
      </c>
      <c r="O14" s="167"/>
      <c r="P14" s="167"/>
      <c r="Q14" s="166">
        <v>2.484</v>
      </c>
      <c r="R14" s="167"/>
      <c r="S14" s="166">
        <v>4.6947000000000001</v>
      </c>
      <c r="T14" s="166">
        <v>-10.1745</v>
      </c>
      <c r="U14" s="166">
        <v>4.9824000000000002</v>
      </c>
      <c r="V14" s="166">
        <v>2.0459000000000001</v>
      </c>
      <c r="W14" s="166">
        <v>3.8401999999999998</v>
      </c>
      <c r="X14" s="166">
        <v>2.5653000000000001</v>
      </c>
      <c r="Y14" s="166">
        <v>-0.23119999999999999</v>
      </c>
      <c r="Z14" s="166">
        <v>2.3835999999999999</v>
      </c>
      <c r="AA14" s="167"/>
      <c r="AB14" s="166">
        <v>-0.82909999999999995</v>
      </c>
      <c r="AC14" s="166">
        <v>0</v>
      </c>
      <c r="AD14" s="166">
        <v>-1.012</v>
      </c>
      <c r="AE14" s="166">
        <v>4.1219999999999999</v>
      </c>
      <c r="AF14" s="166">
        <v>-17.760000000000002</v>
      </c>
      <c r="AG14" s="166">
        <v>-15.4</v>
      </c>
      <c r="AH14" s="166">
        <v>-8.0000000000000002E-3</v>
      </c>
      <c r="AI14" s="166">
        <v>0.23200000000000001</v>
      </c>
      <c r="AJ14" s="167"/>
      <c r="AK14" s="166">
        <v>-23.14</v>
      </c>
      <c r="AL14" s="166">
        <v>-10</v>
      </c>
      <c r="AM14" s="166">
        <v>-4.97</v>
      </c>
      <c r="AN14" s="166">
        <v>-4.95</v>
      </c>
      <c r="AO14" s="166">
        <v>3.8637000000000001</v>
      </c>
      <c r="AP14" s="166">
        <v>3.8875000000000002</v>
      </c>
      <c r="AQ14" s="166">
        <v>12.2193</v>
      </c>
      <c r="AR14" s="166">
        <v>13.7278</v>
      </c>
      <c r="AS14" s="166">
        <v>-14.9041</v>
      </c>
      <c r="AT14" s="167"/>
      <c r="AU14" s="166">
        <v>-10.705299999999999</v>
      </c>
      <c r="AV14" s="166">
        <v>-0.5252</v>
      </c>
      <c r="AW14" s="166">
        <v>-0.38969999999999999</v>
      </c>
      <c r="AX14" s="166">
        <v>-17.315799999999999</v>
      </c>
      <c r="AY14" s="166">
        <v>-15.4613</v>
      </c>
      <c r="AZ14" s="166">
        <v>13.568199999999999</v>
      </c>
      <c r="BA14" s="166">
        <v>13.899800000000001</v>
      </c>
      <c r="BB14" s="166">
        <v>0.34860000000000002</v>
      </c>
      <c r="BC14" s="166">
        <v>13.7745</v>
      </c>
      <c r="BD14" s="166">
        <v>-6.2</v>
      </c>
      <c r="BE14" s="166">
        <v>-6.2</v>
      </c>
      <c r="BF14" s="167"/>
      <c r="BG14" s="166">
        <v>-26.938099999999999</v>
      </c>
      <c r="BH14" s="166">
        <v>-2.6393</v>
      </c>
      <c r="BI14" s="167"/>
      <c r="BJ14" s="166">
        <v>-7.6879</v>
      </c>
      <c r="BK14" s="166">
        <v>0.72409999999999997</v>
      </c>
      <c r="BL14" s="166">
        <v>1.9215</v>
      </c>
      <c r="BM14" s="166">
        <v>1.2885</v>
      </c>
      <c r="BN14" s="166">
        <v>-124.3018</v>
      </c>
      <c r="BO14" s="166">
        <v>-24.4758</v>
      </c>
      <c r="BP14" s="166">
        <v>-24.506399999999999</v>
      </c>
      <c r="BQ14" s="166">
        <v>56.579700000000003</v>
      </c>
      <c r="BR14" s="166">
        <v>-279.55399999999997</v>
      </c>
      <c r="BS14" s="167"/>
      <c r="BT14" s="167"/>
      <c r="BU14" s="167"/>
      <c r="BV14" s="167"/>
      <c r="BW14" s="166">
        <v>9.51</v>
      </c>
      <c r="BX14" s="166">
        <v>6.28</v>
      </c>
      <c r="BY14" s="166">
        <v>-13.84</v>
      </c>
      <c r="BZ14" s="166">
        <v>4.3</v>
      </c>
      <c r="CA14" s="166">
        <v>-21.027100000000001</v>
      </c>
      <c r="CB14" s="166">
        <v>-20.8931</v>
      </c>
      <c r="CC14" s="166">
        <v>14.344900000000001</v>
      </c>
      <c r="CD14" s="166">
        <v>13.0191</v>
      </c>
      <c r="CE14" s="166">
        <v>31.022500000000001</v>
      </c>
      <c r="CF14" s="166">
        <v>-16.061</v>
      </c>
      <c r="CG14" s="166">
        <v>-15.448499999999999</v>
      </c>
      <c r="CH14" s="166">
        <v>-7.2331000000000003</v>
      </c>
      <c r="CI14" s="167"/>
      <c r="CJ14" s="167"/>
      <c r="CK14" s="167"/>
      <c r="CL14" s="166">
        <v>-7.9</v>
      </c>
      <c r="CM14" s="166">
        <v>-8.9</v>
      </c>
      <c r="CN14" s="166">
        <v>-1.49</v>
      </c>
      <c r="CO14" s="166">
        <v>15.552899999999999</v>
      </c>
      <c r="CP14" s="166">
        <v>15.5593</v>
      </c>
      <c r="CQ14" s="166">
        <v>14.4232</v>
      </c>
      <c r="CR14" s="166">
        <v>8.3234999999999992</v>
      </c>
      <c r="CS14" s="166">
        <v>8.9589999999999996</v>
      </c>
      <c r="CT14" s="166">
        <v>-21.99</v>
      </c>
      <c r="CU14" s="166">
        <v>13.0677</v>
      </c>
      <c r="CV14" s="166">
        <v>-22.623100000000001</v>
      </c>
      <c r="CW14" s="166">
        <v>2.7757999999999998</v>
      </c>
      <c r="CX14" s="166">
        <v>27.2</v>
      </c>
      <c r="CY14" s="166">
        <v>9.5</v>
      </c>
      <c r="CZ14" s="166">
        <v>2.8174000000000001</v>
      </c>
      <c r="DA14" s="166">
        <v>1.7608999999999999</v>
      </c>
      <c r="DB14" s="166">
        <v>-4.4000000000000004</v>
      </c>
      <c r="DC14" s="167"/>
      <c r="DD14" s="167"/>
      <c r="DE14" s="167"/>
      <c r="DF14" s="166">
        <v>24.2988</v>
      </c>
      <c r="DG14" s="167"/>
      <c r="DH14" s="167"/>
      <c r="DI14" s="167"/>
      <c r="DJ14" s="167"/>
      <c r="DK14" s="166">
        <v>-3.4937</v>
      </c>
      <c r="DL14" s="166">
        <v>-1.8701000000000001</v>
      </c>
      <c r="DM14" s="166">
        <v>5.9981</v>
      </c>
      <c r="DN14" s="166">
        <v>4.6444999999999999</v>
      </c>
      <c r="DO14" s="166">
        <v>-1.5</v>
      </c>
      <c r="DP14" s="166">
        <v>-2.2200000000000002</v>
      </c>
      <c r="DQ14" s="166">
        <v>5.1150000000000002</v>
      </c>
      <c r="DR14" s="166">
        <v>-26.332699999999999</v>
      </c>
      <c r="DS14" s="166">
        <v>-24.98</v>
      </c>
      <c r="DT14" s="167"/>
      <c r="DU14" s="166">
        <v>27.2</v>
      </c>
      <c r="DV14" s="166">
        <v>21.33</v>
      </c>
      <c r="DW14" s="166">
        <v>-28.2545</v>
      </c>
      <c r="DX14" s="166">
        <v>-14.2727</v>
      </c>
      <c r="DY14" s="166">
        <v>-35.448799999999999</v>
      </c>
      <c r="DZ14" s="166">
        <v>-34.172699999999999</v>
      </c>
      <c r="EA14" s="166">
        <v>-13.7318</v>
      </c>
      <c r="EB14" s="166">
        <v>-25.756799999999998</v>
      </c>
      <c r="EC14" s="166">
        <v>-30.8825</v>
      </c>
      <c r="ED14" s="166">
        <v>-31.294799999999999</v>
      </c>
      <c r="EE14" s="166">
        <v>-3.9321999999999999</v>
      </c>
      <c r="EF14" s="166">
        <v>-15.587300000000001</v>
      </c>
      <c r="EG14" s="166">
        <v>-13.214</v>
      </c>
      <c r="EH14" s="166">
        <v>-143.10830000000001</v>
      </c>
      <c r="EI14" s="166">
        <v>8.5168999999999997</v>
      </c>
      <c r="EJ14" s="167"/>
      <c r="EK14" s="166">
        <v>-12.3736</v>
      </c>
      <c r="EL14" s="166">
        <v>-11.626899999999999</v>
      </c>
      <c r="EM14" s="166">
        <v>0</v>
      </c>
      <c r="EN14" s="166">
        <v>-16.735800000000001</v>
      </c>
      <c r="EO14" s="166">
        <v>-16.6267</v>
      </c>
      <c r="EP14" s="166">
        <v>14.864000000000001</v>
      </c>
      <c r="EQ14" s="166">
        <v>-20.1142</v>
      </c>
      <c r="ER14" s="166">
        <v>-20.242699999999999</v>
      </c>
      <c r="ES14" s="166">
        <v>1.8553999999999999</v>
      </c>
      <c r="ET14" s="166">
        <v>-7</v>
      </c>
      <c r="EU14" s="166">
        <v>-3.36</v>
      </c>
      <c r="EV14" s="166">
        <v>8.1999999999999993</v>
      </c>
      <c r="EW14" s="166">
        <v>4.8070000000000004</v>
      </c>
      <c r="EX14" s="166">
        <v>-33.5396</v>
      </c>
      <c r="EY14" s="166">
        <v>-12.8597</v>
      </c>
      <c r="EZ14" s="166">
        <v>-12.947900000000001</v>
      </c>
      <c r="FA14" s="166">
        <v>10.6204</v>
      </c>
      <c r="FB14" s="166">
        <v>-1.4009</v>
      </c>
      <c r="FC14" s="166">
        <v>-20.400700000000001</v>
      </c>
      <c r="FD14" s="166">
        <v>5.7282000000000002</v>
      </c>
      <c r="FE14" s="167"/>
      <c r="FF14" s="166">
        <v>5.4494999999999996</v>
      </c>
      <c r="FG14" s="166">
        <v>3.1516000000000002</v>
      </c>
      <c r="FH14" s="166">
        <v>3.1065</v>
      </c>
      <c r="FI14" s="166">
        <v>2.4990000000000001</v>
      </c>
      <c r="FJ14" s="166">
        <v>7.0331999999999999</v>
      </c>
      <c r="FK14" s="166">
        <v>7.2005999999999997</v>
      </c>
      <c r="FL14" s="166">
        <v>-21.099499999999999</v>
      </c>
      <c r="FM14" s="166">
        <v>15.2758</v>
      </c>
      <c r="FN14" s="166">
        <v>14.69</v>
      </c>
      <c r="FO14" s="166">
        <v>-6.9329999999999998</v>
      </c>
      <c r="FP14" s="167"/>
      <c r="FQ14" s="166">
        <v>23.61</v>
      </c>
      <c r="FR14" s="166">
        <v>-18.73</v>
      </c>
      <c r="FS14" s="166">
        <v>-0.39140000000000003</v>
      </c>
      <c r="FT14" s="166">
        <v>0.21809999999999999</v>
      </c>
      <c r="FU14" s="166">
        <v>-0.03</v>
      </c>
      <c r="FV14" s="166">
        <v>2.94</v>
      </c>
      <c r="FW14" s="166">
        <v>-24.739899999999999</v>
      </c>
      <c r="FX14" s="167"/>
      <c r="FY14" s="166">
        <v>2.2370000000000001</v>
      </c>
      <c r="FZ14" s="166">
        <v>0.59</v>
      </c>
      <c r="GA14" s="167"/>
      <c r="GB14" s="166">
        <v>15.12</v>
      </c>
      <c r="GC14" s="166">
        <v>-20.8813</v>
      </c>
      <c r="GD14" s="166">
        <v>-11.641299999999999</v>
      </c>
      <c r="GE14" s="166">
        <v>-1.4</v>
      </c>
      <c r="GF14" s="166">
        <v>17.746500000000001</v>
      </c>
      <c r="GG14" s="167"/>
      <c r="GH14" s="166">
        <v>23.296800000000001</v>
      </c>
      <c r="GI14" s="166">
        <v>-5.3848000000000003</v>
      </c>
      <c r="GJ14" s="166">
        <v>-5.9687999999999999</v>
      </c>
      <c r="GK14" s="166">
        <v>1.8713</v>
      </c>
      <c r="GL14" s="167"/>
      <c r="GM14" s="167"/>
      <c r="GN14" s="166">
        <v>-9.9057999999999993</v>
      </c>
      <c r="GO14" s="166">
        <v>-1.6971000000000001</v>
      </c>
      <c r="GP14" s="166">
        <v>2.9165000000000001</v>
      </c>
      <c r="GQ14" s="166">
        <v>-24.758900000000001</v>
      </c>
      <c r="GR14" s="166">
        <v>5.3959000000000001</v>
      </c>
      <c r="GS14" s="166">
        <v>4.2487000000000004</v>
      </c>
      <c r="GT14" s="166">
        <v>103.2701</v>
      </c>
      <c r="GU14" s="166">
        <v>-10.279</v>
      </c>
      <c r="GV14" s="166">
        <v>-9.2690999999999999</v>
      </c>
      <c r="GW14" s="166">
        <v>-5.2149999999999999</v>
      </c>
      <c r="GX14" s="166">
        <v>3.1875</v>
      </c>
      <c r="GY14" s="166">
        <v>5.6920000000000002</v>
      </c>
      <c r="GZ14" s="166">
        <v>5.7122999999999999</v>
      </c>
      <c r="HA14" s="166">
        <v>2.6244000000000001</v>
      </c>
      <c r="HB14" s="166">
        <v>-8.7881</v>
      </c>
      <c r="HC14" s="166">
        <v>-7.4015000000000004</v>
      </c>
      <c r="HD14" s="166">
        <v>-4.6100000000000003</v>
      </c>
      <c r="HE14" s="166">
        <v>5.6654</v>
      </c>
      <c r="HF14" s="166">
        <v>55.101999999999997</v>
      </c>
      <c r="HG14" s="166">
        <v>14.7812</v>
      </c>
      <c r="HH14" s="166">
        <v>105.3259</v>
      </c>
      <c r="HI14" s="166">
        <v>-14.2814</v>
      </c>
      <c r="HJ14" s="166">
        <v>36.047199999999997</v>
      </c>
      <c r="HK14" s="167"/>
      <c r="HL14" s="166">
        <v>7.8221999999999996</v>
      </c>
      <c r="HM14" s="166">
        <v>0</v>
      </c>
      <c r="HN14" s="166">
        <v>-11.583299999999999</v>
      </c>
      <c r="HO14" s="167"/>
      <c r="HP14" s="167"/>
      <c r="HQ14" s="166">
        <v>-13.4131</v>
      </c>
      <c r="HR14" s="166">
        <v>-12.8089</v>
      </c>
      <c r="HS14" s="166">
        <v>-10.5509</v>
      </c>
      <c r="HT14" s="166">
        <v>-10.398199999999999</v>
      </c>
      <c r="HU14" s="166">
        <v>8.69</v>
      </c>
      <c r="HV14" s="166">
        <v>8.86</v>
      </c>
      <c r="HW14" s="166">
        <v>-19.5</v>
      </c>
      <c r="HX14" s="166">
        <v>-19.899999999999999</v>
      </c>
      <c r="HY14" s="166">
        <v>0.2298</v>
      </c>
      <c r="HZ14" s="166">
        <v>-10.96</v>
      </c>
      <c r="IA14" s="166">
        <v>58.676499999999997</v>
      </c>
      <c r="IB14" s="166">
        <v>21.209399999999999</v>
      </c>
      <c r="IC14" s="166">
        <v>21.2437</v>
      </c>
      <c r="ID14" s="167"/>
      <c r="IE14" s="166">
        <v>-22.6</v>
      </c>
      <c r="IF14" s="166">
        <v>-1.6</v>
      </c>
      <c r="IG14" s="166">
        <v>-2.1</v>
      </c>
      <c r="IH14" s="167"/>
      <c r="II14" s="166">
        <v>-17.857600000000001</v>
      </c>
      <c r="IJ14" s="166">
        <v>-119.24160000000001</v>
      </c>
      <c r="IK14" s="166">
        <v>-5.6055999999999999</v>
      </c>
      <c r="IL14" s="166">
        <v>-213.4325</v>
      </c>
      <c r="IM14" s="166">
        <v>-6.0045000000000002</v>
      </c>
      <c r="IN14" s="166">
        <v>-19.4312</v>
      </c>
      <c r="IO14" s="166">
        <v>87.7453</v>
      </c>
      <c r="IP14" s="166">
        <v>77.911000000000001</v>
      </c>
      <c r="IQ14" s="166">
        <v>92.930199999999999</v>
      </c>
      <c r="IR14" s="166">
        <v>137.3484</v>
      </c>
      <c r="IS14" s="166">
        <v>19.465900000000001</v>
      </c>
      <c r="IT14" s="166">
        <v>21.719100000000001</v>
      </c>
      <c r="IU14" s="166">
        <v>20.321400000000001</v>
      </c>
      <c r="IV14" s="166">
        <v>17.166899999999998</v>
      </c>
      <c r="IW14" s="166">
        <v>137.84350000000001</v>
      </c>
      <c r="IX14" s="166">
        <v>-239.72800000000001</v>
      </c>
      <c r="IY14" s="166">
        <v>37.322400000000002</v>
      </c>
      <c r="IZ14" s="166">
        <v>-31.5518</v>
      </c>
      <c r="JA14" s="166">
        <v>-1.1951000000000001</v>
      </c>
      <c r="JB14" s="167"/>
      <c r="JC14" s="166">
        <v>-1.36</v>
      </c>
      <c r="JD14" s="166">
        <v>-1.9550000000000001</v>
      </c>
      <c r="JE14" s="166">
        <v>-1.958</v>
      </c>
      <c r="JF14" s="166">
        <v>-4</v>
      </c>
      <c r="JG14" s="166">
        <v>3.6</v>
      </c>
      <c r="JH14" s="166">
        <v>-1.6326000000000001</v>
      </c>
      <c r="JI14" s="166">
        <v>-9.3460999999999999</v>
      </c>
      <c r="JJ14" s="166">
        <v>4.6585999999999999</v>
      </c>
      <c r="JK14" s="166">
        <v>4.5426000000000002</v>
      </c>
      <c r="JL14" s="166">
        <v>9.6999999999999993</v>
      </c>
      <c r="JM14" s="166">
        <v>1.8049999999999999</v>
      </c>
      <c r="JN14" s="166">
        <v>2.4390000000000001</v>
      </c>
      <c r="JO14" s="167"/>
      <c r="JP14" s="167"/>
      <c r="JQ14" s="166">
        <v>4.0997000000000003</v>
      </c>
      <c r="JR14" s="166">
        <v>3.9868000000000001</v>
      </c>
      <c r="JS14" s="166">
        <v>2.992</v>
      </c>
      <c r="JT14" s="167"/>
      <c r="JU14" s="166">
        <v>8.1999999999999993</v>
      </c>
      <c r="JV14" s="166">
        <v>9.8516999999999992</v>
      </c>
      <c r="JW14" s="166">
        <v>-0.01</v>
      </c>
      <c r="JX14" s="167"/>
      <c r="JY14" s="166">
        <v>-17.713899999999999</v>
      </c>
      <c r="JZ14" s="166">
        <v>0.90920000000000001</v>
      </c>
      <c r="KA14" s="166">
        <v>-22.674399999999999</v>
      </c>
      <c r="KB14" s="166">
        <v>-13.9277</v>
      </c>
      <c r="KC14" s="166">
        <v>-3.9643000000000002</v>
      </c>
      <c r="KD14" s="166">
        <v>-27.748100000000001</v>
      </c>
      <c r="KE14" s="167"/>
      <c r="KF14" s="166">
        <v>-1.1000000000000001</v>
      </c>
      <c r="KG14" s="166">
        <v>-12.7</v>
      </c>
      <c r="KH14" s="166">
        <v>97.544600000000003</v>
      </c>
      <c r="KI14" s="166">
        <v>-165.13820000000001</v>
      </c>
    </row>
    <row r="15" spans="1:295" ht="18" customHeight="1" x14ac:dyDescent="0.3">
      <c r="A15" s="162" t="s">
        <v>27</v>
      </c>
      <c r="B15" s="162" t="s">
        <v>717</v>
      </c>
      <c r="C15" s="166">
        <v>0</v>
      </c>
      <c r="D15" s="166">
        <v>2.9361999999999999</v>
      </c>
      <c r="E15" s="166">
        <v>-8.5122</v>
      </c>
      <c r="F15" s="166">
        <v>1.1877</v>
      </c>
      <c r="G15" s="166">
        <v>6.4179000000000004</v>
      </c>
      <c r="H15" s="167"/>
      <c r="I15" s="166">
        <v>8.7952999999999992</v>
      </c>
      <c r="J15" s="167"/>
      <c r="K15" s="166">
        <v>6.1441999999999997</v>
      </c>
      <c r="L15" s="166">
        <v>1.7719</v>
      </c>
      <c r="M15" s="166">
        <v>3.2094</v>
      </c>
      <c r="N15" s="166">
        <v>-4.4400000000000004</v>
      </c>
      <c r="O15" s="167"/>
      <c r="P15" s="167"/>
      <c r="Q15" s="166">
        <v>2.484</v>
      </c>
      <c r="R15" s="167"/>
      <c r="S15" s="166">
        <v>4.5014000000000003</v>
      </c>
      <c r="T15" s="166">
        <v>-10.2278</v>
      </c>
      <c r="U15" s="166">
        <v>4.4423000000000004</v>
      </c>
      <c r="V15" s="166">
        <v>1.4649000000000001</v>
      </c>
      <c r="W15" s="166">
        <v>3.1677</v>
      </c>
      <c r="X15" s="166">
        <v>1.1912</v>
      </c>
      <c r="Y15" s="166">
        <v>-0.183</v>
      </c>
      <c r="Z15" s="166">
        <v>2.1993</v>
      </c>
      <c r="AA15" s="167"/>
      <c r="AB15" s="166">
        <v>-0.81579999999999997</v>
      </c>
      <c r="AC15" s="167"/>
      <c r="AD15" s="166">
        <v>-1.0820000000000001</v>
      </c>
      <c r="AE15" s="166">
        <v>3.722</v>
      </c>
      <c r="AF15" s="166">
        <v>-15.54</v>
      </c>
      <c r="AG15" s="167"/>
      <c r="AH15" s="166">
        <v>-4.0000000000000001E-3</v>
      </c>
      <c r="AI15" s="166">
        <v>0.221</v>
      </c>
      <c r="AJ15" s="167"/>
      <c r="AK15" s="166">
        <v>-23.28</v>
      </c>
      <c r="AL15" s="167"/>
      <c r="AM15" s="166">
        <v>-4.24</v>
      </c>
      <c r="AN15" s="166">
        <v>-4.66</v>
      </c>
      <c r="AO15" s="166">
        <v>3.6924999999999999</v>
      </c>
      <c r="AP15" s="166">
        <v>3.8553000000000002</v>
      </c>
      <c r="AQ15" s="166">
        <v>11.0878</v>
      </c>
      <c r="AR15" s="166">
        <v>12.5282</v>
      </c>
      <c r="AS15" s="166">
        <v>-14.6363</v>
      </c>
      <c r="AT15" s="167"/>
      <c r="AU15" s="166">
        <v>-12.471500000000001</v>
      </c>
      <c r="AV15" s="166">
        <v>8.1227999999999998</v>
      </c>
      <c r="AW15" s="166">
        <v>6.2237</v>
      </c>
      <c r="AX15" s="166">
        <v>-18.980899999999998</v>
      </c>
      <c r="AY15" s="166">
        <v>-19.771100000000001</v>
      </c>
      <c r="AZ15" s="166">
        <v>17.134599999999999</v>
      </c>
      <c r="BA15" s="166">
        <v>16.2849</v>
      </c>
      <c r="BB15" s="166">
        <v>-3.9767000000000001</v>
      </c>
      <c r="BC15" s="166">
        <v>12.2902</v>
      </c>
      <c r="BD15" s="166">
        <v>-6.3</v>
      </c>
      <c r="BE15" s="166">
        <v>-6.5</v>
      </c>
      <c r="BF15" s="167"/>
      <c r="BG15" s="166">
        <v>-22.233000000000001</v>
      </c>
      <c r="BH15" s="166">
        <v>-2.4620000000000002</v>
      </c>
      <c r="BI15" s="167"/>
      <c r="BJ15" s="166">
        <v>-8.7523</v>
      </c>
      <c r="BK15" s="166">
        <v>0.86470000000000002</v>
      </c>
      <c r="BL15" s="166">
        <v>1.9839</v>
      </c>
      <c r="BM15" s="166">
        <v>1.2997000000000001</v>
      </c>
      <c r="BN15" s="166">
        <v>-118.1982</v>
      </c>
      <c r="BO15" s="166">
        <v>-25.299800000000001</v>
      </c>
      <c r="BP15" s="166">
        <v>-25.421900000000001</v>
      </c>
      <c r="BQ15" s="166">
        <v>58.293599999999998</v>
      </c>
      <c r="BR15" s="166">
        <v>-275.65359999999998</v>
      </c>
      <c r="BS15" s="167"/>
      <c r="BT15" s="167"/>
      <c r="BU15" s="167"/>
      <c r="BV15" s="166">
        <v>3.2033999999999998</v>
      </c>
      <c r="BW15" s="166">
        <v>9.07</v>
      </c>
      <c r="BX15" s="166">
        <v>6.01</v>
      </c>
      <c r="BY15" s="166">
        <v>-14.27</v>
      </c>
      <c r="BZ15" s="166">
        <v>3.61</v>
      </c>
      <c r="CA15" s="166">
        <v>-20.223299999999998</v>
      </c>
      <c r="CB15" s="166">
        <v>-20.357299999999999</v>
      </c>
      <c r="CC15" s="166">
        <v>16.3338</v>
      </c>
      <c r="CD15" s="166">
        <v>15.0831</v>
      </c>
      <c r="CE15" s="166">
        <v>33.871200000000002</v>
      </c>
      <c r="CF15" s="166">
        <v>-15.3957</v>
      </c>
      <c r="CG15" s="166">
        <v>-15.226599999999999</v>
      </c>
      <c r="CH15" s="166">
        <v>-8.8002000000000002</v>
      </c>
      <c r="CI15" s="167"/>
      <c r="CJ15" s="167"/>
      <c r="CK15" s="167"/>
      <c r="CL15" s="166">
        <v>-8.4</v>
      </c>
      <c r="CM15" s="166">
        <v>-8.6</v>
      </c>
      <c r="CN15" s="166">
        <v>-1.51</v>
      </c>
      <c r="CO15" s="166">
        <v>14.8963</v>
      </c>
      <c r="CP15" s="166">
        <v>15.0078</v>
      </c>
      <c r="CQ15" s="166">
        <v>13.9506</v>
      </c>
      <c r="CR15" s="166">
        <v>8.2952999999999992</v>
      </c>
      <c r="CS15" s="166">
        <v>8.3803000000000001</v>
      </c>
      <c r="CT15" s="166">
        <v>-23.9283</v>
      </c>
      <c r="CU15" s="166">
        <v>15.580500000000001</v>
      </c>
      <c r="CV15" s="166">
        <v>-23.930700000000002</v>
      </c>
      <c r="CW15" s="166">
        <v>2.8692000000000002</v>
      </c>
      <c r="CX15" s="166">
        <v>26.57</v>
      </c>
      <c r="CY15" s="166">
        <v>9.25</v>
      </c>
      <c r="CZ15" s="166">
        <v>2.3485999999999998</v>
      </c>
      <c r="DA15" s="166">
        <v>1.3702000000000001</v>
      </c>
      <c r="DB15" s="166">
        <v>-4.08</v>
      </c>
      <c r="DC15" s="167"/>
      <c r="DD15" s="167"/>
      <c r="DE15" s="167"/>
      <c r="DF15" s="166">
        <v>27.8642</v>
      </c>
      <c r="DG15" s="167"/>
      <c r="DH15" s="167"/>
      <c r="DI15" s="166">
        <v>0</v>
      </c>
      <c r="DJ15" s="166">
        <v>0</v>
      </c>
      <c r="DK15" s="166">
        <v>-3.5083000000000002</v>
      </c>
      <c r="DL15" s="166">
        <v>-2.2441</v>
      </c>
      <c r="DM15" s="166">
        <v>4.8940999999999999</v>
      </c>
      <c r="DN15" s="166">
        <v>4.2733999999999996</v>
      </c>
      <c r="DO15" s="166">
        <v>-1.71</v>
      </c>
      <c r="DP15" s="166">
        <v>-1.93</v>
      </c>
      <c r="DQ15" s="166">
        <v>5.0685000000000002</v>
      </c>
      <c r="DR15" s="166">
        <v>-28.881599999999999</v>
      </c>
      <c r="DS15" s="166">
        <v>-24.97</v>
      </c>
      <c r="DT15" s="167"/>
      <c r="DU15" s="166">
        <v>26.73</v>
      </c>
      <c r="DV15" s="166">
        <v>20.73</v>
      </c>
      <c r="DW15" s="166">
        <v>-30.327300000000001</v>
      </c>
      <c r="DX15" s="166">
        <v>-15.0909</v>
      </c>
      <c r="DY15" s="166">
        <v>-35.317599999999999</v>
      </c>
      <c r="DZ15" s="166">
        <v>-34.972700000000003</v>
      </c>
      <c r="EA15" s="166">
        <v>-13.4339</v>
      </c>
      <c r="EB15" s="166">
        <v>-25.961400000000001</v>
      </c>
      <c r="EC15" s="166">
        <v>-32.037799999999997</v>
      </c>
      <c r="ED15" s="166">
        <v>-32.296700000000001</v>
      </c>
      <c r="EE15" s="166">
        <v>-15.6966</v>
      </c>
      <c r="EF15" s="166">
        <v>-21.299199999999999</v>
      </c>
      <c r="EG15" s="166">
        <v>-13.204000000000001</v>
      </c>
      <c r="EH15" s="166">
        <v>-143.3355</v>
      </c>
      <c r="EI15" s="166">
        <v>2.0278999999999998</v>
      </c>
      <c r="EJ15" s="167"/>
      <c r="EK15" s="166">
        <v>-12.5604</v>
      </c>
      <c r="EL15" s="166">
        <v>-12.036899999999999</v>
      </c>
      <c r="EM15" s="166">
        <v>12.9877</v>
      </c>
      <c r="EN15" s="166">
        <v>-9.1088000000000005</v>
      </c>
      <c r="EO15" s="166">
        <v>-8.8177000000000003</v>
      </c>
      <c r="EP15" s="166">
        <v>-9.7319999999999993</v>
      </c>
      <c r="EQ15" s="166">
        <v>-21.676200000000001</v>
      </c>
      <c r="ER15" s="166">
        <v>-21.5623</v>
      </c>
      <c r="ES15" s="166">
        <v>3.9386000000000001</v>
      </c>
      <c r="ET15" s="166">
        <v>0</v>
      </c>
      <c r="EU15" s="166">
        <v>-2.2999999999999998</v>
      </c>
      <c r="EV15" s="166">
        <v>0</v>
      </c>
      <c r="EW15" s="166">
        <v>5.0837000000000003</v>
      </c>
      <c r="EX15" s="166">
        <v>-19.183599999999998</v>
      </c>
      <c r="EY15" s="166">
        <v>-12.93</v>
      </c>
      <c r="EZ15" s="166">
        <v>-13.087</v>
      </c>
      <c r="FA15" s="166">
        <v>9.3196999999999992</v>
      </c>
      <c r="FB15" s="166">
        <v>5.5332999999999997</v>
      </c>
      <c r="FC15" s="166">
        <v>-22.734200000000001</v>
      </c>
      <c r="FD15" s="166">
        <v>5.8772000000000002</v>
      </c>
      <c r="FE15" s="167"/>
      <c r="FF15" s="166">
        <v>5.7382999999999997</v>
      </c>
      <c r="FG15" s="166">
        <v>2.8963000000000001</v>
      </c>
      <c r="FH15" s="166">
        <v>3.1271</v>
      </c>
      <c r="FI15" s="166">
        <v>2.4361000000000002</v>
      </c>
      <c r="FJ15" s="166">
        <v>6.6982999999999997</v>
      </c>
      <c r="FK15" s="166">
        <v>6.6982999999999997</v>
      </c>
      <c r="FL15" s="166">
        <v>-20.4297</v>
      </c>
      <c r="FM15" s="166">
        <v>15.315899999999999</v>
      </c>
      <c r="FN15" s="166">
        <v>15.203200000000001</v>
      </c>
      <c r="FO15" s="166">
        <v>-6.4130000000000003</v>
      </c>
      <c r="FP15" s="167"/>
      <c r="FQ15" s="166">
        <v>24.210599999999999</v>
      </c>
      <c r="FR15" s="166">
        <v>-18.55</v>
      </c>
      <c r="FS15" s="166">
        <v>-0.49759999999999999</v>
      </c>
      <c r="FT15" s="166">
        <v>0.19159999999999999</v>
      </c>
      <c r="FU15" s="166">
        <v>0.14000000000000001</v>
      </c>
      <c r="FV15" s="166">
        <v>2.64</v>
      </c>
      <c r="FW15" s="166">
        <v>-23.2121</v>
      </c>
      <c r="FX15" s="167"/>
      <c r="FY15" s="166">
        <v>2.2290000000000001</v>
      </c>
      <c r="FZ15" s="166">
        <v>0.56299999999999994</v>
      </c>
      <c r="GA15" s="167"/>
      <c r="GB15" s="166">
        <v>16.11</v>
      </c>
      <c r="GC15" s="166">
        <v>-21.456499999999998</v>
      </c>
      <c r="GD15" s="166">
        <v>-12.280200000000001</v>
      </c>
      <c r="GE15" s="166">
        <v>-1.6</v>
      </c>
      <c r="GF15" s="166">
        <v>18.703600000000002</v>
      </c>
      <c r="GG15" s="167"/>
      <c r="GH15" s="166">
        <v>23.427399999999999</v>
      </c>
      <c r="GI15" s="166">
        <v>-5.6420000000000003</v>
      </c>
      <c r="GJ15" s="166">
        <v>-5.9607999999999999</v>
      </c>
      <c r="GK15" s="166">
        <v>1.8767</v>
      </c>
      <c r="GL15" s="167"/>
      <c r="GM15" s="167"/>
      <c r="GN15" s="167"/>
      <c r="GO15" s="166">
        <v>-1.6932</v>
      </c>
      <c r="GP15" s="166">
        <v>2.8923999999999999</v>
      </c>
      <c r="GQ15" s="166">
        <v>-24.789200000000001</v>
      </c>
      <c r="GR15" s="166">
        <v>6.2659000000000002</v>
      </c>
      <c r="GS15" s="166">
        <v>5.7991000000000001</v>
      </c>
      <c r="GT15" s="166">
        <v>111.15730000000001</v>
      </c>
      <c r="GU15" s="166">
        <v>-10.1915</v>
      </c>
      <c r="GV15" s="166">
        <v>-9.1280999999999999</v>
      </c>
      <c r="GW15" s="166">
        <v>-5.6454000000000004</v>
      </c>
      <c r="GX15" s="166">
        <v>3.7231999999999998</v>
      </c>
      <c r="GY15" s="166">
        <v>5.6261000000000001</v>
      </c>
      <c r="GZ15" s="166">
        <v>5.5857000000000001</v>
      </c>
      <c r="HA15" s="166">
        <v>3.4853999999999998</v>
      </c>
      <c r="HB15" s="166">
        <v>-9.1763999999999992</v>
      </c>
      <c r="HC15" s="166">
        <v>-7.7567000000000004</v>
      </c>
      <c r="HD15" s="166">
        <v>-5.87</v>
      </c>
      <c r="HE15" s="166">
        <v>3.6665999999999999</v>
      </c>
      <c r="HF15" s="166">
        <v>50.061700000000002</v>
      </c>
      <c r="HG15" s="166">
        <v>11.6022</v>
      </c>
      <c r="HH15" s="166">
        <v>104.4552</v>
      </c>
      <c r="HI15" s="166">
        <v>-14.7448</v>
      </c>
      <c r="HJ15" s="166">
        <v>36.1755</v>
      </c>
      <c r="HK15" s="167"/>
      <c r="HL15" s="166">
        <v>6.6619000000000002</v>
      </c>
      <c r="HM15" s="166">
        <v>0</v>
      </c>
      <c r="HN15" s="166">
        <v>-9.5937999999999999</v>
      </c>
      <c r="HO15" s="167"/>
      <c r="HP15" s="166">
        <v>31.2318</v>
      </c>
      <c r="HQ15" s="166">
        <v>-15.0886</v>
      </c>
      <c r="HR15" s="166">
        <v>-14.517300000000001</v>
      </c>
      <c r="HS15" s="166">
        <v>-8.7909000000000006</v>
      </c>
      <c r="HT15" s="166">
        <v>-8.8379999999999992</v>
      </c>
      <c r="HU15" s="166">
        <v>9.92</v>
      </c>
      <c r="HV15" s="166">
        <v>9.9700000000000006</v>
      </c>
      <c r="HW15" s="166">
        <v>-21.7</v>
      </c>
      <c r="HX15" s="166">
        <v>-21.8</v>
      </c>
      <c r="HY15" s="166">
        <v>3.5700000000000003E-2</v>
      </c>
      <c r="HZ15" s="166">
        <v>-11.12</v>
      </c>
      <c r="IA15" s="166">
        <v>60.4208</v>
      </c>
      <c r="IB15" s="166">
        <v>20.718599999999999</v>
      </c>
      <c r="IC15" s="166">
        <v>20.609100000000002</v>
      </c>
      <c r="ID15" s="166">
        <v>-19.100000000000001</v>
      </c>
      <c r="IE15" s="166">
        <v>-23.8</v>
      </c>
      <c r="IF15" s="166">
        <v>-0.7</v>
      </c>
      <c r="IG15" s="166">
        <v>-1.3</v>
      </c>
      <c r="IH15" s="167"/>
      <c r="II15" s="167"/>
      <c r="IJ15" s="166">
        <v>-129.16640000000001</v>
      </c>
      <c r="IK15" s="166">
        <v>-5.9748000000000001</v>
      </c>
      <c r="IL15" s="166">
        <v>-216.07820000000001</v>
      </c>
      <c r="IM15" s="166">
        <v>-7.7648000000000001</v>
      </c>
      <c r="IN15" s="166">
        <v>-23.0321</v>
      </c>
      <c r="IO15" s="166">
        <v>82.763499999999993</v>
      </c>
      <c r="IP15" s="166">
        <v>81.9208</v>
      </c>
      <c r="IQ15" s="166">
        <v>93.962599999999995</v>
      </c>
      <c r="IR15" s="166">
        <v>135.59649999999999</v>
      </c>
      <c r="IS15" s="166">
        <v>17.8308</v>
      </c>
      <c r="IT15" s="166">
        <v>21.054500000000001</v>
      </c>
      <c r="IU15" s="166">
        <v>20.008099999999999</v>
      </c>
      <c r="IV15" s="166">
        <v>12.89</v>
      </c>
      <c r="IW15" s="166">
        <v>133.8058</v>
      </c>
      <c r="IX15" s="166">
        <v>-237.01759999999999</v>
      </c>
      <c r="IY15" s="166">
        <v>32.100499999999997</v>
      </c>
      <c r="IZ15" s="166">
        <v>-26.96</v>
      </c>
      <c r="JA15" s="166">
        <v>-0.9607</v>
      </c>
      <c r="JB15" s="167"/>
      <c r="JC15" s="166">
        <v>-2.64</v>
      </c>
      <c r="JD15" s="166">
        <v>-1.857</v>
      </c>
      <c r="JE15" s="166">
        <v>-1.861</v>
      </c>
      <c r="JF15" s="166">
        <v>-2.64</v>
      </c>
      <c r="JG15" s="166">
        <v>3.52</v>
      </c>
      <c r="JH15" s="166">
        <v>-1.5644</v>
      </c>
      <c r="JI15" s="166">
        <v>-8.9921000000000006</v>
      </c>
      <c r="JJ15" s="166">
        <v>4.2801999999999998</v>
      </c>
      <c r="JK15" s="166">
        <v>4.5121000000000002</v>
      </c>
      <c r="JL15" s="166">
        <v>9.5</v>
      </c>
      <c r="JM15" s="166">
        <v>2.282</v>
      </c>
      <c r="JN15" s="166">
        <v>2.2730000000000001</v>
      </c>
      <c r="JO15" s="167"/>
      <c r="JP15" s="167"/>
      <c r="JQ15" s="166">
        <v>4.0195999999999996</v>
      </c>
      <c r="JR15" s="166">
        <v>3.6844000000000001</v>
      </c>
      <c r="JS15" s="166">
        <v>3.5493000000000001</v>
      </c>
      <c r="JT15" s="167"/>
      <c r="JU15" s="166">
        <v>9.1</v>
      </c>
      <c r="JV15" s="166">
        <v>8.9553999999999991</v>
      </c>
      <c r="JW15" s="166">
        <v>-0.08</v>
      </c>
      <c r="JX15" s="167"/>
      <c r="JY15" s="166">
        <v>-16.4528</v>
      </c>
      <c r="JZ15" s="166">
        <v>0.71360000000000001</v>
      </c>
      <c r="KA15" s="166">
        <v>-23.164200000000001</v>
      </c>
      <c r="KB15" s="166">
        <v>-12.2652</v>
      </c>
      <c r="KC15" s="166">
        <v>-3.8734000000000002</v>
      </c>
      <c r="KD15" s="166">
        <v>-26.7516</v>
      </c>
      <c r="KE15" s="167"/>
      <c r="KF15" s="166">
        <v>-1.9</v>
      </c>
      <c r="KG15" s="166">
        <v>-12.1</v>
      </c>
      <c r="KH15" s="166">
        <v>89.9589</v>
      </c>
      <c r="KI15" s="166">
        <v>-159.90549999999999</v>
      </c>
    </row>
    <row r="16" spans="1:295" ht="18" customHeight="1" x14ac:dyDescent="0.3">
      <c r="A16" s="162" t="s">
        <v>27</v>
      </c>
      <c r="B16" s="162" t="s">
        <v>718</v>
      </c>
      <c r="C16" s="169">
        <v>0</v>
      </c>
      <c r="D16" s="169">
        <v>2.8399000000000001</v>
      </c>
      <c r="E16" s="169">
        <v>-8.4566999999999997</v>
      </c>
      <c r="F16" s="169">
        <v>0.93869999999999998</v>
      </c>
      <c r="G16" s="169">
        <v>6.7416999999999998</v>
      </c>
      <c r="H16" s="170"/>
      <c r="I16" s="169">
        <v>8.7180999999999997</v>
      </c>
      <c r="J16" s="170"/>
      <c r="K16" s="169">
        <v>6.0260999999999996</v>
      </c>
      <c r="L16" s="169">
        <v>1.6709000000000001</v>
      </c>
      <c r="M16" s="169">
        <v>3.16</v>
      </c>
      <c r="N16" s="169">
        <v>-2.2200000000000002</v>
      </c>
      <c r="O16" s="169">
        <v>-19.8</v>
      </c>
      <c r="P16" s="169">
        <v>-2.2000000000000002</v>
      </c>
      <c r="Q16" s="169">
        <v>2.484</v>
      </c>
      <c r="R16" s="169">
        <v>-13.2</v>
      </c>
      <c r="S16" s="169">
        <v>4.7267000000000001</v>
      </c>
      <c r="T16" s="169">
        <v>-9.7949000000000002</v>
      </c>
      <c r="U16" s="169">
        <v>4.6882000000000001</v>
      </c>
      <c r="V16" s="169">
        <v>1.8341000000000001</v>
      </c>
      <c r="W16" s="169">
        <v>3.4687999999999999</v>
      </c>
      <c r="X16" s="169">
        <v>1.3395999999999999</v>
      </c>
      <c r="Y16" s="169">
        <v>-4.9200000000000001E-2</v>
      </c>
      <c r="Z16" s="169">
        <v>2.2810000000000001</v>
      </c>
      <c r="AA16" s="170"/>
      <c r="AB16" s="169">
        <v>-0.874</v>
      </c>
      <c r="AC16" s="170"/>
      <c r="AD16" s="169">
        <v>-1.1499999999999999</v>
      </c>
      <c r="AE16" s="169">
        <v>3.9380000000000002</v>
      </c>
      <c r="AF16" s="169">
        <v>-15.54</v>
      </c>
      <c r="AG16" s="169">
        <v>-13.2</v>
      </c>
      <c r="AH16" s="169">
        <v>3.1E-2</v>
      </c>
      <c r="AI16" s="169">
        <v>0.22800000000000001</v>
      </c>
      <c r="AJ16" s="170"/>
      <c r="AK16" s="169">
        <v>-23.19</v>
      </c>
      <c r="AL16" s="170"/>
      <c r="AM16" s="169">
        <v>-5.36</v>
      </c>
      <c r="AN16" s="169">
        <v>-5.36</v>
      </c>
      <c r="AO16" s="169">
        <v>3.3649</v>
      </c>
      <c r="AP16" s="169">
        <v>3.9921000000000002</v>
      </c>
      <c r="AQ16" s="169">
        <v>11.243399999999999</v>
      </c>
      <c r="AR16" s="169">
        <v>12.888500000000001</v>
      </c>
      <c r="AS16" s="169">
        <v>-14.1119</v>
      </c>
      <c r="AT16" s="170"/>
      <c r="AU16" s="169">
        <v>-11.3812</v>
      </c>
      <c r="AV16" s="169">
        <v>0.79579999999999995</v>
      </c>
      <c r="AW16" s="169">
        <v>1.0998000000000001</v>
      </c>
      <c r="AX16" s="169">
        <v>-17.5258</v>
      </c>
      <c r="AY16" s="169">
        <v>-15.902200000000001</v>
      </c>
      <c r="AZ16" s="169">
        <v>13.5482</v>
      </c>
      <c r="BA16" s="169">
        <v>14.6454</v>
      </c>
      <c r="BB16" s="169">
        <v>0.10349999999999999</v>
      </c>
      <c r="BC16" s="169">
        <v>14.349</v>
      </c>
      <c r="BD16" s="169">
        <v>-5.9</v>
      </c>
      <c r="BE16" s="169">
        <v>-5.9</v>
      </c>
      <c r="BF16" s="170"/>
      <c r="BG16" s="169">
        <v>-27.3766</v>
      </c>
      <c r="BH16" s="169">
        <v>-2.4032</v>
      </c>
      <c r="BI16" s="170"/>
      <c r="BJ16" s="169">
        <v>-7.2112999999999996</v>
      </c>
      <c r="BK16" s="169">
        <v>0.64090000000000003</v>
      </c>
      <c r="BL16" s="169">
        <v>1.8426</v>
      </c>
      <c r="BM16" s="169">
        <v>1.2452000000000001</v>
      </c>
      <c r="BN16" s="169">
        <v>-121.8604</v>
      </c>
      <c r="BO16" s="169">
        <v>-24.4453</v>
      </c>
      <c r="BP16" s="169">
        <v>-24.506399999999999</v>
      </c>
      <c r="BQ16" s="169">
        <v>60.4251</v>
      </c>
      <c r="BR16" s="169">
        <v>-278.6628</v>
      </c>
      <c r="BS16" s="170"/>
      <c r="BT16" s="170"/>
      <c r="BU16" s="170"/>
      <c r="BV16" s="169">
        <v>2.1755</v>
      </c>
      <c r="BW16" s="169">
        <v>9.1</v>
      </c>
      <c r="BX16" s="169">
        <v>6.09</v>
      </c>
      <c r="BY16" s="169">
        <v>-14.05</v>
      </c>
      <c r="BZ16" s="169">
        <v>3.76</v>
      </c>
      <c r="CA16" s="169">
        <v>-20.089400000000001</v>
      </c>
      <c r="CB16" s="169">
        <v>-20.491199999999999</v>
      </c>
      <c r="CC16" s="169">
        <v>14.6511</v>
      </c>
      <c r="CD16" s="169">
        <v>13.821400000000001</v>
      </c>
      <c r="CE16" s="169">
        <v>39.904499999999999</v>
      </c>
      <c r="CF16" s="169">
        <v>-15.897500000000001</v>
      </c>
      <c r="CG16" s="169">
        <v>-15.996499999999999</v>
      </c>
      <c r="CH16" s="169">
        <v>-7.3741000000000003</v>
      </c>
      <c r="CI16" s="170"/>
      <c r="CJ16" s="170"/>
      <c r="CK16" s="170"/>
      <c r="CL16" s="169">
        <v>-8.9</v>
      </c>
      <c r="CM16" s="169">
        <v>-9.4</v>
      </c>
      <c r="CN16" s="169">
        <v>-1.46</v>
      </c>
      <c r="CO16" s="169">
        <v>15.2668</v>
      </c>
      <c r="CP16" s="169">
        <v>14.9672</v>
      </c>
      <c r="CQ16" s="169">
        <v>13.7486</v>
      </c>
      <c r="CR16" s="169">
        <v>9.7748000000000008</v>
      </c>
      <c r="CS16" s="169">
        <v>10.182600000000001</v>
      </c>
      <c r="CT16" s="169">
        <v>-23.066700000000001</v>
      </c>
      <c r="CU16" s="169">
        <v>12.5837</v>
      </c>
      <c r="CV16" s="169">
        <v>-22.910499999999999</v>
      </c>
      <c r="CW16" s="169">
        <v>2.7953000000000001</v>
      </c>
      <c r="CX16" s="169">
        <v>26.93</v>
      </c>
      <c r="CY16" s="169">
        <v>9.33</v>
      </c>
      <c r="CZ16" s="169">
        <v>3.1299000000000001</v>
      </c>
      <c r="DA16" s="169">
        <v>2.1515</v>
      </c>
      <c r="DB16" s="169">
        <v>-4.6900000000000004</v>
      </c>
      <c r="DC16" s="170"/>
      <c r="DD16" s="170"/>
      <c r="DE16" s="170"/>
      <c r="DF16" s="169">
        <v>24.903099999999998</v>
      </c>
      <c r="DG16" s="170"/>
      <c r="DH16" s="170"/>
      <c r="DI16" s="169">
        <v>0</v>
      </c>
      <c r="DJ16" s="169">
        <v>0</v>
      </c>
      <c r="DK16" s="169">
        <v>-4.0221999999999998</v>
      </c>
      <c r="DL16" s="169">
        <v>-2.2441</v>
      </c>
      <c r="DM16" s="169">
        <v>5.6826999999999996</v>
      </c>
      <c r="DN16" s="169">
        <v>4.4588999999999999</v>
      </c>
      <c r="DO16" s="169">
        <v>-1.68</v>
      </c>
      <c r="DP16" s="169">
        <v>-2.27</v>
      </c>
      <c r="DQ16" s="169">
        <v>5.0685000000000002</v>
      </c>
      <c r="DR16" s="169">
        <v>-26.228999999999999</v>
      </c>
      <c r="DS16" s="169">
        <v>-24.72</v>
      </c>
      <c r="DT16" s="170"/>
      <c r="DU16" s="169">
        <v>26.48</v>
      </c>
      <c r="DV16" s="169">
        <v>20.62</v>
      </c>
      <c r="DW16" s="169">
        <v>-29.5091</v>
      </c>
      <c r="DX16" s="169">
        <v>-14.709099999999999</v>
      </c>
      <c r="DY16" s="169">
        <v>-34.451599999999999</v>
      </c>
      <c r="DZ16" s="169">
        <v>-34.181800000000003</v>
      </c>
      <c r="EA16" s="169">
        <v>-13.5428</v>
      </c>
      <c r="EB16" s="169">
        <v>-26.097799999999999</v>
      </c>
      <c r="EC16" s="169">
        <v>-31.557600000000001</v>
      </c>
      <c r="ED16" s="169">
        <v>-31.4513</v>
      </c>
      <c r="EE16" s="169">
        <v>-13.509600000000001</v>
      </c>
      <c r="EF16" s="169">
        <v>-18.1982</v>
      </c>
      <c r="EG16" s="169">
        <v>-13.058999999999999</v>
      </c>
      <c r="EH16" s="169">
        <v>-146.8981</v>
      </c>
      <c r="EI16" s="169">
        <v>0.77349999999999997</v>
      </c>
      <c r="EJ16" s="170"/>
      <c r="EK16" s="169">
        <v>-13.0976</v>
      </c>
      <c r="EL16" s="169">
        <v>-12.3909</v>
      </c>
      <c r="EM16" s="169">
        <v>12.9116</v>
      </c>
      <c r="EN16" s="169">
        <v>-11.369</v>
      </c>
      <c r="EO16" s="169">
        <v>-11.2728</v>
      </c>
      <c r="EP16" s="169">
        <v>-7.6840000000000002</v>
      </c>
      <c r="EQ16" s="169">
        <v>-20.322099999999999</v>
      </c>
      <c r="ER16" s="169">
        <v>-20.0624</v>
      </c>
      <c r="ES16" s="169">
        <v>4.0807000000000002</v>
      </c>
      <c r="ET16" s="169">
        <v>6.38</v>
      </c>
      <c r="EU16" s="169">
        <v>-2.82</v>
      </c>
      <c r="EV16" s="169">
        <v>-0.4</v>
      </c>
      <c r="EW16" s="169">
        <v>4.8921999999999999</v>
      </c>
      <c r="EX16" s="169">
        <v>-22.1677</v>
      </c>
      <c r="EY16" s="169">
        <v>-11.969200000000001</v>
      </c>
      <c r="EZ16" s="169">
        <v>-12.072900000000001</v>
      </c>
      <c r="FA16" s="169">
        <v>9.2623999999999995</v>
      </c>
      <c r="FB16" s="169">
        <v>5.0637999999999996</v>
      </c>
      <c r="FC16" s="169">
        <v>-22.145299999999999</v>
      </c>
      <c r="FD16" s="169">
        <v>5.3213999999999997</v>
      </c>
      <c r="FE16" s="170"/>
      <c r="FF16" s="169">
        <v>5.0058999999999996</v>
      </c>
      <c r="FG16" s="169">
        <v>2.6436999999999999</v>
      </c>
      <c r="FH16" s="169">
        <v>3.9615999999999998</v>
      </c>
      <c r="FI16" s="169">
        <v>2.6673</v>
      </c>
      <c r="FJ16" s="169">
        <v>7.0331999999999999</v>
      </c>
      <c r="FK16" s="169">
        <v>6.6982999999999997</v>
      </c>
      <c r="FL16" s="169">
        <v>-18.420200000000001</v>
      </c>
      <c r="FM16" s="169">
        <v>14.7629</v>
      </c>
      <c r="FN16" s="169">
        <v>14.717499999999999</v>
      </c>
      <c r="FO16" s="169">
        <v>-5.5762</v>
      </c>
      <c r="FP16" s="170"/>
      <c r="FQ16" s="169">
        <v>24.674399999999999</v>
      </c>
      <c r="FR16" s="169">
        <v>-19.27</v>
      </c>
      <c r="FS16" s="169">
        <v>-0.70820000000000005</v>
      </c>
      <c r="FT16" s="169">
        <v>0.19159999999999999</v>
      </c>
      <c r="FU16" s="169">
        <v>0.23</v>
      </c>
      <c r="FV16" s="169">
        <v>2.93</v>
      </c>
      <c r="FW16" s="169">
        <v>-23.788699999999999</v>
      </c>
      <c r="FX16" s="170"/>
      <c r="FY16" s="169">
        <v>2.2530000000000001</v>
      </c>
      <c r="FZ16" s="169">
        <v>0.49199999999999999</v>
      </c>
      <c r="GA16" s="170"/>
      <c r="GB16" s="169">
        <v>15.99</v>
      </c>
      <c r="GC16" s="169">
        <v>-20.213699999999999</v>
      </c>
      <c r="GD16" s="169">
        <v>-11.082800000000001</v>
      </c>
      <c r="GE16" s="169">
        <v>-1.57</v>
      </c>
      <c r="GF16" s="169">
        <v>18.112100000000002</v>
      </c>
      <c r="GG16" s="170"/>
      <c r="GH16" s="169">
        <v>17.6675</v>
      </c>
      <c r="GI16" s="169">
        <v>-2.0798000000000001</v>
      </c>
      <c r="GJ16" s="169">
        <v>-2.2014</v>
      </c>
      <c r="GK16" s="169">
        <v>1.8282</v>
      </c>
      <c r="GL16" s="170"/>
      <c r="GM16" s="170"/>
      <c r="GN16" s="170"/>
      <c r="GO16" s="169">
        <v>-6.0263</v>
      </c>
      <c r="GP16" s="169">
        <v>2.0205000000000002</v>
      </c>
      <c r="GQ16" s="169">
        <v>-21.167200000000001</v>
      </c>
      <c r="GR16" s="169">
        <v>5.0941999999999998</v>
      </c>
      <c r="GS16" s="169">
        <v>5.0864000000000003</v>
      </c>
      <c r="GT16" s="169">
        <v>84.280799999999999</v>
      </c>
      <c r="GU16" s="169">
        <v>-6.3457999999999997</v>
      </c>
      <c r="GV16" s="169">
        <v>-10.5482</v>
      </c>
      <c r="GW16" s="169">
        <v>8.5769000000000002</v>
      </c>
      <c r="GX16" s="169">
        <v>4.2667000000000002</v>
      </c>
      <c r="GY16" s="169">
        <v>5.5747999999999998</v>
      </c>
      <c r="GZ16" s="169">
        <v>5.5936000000000003</v>
      </c>
      <c r="HA16" s="169">
        <v>3.4727000000000001</v>
      </c>
      <c r="HB16" s="169">
        <v>-11.2271</v>
      </c>
      <c r="HC16" s="169">
        <v>-9.7563999999999993</v>
      </c>
      <c r="HD16" s="169">
        <v>-6.71</v>
      </c>
      <c r="HE16" s="169">
        <v>3.5737000000000001</v>
      </c>
      <c r="HF16" s="169">
        <v>46.319699999999997</v>
      </c>
      <c r="HG16" s="169">
        <v>5.8487999999999998</v>
      </c>
      <c r="HH16" s="169">
        <v>106.61669999999999</v>
      </c>
      <c r="HI16" s="169">
        <v>-17.563099999999999</v>
      </c>
      <c r="HJ16" s="169">
        <v>33.219299999999997</v>
      </c>
      <c r="HK16" s="170"/>
      <c r="HL16" s="169">
        <v>7.3757999999999999</v>
      </c>
      <c r="HM16" s="169">
        <v>0</v>
      </c>
      <c r="HN16" s="169">
        <v>0</v>
      </c>
      <c r="HO16" s="170"/>
      <c r="HP16" s="170"/>
      <c r="HQ16" s="169">
        <v>-14.9787</v>
      </c>
      <c r="HR16" s="169">
        <v>-14.8743</v>
      </c>
      <c r="HS16" s="169">
        <v>-8.6693999999999996</v>
      </c>
      <c r="HT16" s="169">
        <v>-8.5779999999999994</v>
      </c>
      <c r="HU16" s="169">
        <v>9.76</v>
      </c>
      <c r="HV16" s="169">
        <v>10.1</v>
      </c>
      <c r="HW16" s="169">
        <v>-21.7</v>
      </c>
      <c r="HX16" s="169">
        <v>-21.9</v>
      </c>
      <c r="HY16" s="169">
        <v>0.1419</v>
      </c>
      <c r="HZ16" s="169">
        <v>-11.44</v>
      </c>
      <c r="IA16" s="169">
        <v>57.768300000000004</v>
      </c>
      <c r="IB16" s="169">
        <v>21.8612</v>
      </c>
      <c r="IC16" s="169">
        <v>21.920300000000001</v>
      </c>
      <c r="ID16" s="169">
        <v>-19.100000000000001</v>
      </c>
      <c r="IE16" s="169">
        <v>-23</v>
      </c>
      <c r="IF16" s="169">
        <v>-0.7</v>
      </c>
      <c r="IG16" s="169">
        <v>-1.6</v>
      </c>
      <c r="IH16" s="170"/>
      <c r="II16" s="170"/>
      <c r="IJ16" s="169">
        <v>-138.20859999999999</v>
      </c>
      <c r="IK16" s="169">
        <v>-5.9931000000000001</v>
      </c>
      <c r="IL16" s="169">
        <v>-213.3211</v>
      </c>
      <c r="IM16" s="169">
        <v>-3.0672000000000001</v>
      </c>
      <c r="IN16" s="169">
        <v>-22.540099999999999</v>
      </c>
      <c r="IO16" s="169">
        <v>77.432199999999995</v>
      </c>
      <c r="IP16" s="169">
        <v>85.290899999999993</v>
      </c>
      <c r="IQ16" s="169">
        <v>96.2607</v>
      </c>
      <c r="IR16" s="169">
        <v>135.66290000000001</v>
      </c>
      <c r="IS16" s="169">
        <v>11.288399999999999</v>
      </c>
      <c r="IT16" s="169">
        <v>20.186</v>
      </c>
      <c r="IU16" s="169">
        <v>20.020600000000002</v>
      </c>
      <c r="IV16" s="169">
        <v>15.258900000000001</v>
      </c>
      <c r="IW16" s="169">
        <v>128.7577</v>
      </c>
      <c r="IX16" s="169">
        <v>-239.53360000000001</v>
      </c>
      <c r="IY16" s="169">
        <v>30.804099999999998</v>
      </c>
      <c r="IZ16" s="169">
        <v>-24.478899999999999</v>
      </c>
      <c r="JA16" s="169">
        <v>-0.9607</v>
      </c>
      <c r="JB16" s="170"/>
      <c r="JC16" s="169">
        <v>-1.76</v>
      </c>
      <c r="JD16" s="169">
        <v>-1.9119999999999999</v>
      </c>
      <c r="JE16" s="169">
        <v>-1.92</v>
      </c>
      <c r="JF16" s="169">
        <v>-3.28</v>
      </c>
      <c r="JG16" s="169">
        <v>3.92</v>
      </c>
      <c r="JH16" s="169">
        <v>-1.9386000000000001</v>
      </c>
      <c r="JI16" s="169">
        <v>-9.6666000000000007</v>
      </c>
      <c r="JJ16" s="169">
        <v>4.2191000000000001</v>
      </c>
      <c r="JK16" s="169">
        <v>4.8051000000000004</v>
      </c>
      <c r="JL16" s="169">
        <v>9.6</v>
      </c>
      <c r="JM16" s="169">
        <v>1.925</v>
      </c>
      <c r="JN16" s="169">
        <v>1.32</v>
      </c>
      <c r="JO16" s="170"/>
      <c r="JP16" s="170"/>
      <c r="JQ16" s="169">
        <v>3.5316999999999998</v>
      </c>
      <c r="JR16" s="169">
        <v>3.6154999999999999</v>
      </c>
      <c r="JS16" s="169">
        <v>3.5139</v>
      </c>
      <c r="JT16" s="170"/>
      <c r="JU16" s="169">
        <v>8.8000000000000007</v>
      </c>
      <c r="JV16" s="169">
        <v>9.0915999999999997</v>
      </c>
      <c r="JW16" s="169">
        <v>-0.08</v>
      </c>
      <c r="JX16" s="170"/>
      <c r="JY16" s="169">
        <v>-16.642900000000001</v>
      </c>
      <c r="JZ16" s="169">
        <v>0.22600000000000001</v>
      </c>
      <c r="KA16" s="169">
        <v>-23.133099999999999</v>
      </c>
      <c r="KB16" s="169">
        <v>-12.7606</v>
      </c>
      <c r="KC16" s="169">
        <v>-3.9420000000000002</v>
      </c>
      <c r="KD16" s="169">
        <v>-26.904299999999999</v>
      </c>
      <c r="KE16" s="169">
        <v>0</v>
      </c>
      <c r="KF16" s="169">
        <v>-1</v>
      </c>
      <c r="KG16" s="169">
        <v>-12.2</v>
      </c>
      <c r="KH16" s="169">
        <v>86.445099999999996</v>
      </c>
      <c r="KI16" s="169">
        <v>-157.6703</v>
      </c>
    </row>
    <row r="17" spans="1:295" ht="18" customHeight="1" x14ac:dyDescent="0.3">
      <c r="A17" s="162" t="s">
        <v>27</v>
      </c>
      <c r="B17" s="162" t="s">
        <v>719</v>
      </c>
      <c r="C17" s="163">
        <v>0</v>
      </c>
      <c r="D17" s="163">
        <v>2.883</v>
      </c>
      <c r="E17" s="163">
        <v>-8.6663999999999994</v>
      </c>
      <c r="F17" s="163">
        <v>1.7184999999999999</v>
      </c>
      <c r="G17" s="163">
        <v>7.6679000000000004</v>
      </c>
      <c r="H17" s="164"/>
      <c r="I17" s="163">
        <v>8.6539999999999999</v>
      </c>
      <c r="J17" s="164"/>
      <c r="K17" s="163">
        <v>6.3677999999999999</v>
      </c>
      <c r="L17" s="163">
        <v>1.7579</v>
      </c>
      <c r="M17" s="163">
        <v>3.1204000000000001</v>
      </c>
      <c r="N17" s="163">
        <v>-4.4400000000000004</v>
      </c>
      <c r="O17" s="164"/>
      <c r="P17" s="164"/>
      <c r="Q17" s="163">
        <v>2.484</v>
      </c>
      <c r="R17" s="163">
        <v>-13.2</v>
      </c>
      <c r="S17" s="163">
        <v>4.6021000000000001</v>
      </c>
      <c r="T17" s="163">
        <v>-10.0045</v>
      </c>
      <c r="U17" s="163">
        <v>4.9226000000000001</v>
      </c>
      <c r="V17" s="163">
        <v>2.0716000000000001</v>
      </c>
      <c r="W17" s="163">
        <v>3.8584999999999998</v>
      </c>
      <c r="X17" s="163">
        <v>2.1998000000000002</v>
      </c>
      <c r="Y17" s="163">
        <v>-5.3900000000000003E-2</v>
      </c>
      <c r="Z17" s="163">
        <v>2.2883</v>
      </c>
      <c r="AA17" s="164"/>
      <c r="AB17" s="163">
        <v>-0.85470000000000002</v>
      </c>
      <c r="AC17" s="164"/>
      <c r="AD17" s="163">
        <v>-1.0609999999999999</v>
      </c>
      <c r="AE17" s="163">
        <v>3.8460000000000001</v>
      </c>
      <c r="AF17" s="163">
        <v>-15.54</v>
      </c>
      <c r="AG17" s="163">
        <v>-13.2</v>
      </c>
      <c r="AH17" s="163">
        <v>-7.2999999999999995E-2</v>
      </c>
      <c r="AI17" s="163">
        <v>0.221</v>
      </c>
      <c r="AJ17" s="164"/>
      <c r="AK17" s="163">
        <v>-23.39</v>
      </c>
      <c r="AL17" s="164"/>
      <c r="AM17" s="163">
        <v>-5.19</v>
      </c>
      <c r="AN17" s="163">
        <v>-5.12</v>
      </c>
      <c r="AO17" s="163">
        <v>3.4586000000000001</v>
      </c>
      <c r="AP17" s="163">
        <v>4.0697000000000001</v>
      </c>
      <c r="AQ17" s="163">
        <v>11.067</v>
      </c>
      <c r="AR17" s="163">
        <v>12.546900000000001</v>
      </c>
      <c r="AS17" s="163">
        <v>-14.1511</v>
      </c>
      <c r="AT17" s="164"/>
      <c r="AU17" s="163">
        <v>-11.3012</v>
      </c>
      <c r="AV17" s="163">
        <v>1.3955</v>
      </c>
      <c r="AW17" s="163">
        <v>1.9323999999999999</v>
      </c>
      <c r="AX17" s="163">
        <v>-17.740200000000002</v>
      </c>
      <c r="AY17" s="163">
        <v>-16.307700000000001</v>
      </c>
      <c r="AZ17" s="163">
        <v>15.306900000000001</v>
      </c>
      <c r="BA17" s="163">
        <v>15.846399999999999</v>
      </c>
      <c r="BB17" s="163">
        <v>-1.4236</v>
      </c>
      <c r="BC17" s="163">
        <v>14.894</v>
      </c>
      <c r="BD17" s="163">
        <v>-5.9</v>
      </c>
      <c r="BE17" s="163">
        <v>-5.4</v>
      </c>
      <c r="BF17" s="164"/>
      <c r="BG17" s="163">
        <v>-26.757400000000001</v>
      </c>
      <c r="BH17" s="163">
        <v>-2.4257</v>
      </c>
      <c r="BI17" s="164"/>
      <c r="BJ17" s="163">
        <v>-8.0898000000000003</v>
      </c>
      <c r="BK17" s="163">
        <v>0.54959999999999998</v>
      </c>
      <c r="BL17" s="163">
        <v>1.8076000000000001</v>
      </c>
      <c r="BM17" s="163">
        <v>1.2244999999999999</v>
      </c>
      <c r="BN17" s="163">
        <v>-119.20529999999999</v>
      </c>
      <c r="BO17" s="163">
        <v>-24.72</v>
      </c>
      <c r="BP17" s="163">
        <v>-24.750499999999999</v>
      </c>
      <c r="BQ17" s="163">
        <v>58.5824</v>
      </c>
      <c r="BR17" s="163">
        <v>-280.66640000000001</v>
      </c>
      <c r="BS17" s="164"/>
      <c r="BT17" s="164"/>
      <c r="BU17" s="164"/>
      <c r="BV17" s="164"/>
      <c r="BW17" s="163">
        <v>8.9600000000000009</v>
      </c>
      <c r="BX17" s="163">
        <v>5.85</v>
      </c>
      <c r="BY17" s="163">
        <v>-14.34</v>
      </c>
      <c r="BZ17" s="163">
        <v>3.39</v>
      </c>
      <c r="CA17" s="163">
        <v>-20.357299999999999</v>
      </c>
      <c r="CB17" s="163">
        <v>-20.357299999999999</v>
      </c>
      <c r="CC17" s="163">
        <v>14.901300000000001</v>
      </c>
      <c r="CD17" s="163">
        <v>13.9061</v>
      </c>
      <c r="CE17" s="163">
        <v>36.848399999999998</v>
      </c>
      <c r="CF17" s="163">
        <v>-13.7342</v>
      </c>
      <c r="CG17" s="163">
        <v>-13.5992</v>
      </c>
      <c r="CH17" s="163">
        <v>-7.8878000000000004</v>
      </c>
      <c r="CI17" s="164"/>
      <c r="CJ17" s="164"/>
      <c r="CK17" s="164"/>
      <c r="CL17" s="163">
        <v>-8.9</v>
      </c>
      <c r="CM17" s="163">
        <v>-9.5</v>
      </c>
      <c r="CN17" s="163">
        <v>-1.4</v>
      </c>
      <c r="CO17" s="163">
        <v>16.0183</v>
      </c>
      <c r="CP17" s="163">
        <v>15.732699999999999</v>
      </c>
      <c r="CQ17" s="163">
        <v>14.644500000000001</v>
      </c>
      <c r="CR17" s="163">
        <v>9.7669999999999995</v>
      </c>
      <c r="CS17" s="163">
        <v>9.6844999999999999</v>
      </c>
      <c r="CT17" s="163">
        <v>-21.673300000000001</v>
      </c>
      <c r="CU17" s="163">
        <v>12.897</v>
      </c>
      <c r="CV17" s="163">
        <v>-21.816199999999998</v>
      </c>
      <c r="CW17" s="163">
        <v>2.7364000000000002</v>
      </c>
      <c r="CX17" s="163">
        <v>26.86</v>
      </c>
      <c r="CY17" s="163">
        <v>9.31</v>
      </c>
      <c r="CZ17" s="163">
        <v>2.6610999999999998</v>
      </c>
      <c r="DA17" s="163">
        <v>1.7608999999999999</v>
      </c>
      <c r="DB17" s="163">
        <v>-4.79</v>
      </c>
      <c r="DC17" s="164"/>
      <c r="DD17" s="164"/>
      <c r="DE17" s="164"/>
      <c r="DF17" s="163">
        <v>24.978400000000001</v>
      </c>
      <c r="DG17" s="164"/>
      <c r="DH17" s="164"/>
      <c r="DI17" s="163">
        <v>-2.2999999999999998</v>
      </c>
      <c r="DJ17" s="163">
        <v>-2.2000000000000002</v>
      </c>
      <c r="DK17" s="163">
        <v>-3.8635000000000002</v>
      </c>
      <c r="DL17" s="164"/>
      <c r="DM17" s="163">
        <v>5.6826999999999996</v>
      </c>
      <c r="DN17" s="163">
        <v>3.9022999999999999</v>
      </c>
      <c r="DO17" s="163">
        <v>-1.91</v>
      </c>
      <c r="DP17" s="163">
        <v>-2.21</v>
      </c>
      <c r="DQ17" s="163">
        <v>4.9135</v>
      </c>
      <c r="DR17" s="163">
        <v>-25.3764</v>
      </c>
      <c r="DS17" s="163">
        <v>-24.81</v>
      </c>
      <c r="DT17" s="164"/>
      <c r="DU17" s="163">
        <v>26.24</v>
      </c>
      <c r="DV17" s="163">
        <v>20.350000000000001</v>
      </c>
      <c r="DW17" s="163">
        <v>-27.072700000000001</v>
      </c>
      <c r="DX17" s="163">
        <v>-13.836399999999999</v>
      </c>
      <c r="DY17" s="163">
        <v>-33.824599999999997</v>
      </c>
      <c r="DZ17" s="163">
        <v>-33.299999999999997</v>
      </c>
      <c r="EA17" s="163">
        <v>-13.1113</v>
      </c>
      <c r="EB17" s="163">
        <v>-25.1236</v>
      </c>
      <c r="EC17" s="163">
        <v>-31.534300000000002</v>
      </c>
      <c r="ED17" s="163">
        <v>-30.934699999999999</v>
      </c>
      <c r="EE17" s="163">
        <v>-14.0145</v>
      </c>
      <c r="EF17" s="163">
        <v>-18.8522</v>
      </c>
      <c r="EG17" s="163">
        <v>-12.92</v>
      </c>
      <c r="EH17" s="163">
        <v>-144.30240000000001</v>
      </c>
      <c r="EI17" s="163">
        <v>-0.75209999999999999</v>
      </c>
      <c r="EJ17" s="164"/>
      <c r="EK17" s="163">
        <v>-13.369400000000001</v>
      </c>
      <c r="EL17" s="163">
        <v>-12.957800000000001</v>
      </c>
      <c r="EM17" s="163">
        <v>12.8512</v>
      </c>
      <c r="EN17" s="163">
        <v>-12.096399999999999</v>
      </c>
      <c r="EO17" s="163">
        <v>-11.347300000000001</v>
      </c>
      <c r="EP17" s="163">
        <v>-10.244</v>
      </c>
      <c r="EQ17" s="163">
        <v>-20.356999999999999</v>
      </c>
      <c r="ER17" s="163">
        <v>-20.147600000000001</v>
      </c>
      <c r="ES17" s="163">
        <v>4.6234999999999999</v>
      </c>
      <c r="ET17" s="163">
        <v>6.54</v>
      </c>
      <c r="EU17" s="163">
        <v>-2.64</v>
      </c>
      <c r="EV17" s="163">
        <v>1</v>
      </c>
      <c r="EW17" s="163">
        <v>4.6162000000000001</v>
      </c>
      <c r="EX17" s="163">
        <v>-21.6157</v>
      </c>
      <c r="EY17" s="163">
        <v>-12.3973</v>
      </c>
      <c r="EZ17" s="163">
        <v>-12.499700000000001</v>
      </c>
      <c r="FA17" s="163">
        <v>10.5242</v>
      </c>
      <c r="FB17" s="163">
        <v>6.8341000000000003</v>
      </c>
      <c r="FC17" s="163">
        <v>-22.9864</v>
      </c>
      <c r="FD17" s="163">
        <v>5.7035</v>
      </c>
      <c r="FE17" s="164"/>
      <c r="FF17" s="163">
        <v>5.3331</v>
      </c>
      <c r="FG17" s="163">
        <v>3.5024999999999999</v>
      </c>
      <c r="FH17" s="163">
        <v>3.8187000000000002</v>
      </c>
      <c r="FI17" s="163">
        <v>0</v>
      </c>
      <c r="FJ17" s="163">
        <v>7.2005999999999997</v>
      </c>
      <c r="FK17" s="163">
        <v>7.3681000000000001</v>
      </c>
      <c r="FL17" s="163">
        <v>-20.764600000000002</v>
      </c>
      <c r="FM17" s="163">
        <v>13.876200000000001</v>
      </c>
      <c r="FN17" s="163">
        <v>14.2514</v>
      </c>
      <c r="FO17" s="163">
        <v>-6.3943000000000003</v>
      </c>
      <c r="FP17" s="164"/>
      <c r="FQ17" s="163">
        <v>25.514299999999999</v>
      </c>
      <c r="FR17" s="163">
        <v>-18.28</v>
      </c>
      <c r="FS17" s="163">
        <v>-0.39140000000000003</v>
      </c>
      <c r="FT17" s="163">
        <v>0.16589999999999999</v>
      </c>
      <c r="FU17" s="163">
        <v>-0.39</v>
      </c>
      <c r="FV17" s="163">
        <v>2.3199999999999998</v>
      </c>
      <c r="FW17" s="163">
        <v>-23.017600000000002</v>
      </c>
      <c r="FX17" s="164"/>
      <c r="FY17" s="163">
        <v>2.2269999999999999</v>
      </c>
      <c r="FZ17" s="163">
        <v>0.44800000000000001</v>
      </c>
      <c r="GA17" s="164"/>
      <c r="GB17" s="163">
        <v>16.66</v>
      </c>
      <c r="GC17" s="163">
        <v>-20.291699999999999</v>
      </c>
      <c r="GD17" s="163">
        <v>-10.4474</v>
      </c>
      <c r="GE17" s="163">
        <v>-1.21</v>
      </c>
      <c r="GF17" s="163">
        <v>19.506</v>
      </c>
      <c r="GG17" s="164"/>
      <c r="GH17" s="163">
        <v>17.791899999999998</v>
      </c>
      <c r="GI17" s="163">
        <v>-2.2646999999999999</v>
      </c>
      <c r="GJ17" s="163">
        <v>-2.5823</v>
      </c>
      <c r="GK17" s="163">
        <v>1.8534999999999999</v>
      </c>
      <c r="GL17" s="164"/>
      <c r="GM17" s="164"/>
      <c r="GN17" s="163">
        <v>-10.4986</v>
      </c>
      <c r="GO17" s="163">
        <v>-6.2325999999999997</v>
      </c>
      <c r="GP17" s="163">
        <v>1.4343999999999999</v>
      </c>
      <c r="GQ17" s="163">
        <v>-21.430299999999999</v>
      </c>
      <c r="GR17" s="163">
        <v>5.1353999999999997</v>
      </c>
      <c r="GS17" s="163">
        <v>5.3760000000000003</v>
      </c>
      <c r="GT17" s="163">
        <v>85.288200000000003</v>
      </c>
      <c r="GU17" s="163">
        <v>-6.2352999999999996</v>
      </c>
      <c r="GV17" s="163">
        <v>-10.299099999999999</v>
      </c>
      <c r="GW17" s="163">
        <v>8.2302999999999997</v>
      </c>
      <c r="GX17" s="163">
        <v>3.8776999999999999</v>
      </c>
      <c r="GY17" s="163">
        <v>5.6406999999999998</v>
      </c>
      <c r="GZ17" s="163">
        <v>5.6253000000000002</v>
      </c>
      <c r="HA17" s="163">
        <v>3.4114</v>
      </c>
      <c r="HB17" s="163">
        <v>-10.603899999999999</v>
      </c>
      <c r="HC17" s="163">
        <v>-9.3818000000000001</v>
      </c>
      <c r="HD17" s="163">
        <v>-4.6100000000000003</v>
      </c>
      <c r="HE17" s="163">
        <v>0</v>
      </c>
      <c r="HF17" s="163">
        <v>41.893599999999999</v>
      </c>
      <c r="HG17" s="163">
        <v>9.1050000000000004</v>
      </c>
      <c r="HH17" s="163">
        <v>107.87260000000001</v>
      </c>
      <c r="HI17" s="163">
        <v>-15.7768</v>
      </c>
      <c r="HJ17" s="163">
        <v>34.2879</v>
      </c>
      <c r="HK17" s="164"/>
      <c r="HL17" s="163">
        <v>6.0675999999999997</v>
      </c>
      <c r="HM17" s="163">
        <v>0</v>
      </c>
      <c r="HN17" s="163">
        <v>0</v>
      </c>
      <c r="HO17" s="164"/>
      <c r="HP17" s="164"/>
      <c r="HQ17" s="163">
        <v>-13.4186</v>
      </c>
      <c r="HR17" s="163">
        <v>-13.2483</v>
      </c>
      <c r="HS17" s="163">
        <v>-8.7964000000000002</v>
      </c>
      <c r="HT17" s="163">
        <v>-9.3041999999999998</v>
      </c>
      <c r="HU17" s="163">
        <v>8.67</v>
      </c>
      <c r="HV17" s="163">
        <v>8.75</v>
      </c>
      <c r="HW17" s="163">
        <v>-21.6</v>
      </c>
      <c r="HX17" s="163">
        <v>-21.8</v>
      </c>
      <c r="HY17" s="163">
        <v>1.9199999999999998E-2</v>
      </c>
      <c r="HZ17" s="163">
        <v>-10.56</v>
      </c>
      <c r="IA17" s="163">
        <v>56.506399999999999</v>
      </c>
      <c r="IB17" s="163">
        <v>23.418800000000001</v>
      </c>
      <c r="IC17" s="163">
        <v>21.987300000000001</v>
      </c>
      <c r="ID17" s="163">
        <v>-18.7</v>
      </c>
      <c r="IE17" s="163">
        <v>-23</v>
      </c>
      <c r="IF17" s="163">
        <v>-2</v>
      </c>
      <c r="IG17" s="163">
        <v>-2.6</v>
      </c>
      <c r="IH17" s="164"/>
      <c r="II17" s="164"/>
      <c r="IJ17" s="163">
        <v>-137.72550000000001</v>
      </c>
      <c r="IK17" s="163">
        <v>-6.7695999999999996</v>
      </c>
      <c r="IL17" s="163">
        <v>-215.1045</v>
      </c>
      <c r="IM17" s="163">
        <v>-4.2182000000000004</v>
      </c>
      <c r="IN17" s="163">
        <v>-23.531300000000002</v>
      </c>
      <c r="IO17" s="163">
        <v>80.499200000000002</v>
      </c>
      <c r="IP17" s="163">
        <v>82.896699999999996</v>
      </c>
      <c r="IQ17" s="163">
        <v>89.236800000000002</v>
      </c>
      <c r="IR17" s="163">
        <v>135.697</v>
      </c>
      <c r="IS17" s="163">
        <v>14.476000000000001</v>
      </c>
      <c r="IT17" s="163">
        <v>19.764199999999999</v>
      </c>
      <c r="IU17" s="163">
        <v>17.142299999999999</v>
      </c>
      <c r="IV17" s="163">
        <v>17.369800000000001</v>
      </c>
      <c r="IW17" s="163">
        <v>129.67939999999999</v>
      </c>
      <c r="IX17" s="163">
        <v>-233.5812</v>
      </c>
      <c r="IY17" s="163">
        <v>32.9054</v>
      </c>
      <c r="IZ17" s="163">
        <v>-30.496200000000002</v>
      </c>
      <c r="JA17" s="163">
        <v>-1.2879</v>
      </c>
      <c r="JB17" s="164"/>
      <c r="JC17" s="163">
        <v>-2.16</v>
      </c>
      <c r="JD17" s="163">
        <v>-1.835</v>
      </c>
      <c r="JE17" s="163">
        <v>-1.8460000000000001</v>
      </c>
      <c r="JF17" s="163">
        <v>-3.04</v>
      </c>
      <c r="JG17" s="163">
        <v>3.92</v>
      </c>
      <c r="JH17" s="163">
        <v>-2.1999</v>
      </c>
      <c r="JI17" s="163">
        <v>-9.6390999999999991</v>
      </c>
      <c r="JJ17" s="163">
        <v>4.2496</v>
      </c>
      <c r="JK17" s="163">
        <v>4.8356000000000003</v>
      </c>
      <c r="JL17" s="163">
        <v>9.8000000000000007</v>
      </c>
      <c r="JM17" s="163">
        <v>1.8759999999999999</v>
      </c>
      <c r="JN17" s="163">
        <v>1.5740000000000001</v>
      </c>
      <c r="JO17" s="163">
        <v>2.6581999999999999</v>
      </c>
      <c r="JP17" s="164"/>
      <c r="JQ17" s="163">
        <v>4.1308999999999996</v>
      </c>
      <c r="JR17" s="163">
        <v>2.7717999999999998</v>
      </c>
      <c r="JS17" s="163">
        <v>3.44</v>
      </c>
      <c r="JT17" s="164"/>
      <c r="JU17" s="163">
        <v>8.4</v>
      </c>
      <c r="JV17" s="163">
        <v>8.0894999999999992</v>
      </c>
      <c r="JW17" s="163">
        <v>-7.0000000000000007E-2</v>
      </c>
      <c r="JX17" s="164"/>
      <c r="JY17" s="163">
        <v>-15.830399999999999</v>
      </c>
      <c r="JZ17" s="163">
        <v>0.53390000000000004</v>
      </c>
      <c r="KA17" s="163">
        <v>-23.084599999999998</v>
      </c>
      <c r="KB17" s="163">
        <v>-12.8935</v>
      </c>
      <c r="KC17" s="163">
        <v>-4.4236000000000004</v>
      </c>
      <c r="KD17" s="163">
        <v>-26.759</v>
      </c>
      <c r="KE17" s="163">
        <v>0</v>
      </c>
      <c r="KF17" s="163">
        <v>-1.8</v>
      </c>
      <c r="KG17" s="163">
        <v>-12.2</v>
      </c>
      <c r="KH17" s="163">
        <v>85.575999999999993</v>
      </c>
      <c r="KI17" s="163">
        <v>-159.66470000000001</v>
      </c>
    </row>
    <row r="18" spans="1:295" ht="18" customHeight="1" x14ac:dyDescent="0.3">
      <c r="A18" s="162" t="s">
        <v>27</v>
      </c>
      <c r="B18" s="162" t="s">
        <v>720</v>
      </c>
      <c r="C18" s="166">
        <v>0</v>
      </c>
      <c r="D18" s="166">
        <v>2.8889</v>
      </c>
      <c r="E18" s="166">
        <v>-8.6288999999999998</v>
      </c>
      <c r="F18" s="166">
        <v>1.7245999999999999</v>
      </c>
      <c r="G18" s="166">
        <v>7.5480999999999998</v>
      </c>
      <c r="H18" s="167"/>
      <c r="I18" s="166">
        <v>8.5862999999999996</v>
      </c>
      <c r="J18" s="167"/>
      <c r="K18" s="166">
        <v>6.1989000000000001</v>
      </c>
      <c r="L18" s="166">
        <v>1.8718999999999999</v>
      </c>
      <c r="M18" s="166">
        <v>3.3361000000000001</v>
      </c>
      <c r="N18" s="166">
        <v>-4.4400000000000004</v>
      </c>
      <c r="O18" s="167"/>
      <c r="P18" s="167"/>
      <c r="Q18" s="166">
        <v>2.484</v>
      </c>
      <c r="R18" s="166">
        <v>-13.2</v>
      </c>
      <c r="S18" s="166">
        <v>4.7442000000000002</v>
      </c>
      <c r="T18" s="166">
        <v>-10.762499999999999</v>
      </c>
      <c r="U18" s="166">
        <v>4.8925999999999998</v>
      </c>
      <c r="V18" s="166">
        <v>2.0236000000000001</v>
      </c>
      <c r="W18" s="166">
        <v>3.9586000000000001</v>
      </c>
      <c r="X18" s="166">
        <v>2.3237000000000001</v>
      </c>
      <c r="Y18" s="166">
        <v>-5.6599999999999998E-2</v>
      </c>
      <c r="Z18" s="166">
        <v>2.3473000000000002</v>
      </c>
      <c r="AA18" s="167"/>
      <c r="AB18" s="166">
        <v>-0.95850000000000002</v>
      </c>
      <c r="AC18" s="167"/>
      <c r="AD18" s="166">
        <v>-1.044</v>
      </c>
      <c r="AE18" s="166">
        <v>4.0519999999999996</v>
      </c>
      <c r="AF18" s="166">
        <v>-15.54</v>
      </c>
      <c r="AG18" s="166">
        <v>-13.2</v>
      </c>
      <c r="AH18" s="166">
        <v>-0.30599999999999999</v>
      </c>
      <c r="AI18" s="166">
        <v>0.23300000000000001</v>
      </c>
      <c r="AJ18" s="167"/>
      <c r="AK18" s="166">
        <v>-23.24</v>
      </c>
      <c r="AL18" s="167"/>
      <c r="AM18" s="166">
        <v>-4.9800000000000004</v>
      </c>
      <c r="AN18" s="166">
        <v>-4.92</v>
      </c>
      <c r="AO18" s="166">
        <v>2.8984999999999999</v>
      </c>
      <c r="AP18" s="166">
        <v>3.9851000000000001</v>
      </c>
      <c r="AQ18" s="166">
        <v>11.100199999999999</v>
      </c>
      <c r="AR18" s="166">
        <v>12.6538</v>
      </c>
      <c r="AS18" s="166">
        <v>-15.5312</v>
      </c>
      <c r="AT18" s="167"/>
      <c r="AU18" s="166">
        <v>-14.521100000000001</v>
      </c>
      <c r="AV18" s="166">
        <v>19.237400000000001</v>
      </c>
      <c r="AW18" s="166">
        <v>15.4162</v>
      </c>
      <c r="AX18" s="166">
        <v>-20.500399999999999</v>
      </c>
      <c r="AY18" s="166">
        <v>-18.939800000000002</v>
      </c>
      <c r="AZ18" s="166">
        <v>25.088699999999999</v>
      </c>
      <c r="BA18" s="166">
        <v>21.9848</v>
      </c>
      <c r="BB18" s="166">
        <v>1.8591</v>
      </c>
      <c r="BC18" s="166">
        <v>13.3306</v>
      </c>
      <c r="BD18" s="166">
        <v>-5.6</v>
      </c>
      <c r="BE18" s="166">
        <v>-5.6</v>
      </c>
      <c r="BF18" s="167"/>
      <c r="BG18" s="166">
        <v>-24.741900000000001</v>
      </c>
      <c r="BH18" s="166">
        <v>-2.448</v>
      </c>
      <c r="BI18" s="167"/>
      <c r="BJ18" s="166">
        <v>-7.4249999999999998</v>
      </c>
      <c r="BK18" s="166">
        <v>0.44629999999999997</v>
      </c>
      <c r="BL18" s="166">
        <v>1.9363999999999999</v>
      </c>
      <c r="BM18" s="166">
        <v>1.2807999999999999</v>
      </c>
      <c r="BN18" s="166">
        <v>-111.02630000000001</v>
      </c>
      <c r="BO18" s="166">
        <v>-32.136000000000003</v>
      </c>
      <c r="BP18" s="166">
        <v>-31.8003</v>
      </c>
      <c r="BQ18" s="166">
        <v>57.311500000000002</v>
      </c>
      <c r="BR18" s="166">
        <v>-249.89850000000001</v>
      </c>
      <c r="BS18" s="167"/>
      <c r="BT18" s="167"/>
      <c r="BU18" s="167"/>
      <c r="BV18" s="167"/>
      <c r="BW18" s="166">
        <v>8.89</v>
      </c>
      <c r="BX18" s="166">
        <v>5.85</v>
      </c>
      <c r="BY18" s="166">
        <v>-14.24</v>
      </c>
      <c r="BZ18" s="166">
        <v>3.58</v>
      </c>
      <c r="CA18" s="166">
        <v>-18.4819</v>
      </c>
      <c r="CB18" s="166">
        <v>-18.4819</v>
      </c>
      <c r="CC18" s="166">
        <v>25.639600000000002</v>
      </c>
      <c r="CD18" s="166">
        <v>24.794899999999998</v>
      </c>
      <c r="CE18" s="166">
        <v>37.5229</v>
      </c>
      <c r="CF18" s="166">
        <v>-16.582100000000001</v>
      </c>
      <c r="CG18" s="166">
        <v>-16.260999999999999</v>
      </c>
      <c r="CH18" s="166">
        <v>-7.5856000000000003</v>
      </c>
      <c r="CI18" s="167"/>
      <c r="CJ18" s="167"/>
      <c r="CK18" s="167"/>
      <c r="CL18" s="166">
        <v>-7.1</v>
      </c>
      <c r="CM18" s="166">
        <v>-7.5</v>
      </c>
      <c r="CN18" s="166">
        <v>-1.48</v>
      </c>
      <c r="CO18" s="166">
        <v>14.8283</v>
      </c>
      <c r="CP18" s="166">
        <v>15.545299999999999</v>
      </c>
      <c r="CQ18" s="166">
        <v>13.8766</v>
      </c>
      <c r="CR18" s="166">
        <v>5.0442999999999998</v>
      </c>
      <c r="CS18" s="166">
        <v>6.1502999999999997</v>
      </c>
      <c r="CT18" s="166">
        <v>-23.537500000000001</v>
      </c>
      <c r="CU18" s="166">
        <v>18.364899999999999</v>
      </c>
      <c r="CV18" s="166">
        <v>-23.792100000000001</v>
      </c>
      <c r="CW18" s="166">
        <v>2.5762</v>
      </c>
      <c r="CX18" s="166">
        <v>27.19</v>
      </c>
      <c r="CY18" s="166">
        <v>9.34</v>
      </c>
      <c r="CZ18" s="166">
        <v>3.4424000000000001</v>
      </c>
      <c r="DA18" s="166">
        <v>2.5421</v>
      </c>
      <c r="DB18" s="166">
        <v>-6.39</v>
      </c>
      <c r="DC18" s="167"/>
      <c r="DD18" s="167"/>
      <c r="DE18" s="167"/>
      <c r="DF18" s="166">
        <v>23.7195</v>
      </c>
      <c r="DG18" s="167"/>
      <c r="DH18" s="167"/>
      <c r="DI18" s="167"/>
      <c r="DJ18" s="167"/>
      <c r="DK18" s="166">
        <v>-2.7161</v>
      </c>
      <c r="DL18" s="166">
        <v>-2.4310999999999998</v>
      </c>
      <c r="DM18" s="166">
        <v>5.3672000000000004</v>
      </c>
      <c r="DN18" s="166">
        <v>3.7166999999999999</v>
      </c>
      <c r="DO18" s="166">
        <v>-2.14</v>
      </c>
      <c r="DP18" s="166">
        <v>-2.19</v>
      </c>
      <c r="DQ18" s="166">
        <v>4.9135</v>
      </c>
      <c r="DR18" s="166">
        <v>-26.130199999999999</v>
      </c>
      <c r="DS18" s="166">
        <v>-26.53</v>
      </c>
      <c r="DT18" s="167"/>
      <c r="DU18" s="166">
        <v>28.13</v>
      </c>
      <c r="DV18" s="166">
        <v>20.5</v>
      </c>
      <c r="DW18" s="166">
        <v>-27.7818</v>
      </c>
      <c r="DX18" s="166">
        <v>-13.9818</v>
      </c>
      <c r="DY18" s="166">
        <v>-36.517899999999997</v>
      </c>
      <c r="DZ18" s="166">
        <v>-35.554499999999997</v>
      </c>
      <c r="EA18" s="166">
        <v>-13.8912</v>
      </c>
      <c r="EB18" s="166">
        <v>-25.370200000000001</v>
      </c>
      <c r="EC18" s="166">
        <v>-32.405200000000001</v>
      </c>
      <c r="ED18" s="166">
        <v>-31.645700000000001</v>
      </c>
      <c r="EE18" s="166">
        <v>-13.6004</v>
      </c>
      <c r="EF18" s="166">
        <v>-16.4725</v>
      </c>
      <c r="EG18" s="166">
        <v>-11.829000000000001</v>
      </c>
      <c r="EH18" s="166">
        <v>-141.6568</v>
      </c>
      <c r="EI18" s="166">
        <v>-7.8615000000000004</v>
      </c>
      <c r="EJ18" s="167"/>
      <c r="EK18" s="166">
        <v>-12.8344</v>
      </c>
      <c r="EL18" s="166">
        <v>-12.596</v>
      </c>
      <c r="EM18" s="166">
        <v>11.128399999999999</v>
      </c>
      <c r="EN18" s="166">
        <v>-15.8123</v>
      </c>
      <c r="EO18" s="166">
        <v>-15.2155</v>
      </c>
      <c r="EP18" s="166">
        <v>-6.1479999999999997</v>
      </c>
      <c r="EQ18" s="166">
        <v>-23.617899999999999</v>
      </c>
      <c r="ER18" s="166">
        <v>-23.6768</v>
      </c>
      <c r="ES18" s="166">
        <v>0.97560000000000002</v>
      </c>
      <c r="ET18" s="166">
        <v>-8.44</v>
      </c>
      <c r="EU18" s="166">
        <v>-2.69</v>
      </c>
      <c r="EV18" s="166">
        <v>4</v>
      </c>
      <c r="EW18" s="166">
        <v>4.6111000000000004</v>
      </c>
      <c r="EX18" s="166">
        <v>-24.929400000000001</v>
      </c>
      <c r="EY18" s="166">
        <v>-12.3658</v>
      </c>
      <c r="EZ18" s="166">
        <v>-12.5588</v>
      </c>
      <c r="FA18" s="166">
        <v>10.822100000000001</v>
      </c>
      <c r="FB18" s="166">
        <v>2.7917000000000001</v>
      </c>
      <c r="FC18" s="166">
        <v>-18.664100000000001</v>
      </c>
      <c r="FD18" s="166">
        <v>5.7922000000000002</v>
      </c>
      <c r="FE18" s="167"/>
      <c r="FF18" s="166">
        <v>5.4196</v>
      </c>
      <c r="FG18" s="166">
        <v>2.4948000000000001</v>
      </c>
      <c r="FH18" s="166">
        <v>0</v>
      </c>
      <c r="FI18" s="166">
        <v>0</v>
      </c>
      <c r="FJ18" s="166">
        <v>4.8562000000000003</v>
      </c>
      <c r="FK18" s="166">
        <v>4.5213000000000001</v>
      </c>
      <c r="FL18" s="166">
        <v>-18.755099999999999</v>
      </c>
      <c r="FM18" s="166">
        <v>17.081</v>
      </c>
      <c r="FN18" s="166">
        <v>16.116499999999998</v>
      </c>
      <c r="FO18" s="166">
        <v>-4.2298</v>
      </c>
      <c r="FP18" s="166">
        <v>0</v>
      </c>
      <c r="FQ18" s="166">
        <v>24.210599999999999</v>
      </c>
      <c r="FR18" s="166">
        <v>-18.54</v>
      </c>
      <c r="FS18" s="166">
        <v>-1.2025999999999999</v>
      </c>
      <c r="FT18" s="166">
        <v>0.16500000000000001</v>
      </c>
      <c r="FU18" s="166">
        <v>-0.13</v>
      </c>
      <c r="FV18" s="166">
        <v>2.0499999999999998</v>
      </c>
      <c r="FW18" s="166">
        <v>-24.945499999999999</v>
      </c>
      <c r="FX18" s="167"/>
      <c r="FY18" s="166">
        <v>2.2280000000000002</v>
      </c>
      <c r="FZ18" s="166">
        <v>0.51100000000000001</v>
      </c>
      <c r="GA18" s="166">
        <v>2.7578</v>
      </c>
      <c r="GB18" s="166">
        <v>16.760000000000002</v>
      </c>
      <c r="GC18" s="166">
        <v>-20.330300000000001</v>
      </c>
      <c r="GD18" s="166">
        <v>-11.1913</v>
      </c>
      <c r="GE18" s="166">
        <v>-1.26</v>
      </c>
      <c r="GF18" s="166">
        <v>19.16</v>
      </c>
      <c r="GG18" s="167"/>
      <c r="GH18" s="166">
        <v>17.654399999999999</v>
      </c>
      <c r="GI18" s="166">
        <v>-2.4274</v>
      </c>
      <c r="GJ18" s="166">
        <v>-2.5272999999999999</v>
      </c>
      <c r="GK18" s="166">
        <v>1.8657999999999999</v>
      </c>
      <c r="GL18" s="167"/>
      <c r="GM18" s="167"/>
      <c r="GN18" s="166">
        <v>-10.360799999999999</v>
      </c>
      <c r="GO18" s="166">
        <v>-5.4036</v>
      </c>
      <c r="GP18" s="166">
        <v>1.5653999999999999</v>
      </c>
      <c r="GQ18" s="166">
        <v>-21.029900000000001</v>
      </c>
      <c r="GR18" s="166">
        <v>4.2397999999999998</v>
      </c>
      <c r="GS18" s="166">
        <v>4.8948999999999998</v>
      </c>
      <c r="GT18" s="166">
        <v>89.880099999999999</v>
      </c>
      <c r="GU18" s="166">
        <v>-6.1230000000000002</v>
      </c>
      <c r="GV18" s="166">
        <v>-10.2316</v>
      </c>
      <c r="GW18" s="166">
        <v>7.9031000000000002</v>
      </c>
      <c r="GX18" s="166">
        <v>3.4868999999999999</v>
      </c>
      <c r="GY18" s="166">
        <v>5.6334</v>
      </c>
      <c r="GZ18" s="166">
        <v>5.6569000000000003</v>
      </c>
      <c r="HA18" s="166">
        <v>3</v>
      </c>
      <c r="HB18" s="166">
        <v>-12.0152</v>
      </c>
      <c r="HC18" s="166">
        <v>-10.3538</v>
      </c>
      <c r="HD18" s="166">
        <v>-6.29</v>
      </c>
      <c r="HE18" s="166">
        <v>0</v>
      </c>
      <c r="HF18" s="166">
        <v>38.688299999999998</v>
      </c>
      <c r="HG18" s="166">
        <v>11.1782</v>
      </c>
      <c r="HH18" s="166">
        <v>107.107</v>
      </c>
      <c r="HI18" s="166">
        <v>-18.030899999999999</v>
      </c>
      <c r="HJ18" s="166">
        <v>33.770000000000003</v>
      </c>
      <c r="HK18" s="167"/>
      <c r="HL18" s="166">
        <v>7.8800999999999997</v>
      </c>
      <c r="HM18" s="166">
        <v>0</v>
      </c>
      <c r="HN18" s="166">
        <v>-10.2439</v>
      </c>
      <c r="HO18" s="167"/>
      <c r="HP18" s="167"/>
      <c r="HQ18" s="166">
        <v>-13.8965</v>
      </c>
      <c r="HR18" s="166">
        <v>-13.3362</v>
      </c>
      <c r="HS18" s="166">
        <v>-9.6722000000000001</v>
      </c>
      <c r="HT18" s="166">
        <v>-9.5036000000000005</v>
      </c>
      <c r="HU18" s="166">
        <v>5.57</v>
      </c>
      <c r="HV18" s="166">
        <v>5.48</v>
      </c>
      <c r="HW18" s="166">
        <v>-19.899999999999999</v>
      </c>
      <c r="HX18" s="166">
        <v>-19.899999999999999</v>
      </c>
      <c r="HY18" s="166">
        <v>0.19500000000000001</v>
      </c>
      <c r="HZ18" s="166">
        <v>-10.32</v>
      </c>
      <c r="IA18" s="166">
        <v>58.373100000000001</v>
      </c>
      <c r="IB18" s="166">
        <v>22.171600000000002</v>
      </c>
      <c r="IC18" s="166">
        <v>22.0548</v>
      </c>
      <c r="ID18" s="166">
        <v>-18.7</v>
      </c>
      <c r="IE18" s="166">
        <v>-21.4</v>
      </c>
      <c r="IF18" s="166">
        <v>-1.6</v>
      </c>
      <c r="IG18" s="166">
        <v>-2.1</v>
      </c>
      <c r="IH18" s="167"/>
      <c r="II18" s="167"/>
      <c r="IJ18" s="166">
        <v>-136.00030000000001</v>
      </c>
      <c r="IK18" s="166">
        <v>-2.3557000000000001</v>
      </c>
      <c r="IL18" s="166">
        <v>-214.0692</v>
      </c>
      <c r="IM18" s="166">
        <v>-6.0260999999999996</v>
      </c>
      <c r="IN18" s="166">
        <v>-23.761900000000001</v>
      </c>
      <c r="IO18" s="166">
        <v>82.874200000000002</v>
      </c>
      <c r="IP18" s="166">
        <v>84.622600000000006</v>
      </c>
      <c r="IQ18" s="166">
        <v>93.686899999999994</v>
      </c>
      <c r="IR18" s="166">
        <v>134.96270000000001</v>
      </c>
      <c r="IS18" s="166">
        <v>13.373900000000001</v>
      </c>
      <c r="IT18" s="166">
        <v>13.9528</v>
      </c>
      <c r="IU18" s="166">
        <v>15.464700000000001</v>
      </c>
      <c r="IV18" s="166">
        <v>13.684699999999999</v>
      </c>
      <c r="IW18" s="166">
        <v>133.52430000000001</v>
      </c>
      <c r="IX18" s="167"/>
      <c r="IY18" s="166">
        <v>31.592500000000001</v>
      </c>
      <c r="IZ18" s="166">
        <v>-28.364899999999999</v>
      </c>
      <c r="JA18" s="166">
        <v>-1.2171000000000001</v>
      </c>
      <c r="JB18" s="167"/>
      <c r="JC18" s="166">
        <v>-2.48</v>
      </c>
      <c r="JD18" s="166">
        <v>-1.899</v>
      </c>
      <c r="JE18" s="166">
        <v>-1.9079999999999999</v>
      </c>
      <c r="JF18" s="166">
        <v>-2.4</v>
      </c>
      <c r="JG18" s="166">
        <v>4</v>
      </c>
      <c r="JH18" s="166">
        <v>-2.7303999999999999</v>
      </c>
      <c r="JI18" s="166">
        <v>-9.8436000000000003</v>
      </c>
      <c r="JJ18" s="166">
        <v>4.0726000000000004</v>
      </c>
      <c r="JK18" s="166">
        <v>4.9241000000000001</v>
      </c>
      <c r="JL18" s="166">
        <v>10.7</v>
      </c>
      <c r="JM18" s="166">
        <v>3.0409999999999999</v>
      </c>
      <c r="JN18" s="166">
        <v>3.4319999999999999</v>
      </c>
      <c r="JO18" s="167"/>
      <c r="JP18" s="167"/>
      <c r="JQ18" s="166">
        <v>5.1167999999999996</v>
      </c>
      <c r="JR18" s="166">
        <v>3.8353000000000002</v>
      </c>
      <c r="JS18" s="166">
        <v>4.1003999999999996</v>
      </c>
      <c r="JT18" s="167"/>
      <c r="JU18" s="166">
        <v>7.7</v>
      </c>
      <c r="JV18" s="166">
        <v>9.1298999999999992</v>
      </c>
      <c r="JW18" s="166">
        <v>-0.04</v>
      </c>
      <c r="JX18" s="167"/>
      <c r="JY18" s="166">
        <v>-15.637700000000001</v>
      </c>
      <c r="JZ18" s="166">
        <v>0.4657</v>
      </c>
      <c r="KA18" s="166">
        <v>-23.302600000000002</v>
      </c>
      <c r="KB18" s="166">
        <v>-11.4529</v>
      </c>
      <c r="KC18" s="166">
        <v>-3.3755999999999999</v>
      </c>
      <c r="KD18" s="166">
        <v>-28.223199999999999</v>
      </c>
      <c r="KE18" s="166">
        <v>0</v>
      </c>
      <c r="KF18" s="166">
        <v>-0.7</v>
      </c>
      <c r="KG18" s="166">
        <v>-13</v>
      </c>
      <c r="KH18" s="166">
        <v>79.883700000000005</v>
      </c>
      <c r="KI18" s="166">
        <v>-149.0427</v>
      </c>
    </row>
    <row r="19" spans="1:295" ht="18" customHeight="1" x14ac:dyDescent="0.3">
      <c r="A19" s="162" t="s">
        <v>27</v>
      </c>
      <c r="B19" s="162" t="s">
        <v>721</v>
      </c>
      <c r="C19" s="166">
        <v>0</v>
      </c>
      <c r="D19" s="166">
        <v>2.871</v>
      </c>
      <c r="E19" s="166">
        <v>-8.8087</v>
      </c>
      <c r="F19" s="166">
        <v>1.7111000000000001</v>
      </c>
      <c r="G19" s="166">
        <v>7.2911000000000001</v>
      </c>
      <c r="H19" s="167"/>
      <c r="I19" s="166">
        <v>8.8125</v>
      </c>
      <c r="J19" s="167"/>
      <c r="K19" s="166">
        <v>6.3003999999999998</v>
      </c>
      <c r="L19" s="166">
        <v>1.8119000000000001</v>
      </c>
      <c r="M19" s="166">
        <v>3.2044000000000001</v>
      </c>
      <c r="N19" s="166">
        <v>-4.4400000000000004</v>
      </c>
      <c r="O19" s="167"/>
      <c r="P19" s="167"/>
      <c r="Q19" s="166">
        <v>2.484</v>
      </c>
      <c r="R19" s="167"/>
      <c r="S19" s="166">
        <v>4.3258000000000001</v>
      </c>
      <c r="T19" s="166">
        <v>-10.2051</v>
      </c>
      <c r="U19" s="166">
        <v>5.4672999999999998</v>
      </c>
      <c r="V19" s="166">
        <v>2.6084999999999998</v>
      </c>
      <c r="W19" s="166">
        <v>5.0850999999999997</v>
      </c>
      <c r="X19" s="166">
        <v>3.9373</v>
      </c>
      <c r="Y19" s="166">
        <v>5.1200000000000002E-2</v>
      </c>
      <c r="Z19" s="166">
        <v>2.4653</v>
      </c>
      <c r="AA19" s="167"/>
      <c r="AB19" s="166">
        <v>-0.98719999999999997</v>
      </c>
      <c r="AC19" s="166">
        <v>0</v>
      </c>
      <c r="AD19" s="166">
        <v>-1.141</v>
      </c>
      <c r="AE19" s="166">
        <v>3.7440000000000002</v>
      </c>
      <c r="AF19" s="166">
        <v>-15.54</v>
      </c>
      <c r="AG19" s="166">
        <v>-15.4</v>
      </c>
      <c r="AH19" s="166">
        <v>-0.53800000000000003</v>
      </c>
      <c r="AI19" s="166">
        <v>0.23699999999999999</v>
      </c>
      <c r="AJ19" s="167"/>
      <c r="AK19" s="166">
        <v>-23.58</v>
      </c>
      <c r="AL19" s="166">
        <v>-10</v>
      </c>
      <c r="AM19" s="166">
        <v>-5.14</v>
      </c>
      <c r="AN19" s="166">
        <v>-5.13</v>
      </c>
      <c r="AO19" s="166">
        <v>2.7795000000000001</v>
      </c>
      <c r="AP19" s="166">
        <v>4.2521000000000004</v>
      </c>
      <c r="AQ19" s="166">
        <v>11.0014</v>
      </c>
      <c r="AR19" s="166">
        <v>12.504300000000001</v>
      </c>
      <c r="AS19" s="166">
        <v>-13.847300000000001</v>
      </c>
      <c r="AT19" s="167"/>
      <c r="AU19" s="166">
        <v>-12.8407</v>
      </c>
      <c r="AV19" s="166">
        <v>2.4192</v>
      </c>
      <c r="AW19" s="166">
        <v>2.7625000000000002</v>
      </c>
      <c r="AX19" s="166">
        <v>-17.899699999999999</v>
      </c>
      <c r="AY19" s="166">
        <v>-16.3644</v>
      </c>
      <c r="AZ19" s="166">
        <v>15.4215</v>
      </c>
      <c r="BA19" s="166">
        <v>15.508900000000001</v>
      </c>
      <c r="BB19" s="166">
        <v>4.8613999999999997</v>
      </c>
      <c r="BC19" s="166">
        <v>13.4587</v>
      </c>
      <c r="BD19" s="166">
        <v>-6.2</v>
      </c>
      <c r="BE19" s="166">
        <v>-6.2</v>
      </c>
      <c r="BF19" s="167"/>
      <c r="BG19" s="166">
        <v>-26.8249</v>
      </c>
      <c r="BH19" s="166">
        <v>-2.4003000000000001</v>
      </c>
      <c r="BI19" s="167"/>
      <c r="BJ19" s="166">
        <v>-6.7370999999999999</v>
      </c>
      <c r="BK19" s="166">
        <v>0.3085</v>
      </c>
      <c r="BL19" s="166">
        <v>2.1132</v>
      </c>
      <c r="BM19" s="166">
        <v>1.4209000000000001</v>
      </c>
      <c r="BN19" s="166">
        <v>-122.47069999999999</v>
      </c>
      <c r="BO19" s="166">
        <v>-30.2438</v>
      </c>
      <c r="BP19" s="166">
        <v>-30.579499999999999</v>
      </c>
      <c r="BQ19" s="166">
        <v>65.168599999999998</v>
      </c>
      <c r="BR19" s="166">
        <v>-255.6892</v>
      </c>
      <c r="BS19" s="167"/>
      <c r="BT19" s="167"/>
      <c r="BU19" s="167"/>
      <c r="BV19" s="167"/>
      <c r="BW19" s="166">
        <v>9.14</v>
      </c>
      <c r="BX19" s="166">
        <v>6</v>
      </c>
      <c r="BY19" s="166">
        <v>-14.31</v>
      </c>
      <c r="BZ19" s="166">
        <v>3.8</v>
      </c>
      <c r="CA19" s="166">
        <v>-18.347899999999999</v>
      </c>
      <c r="CB19" s="166">
        <v>-17.276299999999999</v>
      </c>
      <c r="CC19" s="166">
        <v>27.111599999999999</v>
      </c>
      <c r="CD19" s="166">
        <v>26.2866</v>
      </c>
      <c r="CE19" s="166">
        <v>37.988100000000003</v>
      </c>
      <c r="CF19" s="166">
        <v>-18.8004</v>
      </c>
      <c r="CG19" s="166">
        <v>-18.5246</v>
      </c>
      <c r="CH19" s="166">
        <v>-7.7248000000000001</v>
      </c>
      <c r="CI19" s="167"/>
      <c r="CJ19" s="167"/>
      <c r="CK19" s="167"/>
      <c r="CL19" s="166">
        <v>-7.7</v>
      </c>
      <c r="CM19" s="166">
        <v>-8.4</v>
      </c>
      <c r="CN19" s="166">
        <v>-1.44</v>
      </c>
      <c r="CO19" s="166">
        <v>13.938599999999999</v>
      </c>
      <c r="CP19" s="166">
        <v>13.7965</v>
      </c>
      <c r="CQ19" s="166">
        <v>13.069900000000001</v>
      </c>
      <c r="CR19" s="166">
        <v>6.6106999999999996</v>
      </c>
      <c r="CS19" s="166">
        <v>7.1746999999999996</v>
      </c>
      <c r="CT19" s="166">
        <v>-22.758600000000001</v>
      </c>
      <c r="CU19" s="166">
        <v>16.922899999999998</v>
      </c>
      <c r="CV19" s="166">
        <v>-23.363800000000001</v>
      </c>
      <c r="CW19" s="166">
        <v>2.54</v>
      </c>
      <c r="CX19" s="166">
        <v>27.55</v>
      </c>
      <c r="CY19" s="166">
        <v>9.5500000000000007</v>
      </c>
      <c r="CZ19" s="166">
        <v>4.2236000000000002</v>
      </c>
      <c r="DA19" s="166">
        <v>3.2256999999999998</v>
      </c>
      <c r="DB19" s="166">
        <v>-7.88</v>
      </c>
      <c r="DC19" s="167"/>
      <c r="DD19" s="167"/>
      <c r="DE19" s="167"/>
      <c r="DF19" s="166">
        <v>26.647500000000001</v>
      </c>
      <c r="DG19" s="167"/>
      <c r="DH19" s="167"/>
      <c r="DI19" s="167"/>
      <c r="DJ19" s="167"/>
      <c r="DK19" s="166">
        <v>-2.7416999999999998</v>
      </c>
      <c r="DL19" s="166">
        <v>-2.4310999999999998</v>
      </c>
      <c r="DM19" s="166">
        <v>5.3672000000000004</v>
      </c>
      <c r="DN19" s="166">
        <v>3.9022999999999999</v>
      </c>
      <c r="DO19" s="166">
        <v>-1.96</v>
      </c>
      <c r="DP19" s="166">
        <v>-2.2999999999999998</v>
      </c>
      <c r="DQ19" s="166">
        <v>4.5570000000000004</v>
      </c>
      <c r="DR19" s="166">
        <v>-27.5916</v>
      </c>
      <c r="DS19" s="166">
        <v>-23.35</v>
      </c>
      <c r="DT19" s="167"/>
      <c r="DU19" s="166">
        <v>25.53</v>
      </c>
      <c r="DV19" s="166">
        <v>19.8</v>
      </c>
      <c r="DW19" s="166">
        <v>-28.7455</v>
      </c>
      <c r="DX19" s="166">
        <v>-14.081799999999999</v>
      </c>
      <c r="DY19" s="166">
        <v>-38.371299999999998</v>
      </c>
      <c r="DZ19" s="166">
        <v>-36.9</v>
      </c>
      <c r="EA19" s="166">
        <v>-14.2921</v>
      </c>
      <c r="EB19" s="166">
        <v>-29.0366</v>
      </c>
      <c r="EC19" s="166">
        <v>-35.458599999999997</v>
      </c>
      <c r="ED19" s="166">
        <v>-32.628700000000002</v>
      </c>
      <c r="EE19" s="166">
        <v>-14.642899999999999</v>
      </c>
      <c r="EF19" s="166">
        <v>-15.2561</v>
      </c>
      <c r="EG19" s="166">
        <v>-11.914999999999999</v>
      </c>
      <c r="EH19" s="166">
        <v>-150.17189999999999</v>
      </c>
      <c r="EI19" s="166">
        <v>-12.7233</v>
      </c>
      <c r="EJ19" s="167"/>
      <c r="EK19" s="166">
        <v>-12.166600000000001</v>
      </c>
      <c r="EL19" s="166">
        <v>-12.677300000000001</v>
      </c>
      <c r="EM19" s="166">
        <v>9.9870999999999999</v>
      </c>
      <c r="EN19" s="166">
        <v>-14.1897</v>
      </c>
      <c r="EO19" s="166">
        <v>-12.3828</v>
      </c>
      <c r="EP19" s="166">
        <v>-4.6120000000000001</v>
      </c>
      <c r="EQ19" s="166">
        <v>-24.186599999999999</v>
      </c>
      <c r="ER19" s="166">
        <v>-24.009699999999999</v>
      </c>
      <c r="ES19" s="166">
        <v>1.3269</v>
      </c>
      <c r="ET19" s="166">
        <v>0</v>
      </c>
      <c r="EU19" s="166">
        <v>-2.09</v>
      </c>
      <c r="EV19" s="166">
        <v>2.5</v>
      </c>
      <c r="EW19" s="166">
        <v>4.7428999999999997</v>
      </c>
      <c r="EX19" s="166">
        <v>-24.637599999999999</v>
      </c>
      <c r="EY19" s="166">
        <v>-12.330399999999999</v>
      </c>
      <c r="EZ19" s="166">
        <v>-12.543699999999999</v>
      </c>
      <c r="FA19" s="166">
        <v>11.1927</v>
      </c>
      <c r="FB19" s="166">
        <v>5.5217000000000001</v>
      </c>
      <c r="FC19" s="166">
        <v>-19.550699999999999</v>
      </c>
      <c r="FD19" s="166">
        <v>5.8891</v>
      </c>
      <c r="FE19" s="167"/>
      <c r="FF19" s="166">
        <v>5.5132000000000003</v>
      </c>
      <c r="FG19" s="166">
        <v>0</v>
      </c>
      <c r="FH19" s="166">
        <v>0</v>
      </c>
      <c r="FI19" s="166">
        <v>0</v>
      </c>
      <c r="FJ19" s="166">
        <v>5.0236999999999998</v>
      </c>
      <c r="FK19" s="166">
        <v>4.8562000000000003</v>
      </c>
      <c r="FL19" s="166">
        <v>-17.750399999999999</v>
      </c>
      <c r="FM19" s="166">
        <v>17.5002</v>
      </c>
      <c r="FN19" s="166">
        <v>18.0672</v>
      </c>
      <c r="FO19" s="166">
        <v>-3.5895000000000001</v>
      </c>
      <c r="FP19" s="166">
        <v>9.4558999999999997</v>
      </c>
      <c r="FQ19" s="166">
        <v>23.6051</v>
      </c>
      <c r="FR19" s="166">
        <v>-18.670000000000002</v>
      </c>
      <c r="FS19" s="166">
        <v>-1.1147</v>
      </c>
      <c r="FT19" s="166">
        <v>0.16500000000000001</v>
      </c>
      <c r="FU19" s="166">
        <v>0.31</v>
      </c>
      <c r="FV19" s="166">
        <v>2.4300000000000002</v>
      </c>
      <c r="FW19" s="166">
        <v>-23.1266</v>
      </c>
      <c r="FX19" s="167"/>
      <c r="FY19" s="166">
        <v>2.2080000000000002</v>
      </c>
      <c r="FZ19" s="166">
        <v>0.61399999999999999</v>
      </c>
      <c r="GA19" s="167"/>
      <c r="GB19" s="166">
        <v>15.91</v>
      </c>
      <c r="GC19" s="166">
        <v>-21.793700000000001</v>
      </c>
      <c r="GD19" s="166">
        <v>-12.108499999999999</v>
      </c>
      <c r="GE19" s="167"/>
      <c r="GF19" s="166">
        <v>18.011099999999999</v>
      </c>
      <c r="GG19" s="167"/>
      <c r="GH19" s="166">
        <v>17.540400000000002</v>
      </c>
      <c r="GI19" s="166">
        <v>-2.0994999999999999</v>
      </c>
      <c r="GJ19" s="166">
        <v>-2.2774000000000001</v>
      </c>
      <c r="GK19" s="166">
        <v>1.8709</v>
      </c>
      <c r="GL19" s="167"/>
      <c r="GM19" s="167"/>
      <c r="GN19" s="167"/>
      <c r="GO19" s="166">
        <v>-5.7046000000000001</v>
      </c>
      <c r="GP19" s="166">
        <v>1.7073</v>
      </c>
      <c r="GQ19" s="166">
        <v>-20.875499999999999</v>
      </c>
      <c r="GR19" s="166">
        <v>5.0305999999999997</v>
      </c>
      <c r="GS19" s="166">
        <v>5.1657000000000002</v>
      </c>
      <c r="GT19" s="166">
        <v>87.130899999999997</v>
      </c>
      <c r="GU19" s="166">
        <v>-6.2237999999999998</v>
      </c>
      <c r="GV19" s="166">
        <v>-10.369400000000001</v>
      </c>
      <c r="GW19" s="166">
        <v>8.6491000000000007</v>
      </c>
      <c r="GX19" s="167"/>
      <c r="GY19" s="166">
        <v>5.7652999999999999</v>
      </c>
      <c r="GZ19" s="166">
        <v>5.7122999999999999</v>
      </c>
      <c r="HA19" s="167"/>
      <c r="HB19" s="166">
        <v>-12.9641</v>
      </c>
      <c r="HC19" s="166">
        <v>-11.3969</v>
      </c>
      <c r="HD19" s="166">
        <v>-6.29</v>
      </c>
      <c r="HE19" s="166">
        <v>0</v>
      </c>
      <c r="HF19" s="166">
        <v>34.491500000000002</v>
      </c>
      <c r="HG19" s="166">
        <v>7.2771999999999997</v>
      </c>
      <c r="HH19" s="166">
        <v>106.1789</v>
      </c>
      <c r="HI19" s="166">
        <v>-17.8948</v>
      </c>
      <c r="HJ19" s="166">
        <v>33.694600000000001</v>
      </c>
      <c r="HK19" s="167"/>
      <c r="HL19" s="166">
        <v>6.7803000000000004</v>
      </c>
      <c r="HM19" s="166">
        <v>-11.762</v>
      </c>
      <c r="HN19" s="166">
        <v>-11.755699999999999</v>
      </c>
      <c r="HO19" s="167"/>
      <c r="HP19" s="166">
        <v>25.979099999999999</v>
      </c>
      <c r="HQ19" s="166">
        <v>-15.561</v>
      </c>
      <c r="HR19" s="166">
        <v>-14.9567</v>
      </c>
      <c r="HS19" s="166">
        <v>-7.5475000000000003</v>
      </c>
      <c r="HT19" s="166">
        <v>-8.1059000000000001</v>
      </c>
      <c r="HU19" s="166">
        <v>7.77</v>
      </c>
      <c r="HV19" s="166">
        <v>7.84</v>
      </c>
      <c r="HW19" s="166">
        <v>-20.9</v>
      </c>
      <c r="HX19" s="166">
        <v>-21.3</v>
      </c>
      <c r="HY19" s="166">
        <v>0.1767</v>
      </c>
      <c r="HZ19" s="166">
        <v>-12.8</v>
      </c>
      <c r="IA19" s="166">
        <v>57.519500000000001</v>
      </c>
      <c r="IB19" s="166">
        <v>22.567799999999998</v>
      </c>
      <c r="IC19" s="166">
        <v>22.458200000000001</v>
      </c>
      <c r="ID19" s="166">
        <v>-18.600000000000001</v>
      </c>
      <c r="IE19" s="166">
        <v>-21.3</v>
      </c>
      <c r="IF19" s="166">
        <v>-1.1000000000000001</v>
      </c>
      <c r="IG19" s="166">
        <v>-1.7</v>
      </c>
      <c r="IH19" s="166">
        <v>-18.121500000000001</v>
      </c>
      <c r="II19" s="166">
        <v>-18.0382</v>
      </c>
      <c r="IJ19" s="166">
        <v>-145.6438</v>
      </c>
      <c r="IK19" s="166">
        <v>-1.4487000000000001</v>
      </c>
      <c r="IL19" s="166">
        <v>-214.4205</v>
      </c>
      <c r="IM19" s="166">
        <v>-2.8723999999999998</v>
      </c>
      <c r="IN19" s="166">
        <v>-23.5488</v>
      </c>
      <c r="IO19" s="166">
        <v>74.659099999999995</v>
      </c>
      <c r="IP19" s="166">
        <v>87.036900000000003</v>
      </c>
      <c r="IQ19" s="166">
        <v>93.383499999999998</v>
      </c>
      <c r="IR19" s="166">
        <v>133.57169999999999</v>
      </c>
      <c r="IS19" s="166">
        <v>7.2072000000000003</v>
      </c>
      <c r="IT19" s="166">
        <v>14.7944</v>
      </c>
      <c r="IU19" s="166">
        <v>13.8529</v>
      </c>
      <c r="IV19" s="166">
        <v>14.8042</v>
      </c>
      <c r="IW19" s="166">
        <v>127.2359</v>
      </c>
      <c r="IX19" s="166">
        <v>-235.0625</v>
      </c>
      <c r="IY19" s="166">
        <v>28.050799999999999</v>
      </c>
      <c r="IZ19" s="166">
        <v>-22.905100000000001</v>
      </c>
      <c r="JA19" s="166">
        <v>-0.93630000000000002</v>
      </c>
      <c r="JB19" s="167"/>
      <c r="JC19" s="166">
        <v>-2.48</v>
      </c>
      <c r="JD19" s="166">
        <v>-1.8680000000000001</v>
      </c>
      <c r="JE19" s="166">
        <v>-1.8779999999999999</v>
      </c>
      <c r="JF19" s="166">
        <v>-2.88</v>
      </c>
      <c r="JG19" s="166">
        <v>4.16</v>
      </c>
      <c r="JH19" s="166">
        <v>-2.6364000000000001</v>
      </c>
      <c r="JI19" s="166">
        <v>-9.9321000000000002</v>
      </c>
      <c r="JJ19" s="166">
        <v>2.5802999999999998</v>
      </c>
      <c r="JK19" s="166">
        <v>5.5374999999999996</v>
      </c>
      <c r="JL19" s="166">
        <v>10.8</v>
      </c>
      <c r="JM19" s="166">
        <v>3.351</v>
      </c>
      <c r="JN19" s="166">
        <v>3.0920000000000001</v>
      </c>
      <c r="JO19" s="167"/>
      <c r="JP19" s="167"/>
      <c r="JQ19" s="166">
        <v>3.2970999999999999</v>
      </c>
      <c r="JR19" s="166">
        <v>3.1109</v>
      </c>
      <c r="JS19" s="166">
        <v>3.968</v>
      </c>
      <c r="JT19" s="167"/>
      <c r="JU19" s="166">
        <v>8.4</v>
      </c>
      <c r="JV19" s="166">
        <v>8.5283999999999995</v>
      </c>
      <c r="JW19" s="166">
        <v>0.06</v>
      </c>
      <c r="JX19" s="167"/>
      <c r="JY19" s="166">
        <v>-13.0093</v>
      </c>
      <c r="JZ19" s="166">
        <v>-0.82499999999999996</v>
      </c>
      <c r="KA19" s="166">
        <v>-23.9726</v>
      </c>
      <c r="KB19" s="166">
        <v>-10.7074</v>
      </c>
      <c r="KC19" s="166">
        <v>-3.7265999999999999</v>
      </c>
      <c r="KD19" s="166">
        <v>-28.108499999999999</v>
      </c>
      <c r="KE19" s="166">
        <v>0</v>
      </c>
      <c r="KF19" s="166">
        <v>-0.2</v>
      </c>
      <c r="KG19" s="166">
        <v>-12.8</v>
      </c>
      <c r="KH19" s="166">
        <v>76.201700000000002</v>
      </c>
      <c r="KI19" s="166">
        <v>-144.84950000000001</v>
      </c>
    </row>
    <row r="20" spans="1:295" ht="18" customHeight="1" x14ac:dyDescent="0.3">
      <c r="A20" s="162" t="s">
        <v>27</v>
      </c>
      <c r="B20" s="162" t="s">
        <v>722</v>
      </c>
      <c r="C20" s="166">
        <v>0</v>
      </c>
      <c r="D20" s="166">
        <v>2.9095</v>
      </c>
      <c r="E20" s="166">
        <v>-8.8407</v>
      </c>
      <c r="F20" s="166">
        <v>1.1254999999999999</v>
      </c>
      <c r="G20" s="166">
        <v>6.9668000000000001</v>
      </c>
      <c r="H20" s="167"/>
      <c r="I20" s="166">
        <v>8.7957000000000001</v>
      </c>
      <c r="J20" s="167"/>
      <c r="K20" s="166">
        <v>6.2286000000000001</v>
      </c>
      <c r="L20" s="166">
        <v>1.8389</v>
      </c>
      <c r="M20" s="166">
        <v>3.302</v>
      </c>
      <c r="N20" s="166">
        <v>-4.4400000000000004</v>
      </c>
      <c r="O20" s="166">
        <v>-19.8</v>
      </c>
      <c r="P20" s="166">
        <v>-2.2000000000000002</v>
      </c>
      <c r="Q20" s="167"/>
      <c r="R20" s="167"/>
      <c r="S20" s="166">
        <v>3.5329999999999999</v>
      </c>
      <c r="T20" s="166">
        <v>-10.2324</v>
      </c>
      <c r="U20" s="166">
        <v>5.4720000000000004</v>
      </c>
      <c r="V20" s="166">
        <v>2.5962999999999998</v>
      </c>
      <c r="W20" s="166">
        <v>4.8358999999999996</v>
      </c>
      <c r="X20" s="166">
        <v>3.14</v>
      </c>
      <c r="Y20" s="166">
        <v>-3.7100000000000001E-2</v>
      </c>
      <c r="Z20" s="166">
        <v>2.3793000000000002</v>
      </c>
      <c r="AA20" s="167"/>
      <c r="AB20" s="166">
        <v>-0.91469999999999996</v>
      </c>
      <c r="AC20" s="167"/>
      <c r="AD20" s="166">
        <v>-1.08</v>
      </c>
      <c r="AE20" s="166">
        <v>3.73</v>
      </c>
      <c r="AF20" s="166">
        <v>-15.54</v>
      </c>
      <c r="AG20" s="166">
        <v>-15.4</v>
      </c>
      <c r="AH20" s="166">
        <v>-0.53700000000000003</v>
      </c>
      <c r="AI20" s="166">
        <v>0.23499999999999999</v>
      </c>
      <c r="AJ20" s="167"/>
      <c r="AK20" s="166">
        <v>-23.39</v>
      </c>
      <c r="AL20" s="167"/>
      <c r="AM20" s="166">
        <v>-4.8600000000000003</v>
      </c>
      <c r="AN20" s="166">
        <v>-5.05</v>
      </c>
      <c r="AO20" s="166">
        <v>2.3260000000000001</v>
      </c>
      <c r="AP20" s="166">
        <v>4.2804000000000002</v>
      </c>
      <c r="AQ20" s="166">
        <v>11.1797</v>
      </c>
      <c r="AR20" s="166">
        <v>12.381600000000001</v>
      </c>
      <c r="AS20" s="166">
        <v>-15.1851</v>
      </c>
      <c r="AT20" s="167"/>
      <c r="AU20" s="166">
        <v>-11.956300000000001</v>
      </c>
      <c r="AV20" s="166">
        <v>11.816000000000001</v>
      </c>
      <c r="AW20" s="166">
        <v>19.160299999999999</v>
      </c>
      <c r="AX20" s="166">
        <v>-20.5185</v>
      </c>
      <c r="AY20" s="166">
        <v>-18.125499999999999</v>
      </c>
      <c r="AZ20" s="166">
        <v>18.8353</v>
      </c>
      <c r="BA20" s="166">
        <v>22.626899999999999</v>
      </c>
      <c r="BB20" s="166">
        <v>-4.2613000000000003</v>
      </c>
      <c r="BC20" s="166">
        <v>13.9222</v>
      </c>
      <c r="BD20" s="166">
        <v>-6.2</v>
      </c>
      <c r="BE20" s="166">
        <v>-6.2</v>
      </c>
      <c r="BF20" s="167"/>
      <c r="BG20" s="166">
        <v>-25.4924</v>
      </c>
      <c r="BH20" s="166">
        <v>-2.5074999999999998</v>
      </c>
      <c r="BI20" s="167"/>
      <c r="BJ20" s="166">
        <v>-8.0138999999999996</v>
      </c>
      <c r="BK20" s="166">
        <v>-0.7944</v>
      </c>
      <c r="BL20" s="166">
        <v>2.3847</v>
      </c>
      <c r="BM20" s="166">
        <v>1.5395000000000001</v>
      </c>
      <c r="BN20" s="166">
        <v>-107.3336</v>
      </c>
      <c r="BO20" s="166">
        <v>-32.349600000000002</v>
      </c>
      <c r="BP20" s="166">
        <v>-32.410600000000002</v>
      </c>
      <c r="BQ20" s="166">
        <v>74.284700000000001</v>
      </c>
      <c r="BR20" s="166">
        <v>-247.78219999999999</v>
      </c>
      <c r="BS20" s="167"/>
      <c r="BT20" s="167"/>
      <c r="BU20" s="167"/>
      <c r="BV20" s="166">
        <v>-0.92810000000000004</v>
      </c>
      <c r="BW20" s="166">
        <v>8.32</v>
      </c>
      <c r="BX20" s="166">
        <v>4.6900000000000004</v>
      </c>
      <c r="BY20" s="166">
        <v>-16.940000000000001</v>
      </c>
      <c r="BZ20" s="166">
        <v>1.28</v>
      </c>
      <c r="CA20" s="166">
        <v>-16.3386</v>
      </c>
      <c r="CB20" s="166">
        <v>-15.9367</v>
      </c>
      <c r="CC20" s="166">
        <v>25.7349</v>
      </c>
      <c r="CD20" s="166">
        <v>24.648199999999999</v>
      </c>
      <c r="CE20" s="166">
        <v>40.233600000000003</v>
      </c>
      <c r="CF20" s="166">
        <v>-27.304300000000001</v>
      </c>
      <c r="CG20" s="166">
        <v>-27.6782</v>
      </c>
      <c r="CH20" s="166">
        <v>-7.6117999999999997</v>
      </c>
      <c r="CI20" s="167"/>
      <c r="CJ20" s="167"/>
      <c r="CK20" s="167"/>
      <c r="CL20" s="166">
        <v>-7.3</v>
      </c>
      <c r="CM20" s="166">
        <v>-8.1999999999999993</v>
      </c>
      <c r="CN20" s="166">
        <v>-1.78</v>
      </c>
      <c r="CO20" s="166">
        <v>7.8811999999999998</v>
      </c>
      <c r="CP20" s="166">
        <v>7.8688000000000002</v>
      </c>
      <c r="CQ20" s="166">
        <v>7.1505000000000001</v>
      </c>
      <c r="CR20" s="166">
        <v>5.2206000000000001</v>
      </c>
      <c r="CS20" s="166">
        <v>5.3550000000000004</v>
      </c>
      <c r="CT20" s="166">
        <v>-19.743200000000002</v>
      </c>
      <c r="CU20" s="166">
        <v>16.831</v>
      </c>
      <c r="CV20" s="166">
        <v>-20.848800000000001</v>
      </c>
      <c r="CW20" s="166">
        <v>2.5316999999999998</v>
      </c>
      <c r="CX20" s="166">
        <v>25.67</v>
      </c>
      <c r="CY20" s="166">
        <v>8.85</v>
      </c>
      <c r="CZ20" s="166">
        <v>4.5361000000000002</v>
      </c>
      <c r="DA20" s="166">
        <v>3.4209999999999998</v>
      </c>
      <c r="DB20" s="166">
        <v>-8.07</v>
      </c>
      <c r="DC20" s="167"/>
      <c r="DD20" s="167"/>
      <c r="DE20" s="167"/>
      <c r="DF20" s="166">
        <v>27.975899999999999</v>
      </c>
      <c r="DG20" s="167"/>
      <c r="DH20" s="167"/>
      <c r="DI20" s="167"/>
      <c r="DJ20" s="167"/>
      <c r="DK20" s="166">
        <v>-2.4914999999999998</v>
      </c>
      <c r="DL20" s="166">
        <v>-1.8701000000000001</v>
      </c>
      <c r="DM20" s="166">
        <v>4.4208999999999996</v>
      </c>
      <c r="DN20" s="166">
        <v>4.6444999999999999</v>
      </c>
      <c r="DO20" s="166">
        <v>-1.62</v>
      </c>
      <c r="DP20" s="166">
        <v>-1.89</v>
      </c>
      <c r="DQ20" s="166">
        <v>3.6579999999999999</v>
      </c>
      <c r="DR20" s="166">
        <v>-29.074200000000001</v>
      </c>
      <c r="DS20" s="166">
        <v>-22.62</v>
      </c>
      <c r="DT20" s="167"/>
      <c r="DU20" s="166">
        <v>23.67</v>
      </c>
      <c r="DV20" s="166">
        <v>17.579999999999998</v>
      </c>
      <c r="DW20" s="166">
        <v>-32.690899999999999</v>
      </c>
      <c r="DX20" s="166">
        <v>-16.5364</v>
      </c>
      <c r="DY20" s="166">
        <v>-37.170900000000003</v>
      </c>
      <c r="DZ20" s="166">
        <v>-36.127299999999998</v>
      </c>
      <c r="EA20" s="166">
        <v>-19.891500000000001</v>
      </c>
      <c r="EB20" s="166">
        <v>-31.677199999999999</v>
      </c>
      <c r="EC20" s="166">
        <v>-37.197200000000002</v>
      </c>
      <c r="ED20" s="166">
        <v>-36.800699999999999</v>
      </c>
      <c r="EE20" s="166">
        <v>-16.581600000000002</v>
      </c>
      <c r="EF20" s="166">
        <v>-21.008800000000001</v>
      </c>
      <c r="EG20" s="166">
        <v>-11.423999999999999</v>
      </c>
      <c r="EH20" s="166">
        <v>-158.92590000000001</v>
      </c>
      <c r="EI20" s="166">
        <v>-24.016999999999999</v>
      </c>
      <c r="EJ20" s="167"/>
      <c r="EK20" s="166">
        <v>-12.279199999999999</v>
      </c>
      <c r="EL20" s="166">
        <v>-11.807499999999999</v>
      </c>
      <c r="EM20" s="166">
        <v>8.4144000000000005</v>
      </c>
      <c r="EN20" s="166">
        <v>-10.2601</v>
      </c>
      <c r="EO20" s="166">
        <v>-9.4870000000000001</v>
      </c>
      <c r="EP20" s="166">
        <v>-7.6840000000000002</v>
      </c>
      <c r="EQ20" s="166">
        <v>-21.142199999999999</v>
      </c>
      <c r="ER20" s="166">
        <v>-20.967300000000002</v>
      </c>
      <c r="ES20" s="166">
        <v>4.3169000000000004</v>
      </c>
      <c r="ET20" s="166">
        <v>6.35</v>
      </c>
      <c r="EU20" s="166">
        <v>-2.69</v>
      </c>
      <c r="EV20" s="166">
        <v>0.2</v>
      </c>
      <c r="EW20" s="166">
        <v>4.3548999999999998</v>
      </c>
      <c r="EX20" s="166">
        <v>-15.655200000000001</v>
      </c>
      <c r="EY20" s="166">
        <v>-11.706099999999999</v>
      </c>
      <c r="EZ20" s="166">
        <v>-11.8193</v>
      </c>
      <c r="FA20" s="166">
        <v>11.1334</v>
      </c>
      <c r="FB20" s="166">
        <v>9.8646999999999991</v>
      </c>
      <c r="FC20" s="166">
        <v>-20.798200000000001</v>
      </c>
      <c r="FD20" s="166">
        <v>5.7530000000000001</v>
      </c>
      <c r="FE20" s="167"/>
      <c r="FF20" s="166">
        <v>5.5347999999999997</v>
      </c>
      <c r="FG20" s="166">
        <v>0</v>
      </c>
      <c r="FH20" s="166">
        <v>0</v>
      </c>
      <c r="FI20" s="166">
        <v>0</v>
      </c>
      <c r="FJ20" s="166">
        <v>0</v>
      </c>
      <c r="FK20" s="166">
        <v>0</v>
      </c>
      <c r="FL20" s="166">
        <v>-13.229100000000001</v>
      </c>
      <c r="FM20" s="166">
        <v>16.605499999999999</v>
      </c>
      <c r="FN20" s="166">
        <v>16.5688</v>
      </c>
      <c r="FO20" s="166">
        <v>-1.3224</v>
      </c>
      <c r="FP20" s="166">
        <v>13.129899999999999</v>
      </c>
      <c r="FQ20" s="166">
        <v>22.491800000000001</v>
      </c>
      <c r="FR20" s="166">
        <v>-17.97</v>
      </c>
      <c r="FS20" s="166">
        <v>-1.0029999999999999</v>
      </c>
      <c r="FT20" s="166">
        <v>0.19159999999999999</v>
      </c>
      <c r="FU20" s="166">
        <v>0.39</v>
      </c>
      <c r="FV20" s="166">
        <v>2.87</v>
      </c>
      <c r="FW20" s="166">
        <v>-21.357800000000001</v>
      </c>
      <c r="FX20" s="167"/>
      <c r="FY20" s="166">
        <v>2.3210000000000002</v>
      </c>
      <c r="FZ20" s="166">
        <v>0.64400000000000002</v>
      </c>
      <c r="GA20" s="167"/>
      <c r="GB20" s="166">
        <v>16.04</v>
      </c>
      <c r="GC20" s="166">
        <v>-25.080300000000001</v>
      </c>
      <c r="GD20" s="166">
        <v>-15.0961</v>
      </c>
      <c r="GE20" s="166">
        <v>-1.32</v>
      </c>
      <c r="GF20" s="166">
        <v>17.660799999999998</v>
      </c>
      <c r="GG20" s="167"/>
      <c r="GH20" s="166">
        <v>17.1752</v>
      </c>
      <c r="GI20" s="166">
        <v>-1.7191000000000001</v>
      </c>
      <c r="GJ20" s="166">
        <v>-1.7944</v>
      </c>
      <c r="GK20" s="166">
        <v>1.8817999999999999</v>
      </c>
      <c r="GL20" s="167"/>
      <c r="GM20" s="167"/>
      <c r="GN20" s="166">
        <v>-10.5162</v>
      </c>
      <c r="GO20" s="166">
        <v>-4.5419999999999998</v>
      </c>
      <c r="GP20" s="166">
        <v>1.1746000000000001</v>
      </c>
      <c r="GQ20" s="166">
        <v>-21.261900000000001</v>
      </c>
      <c r="GR20" s="166">
        <v>5.3368000000000002</v>
      </c>
      <c r="GS20" s="166">
        <v>5.6585999999999999</v>
      </c>
      <c r="GT20" s="166">
        <v>86.541600000000003</v>
      </c>
      <c r="GU20" s="166">
        <v>-6.6681999999999997</v>
      </c>
      <c r="GV20" s="166">
        <v>-11.3354</v>
      </c>
      <c r="GW20" s="166">
        <v>9.1824999999999992</v>
      </c>
      <c r="GX20" s="166">
        <v>3.9115000000000002</v>
      </c>
      <c r="GY20" s="166">
        <v>4.6006999999999998</v>
      </c>
      <c r="GZ20" s="166">
        <v>4.5811000000000002</v>
      </c>
      <c r="HA20" s="166">
        <v>3</v>
      </c>
      <c r="HB20" s="166">
        <v>-16.243400000000001</v>
      </c>
      <c r="HC20" s="166">
        <v>-16.328299999999999</v>
      </c>
      <c r="HD20" s="166">
        <v>-10.06</v>
      </c>
      <c r="HE20" s="166">
        <v>0</v>
      </c>
      <c r="HF20" s="166">
        <v>31.283000000000001</v>
      </c>
      <c r="HG20" s="166">
        <v>-10.146699999999999</v>
      </c>
      <c r="HH20" s="166">
        <v>105.02119999999999</v>
      </c>
      <c r="HI20" s="166">
        <v>-24.790199999999999</v>
      </c>
      <c r="HJ20" s="166">
        <v>27.091200000000001</v>
      </c>
      <c r="HK20" s="167"/>
      <c r="HL20" s="166">
        <v>7.6294000000000004</v>
      </c>
      <c r="HM20" s="166">
        <v>-10.3971</v>
      </c>
      <c r="HN20" s="166">
        <v>0</v>
      </c>
      <c r="HO20" s="166">
        <v>19.180299999999999</v>
      </c>
      <c r="HP20" s="167"/>
      <c r="HQ20" s="166">
        <v>-17.2529</v>
      </c>
      <c r="HR20" s="166">
        <v>-16.582699999999999</v>
      </c>
      <c r="HS20" s="166">
        <v>-9.0427999999999997</v>
      </c>
      <c r="HT20" s="166">
        <v>-9.3218999999999994</v>
      </c>
      <c r="HU20" s="166">
        <v>10.98</v>
      </c>
      <c r="HV20" s="166">
        <v>10.51</v>
      </c>
      <c r="HW20" s="166">
        <v>-21.8</v>
      </c>
      <c r="HX20" s="166">
        <v>-21.9</v>
      </c>
      <c r="HY20" s="166">
        <v>0.2298</v>
      </c>
      <c r="HZ20" s="166">
        <v>-11.52</v>
      </c>
      <c r="IA20" s="166">
        <v>55.937800000000003</v>
      </c>
      <c r="IB20" s="166">
        <v>22.755299999999998</v>
      </c>
      <c r="IC20" s="166">
        <v>22.647099999999998</v>
      </c>
      <c r="ID20" s="166">
        <v>-18.7</v>
      </c>
      <c r="IE20" s="166">
        <v>-23.5</v>
      </c>
      <c r="IF20" s="166">
        <v>0.5</v>
      </c>
      <c r="IG20" s="166">
        <v>0</v>
      </c>
      <c r="IH20" s="167"/>
      <c r="II20" s="167"/>
      <c r="IJ20" s="166">
        <v>-174.36760000000001</v>
      </c>
      <c r="IK20" s="166">
        <v>-9.8361999999999998</v>
      </c>
      <c r="IL20" s="166">
        <v>-206.73390000000001</v>
      </c>
      <c r="IM20" s="166">
        <v>-0.57720000000000005</v>
      </c>
      <c r="IN20" s="166">
        <v>-32.07</v>
      </c>
      <c r="IO20" s="166">
        <v>60.572299999999998</v>
      </c>
      <c r="IP20" s="166">
        <v>106.8844</v>
      </c>
      <c r="IQ20" s="166">
        <v>102.75579999999999</v>
      </c>
      <c r="IR20" s="166">
        <v>122.62430000000001</v>
      </c>
      <c r="IS20" s="166">
        <v>-14.0565</v>
      </c>
      <c r="IT20" s="166">
        <v>13.2789</v>
      </c>
      <c r="IU20" s="166">
        <v>10.0099</v>
      </c>
      <c r="IV20" s="166">
        <v>2.6063000000000001</v>
      </c>
      <c r="IW20" s="166">
        <v>98.771100000000004</v>
      </c>
      <c r="IX20" s="166">
        <v>-232.21289999999999</v>
      </c>
      <c r="IY20" s="166">
        <v>8.7369000000000003</v>
      </c>
      <c r="IZ20" s="166">
        <v>-5.6414999999999997</v>
      </c>
      <c r="JA20" s="166">
        <v>1.1999999999999999E-3</v>
      </c>
      <c r="JB20" s="167"/>
      <c r="JC20" s="166">
        <v>-4.32</v>
      </c>
      <c r="JD20" s="166">
        <v>-2.0670000000000002</v>
      </c>
      <c r="JE20" s="166">
        <v>-2.0790000000000002</v>
      </c>
      <c r="JF20" s="166">
        <v>-0.8</v>
      </c>
      <c r="JG20" s="166">
        <v>3.84</v>
      </c>
      <c r="JH20" s="166">
        <v>-3.4958999999999998</v>
      </c>
      <c r="JI20" s="166">
        <v>-9.6085999999999991</v>
      </c>
      <c r="JJ20" s="166">
        <v>1.5824</v>
      </c>
      <c r="JK20" s="166">
        <v>6.0075000000000003</v>
      </c>
      <c r="JL20" s="166">
        <v>12</v>
      </c>
      <c r="JM20" s="166">
        <v>1.4670000000000001</v>
      </c>
      <c r="JN20" s="166">
        <v>1.079</v>
      </c>
      <c r="JO20" s="167"/>
      <c r="JP20" s="166">
        <v>2.9359000000000002</v>
      </c>
      <c r="JQ20" s="166">
        <v>4.5686</v>
      </c>
      <c r="JR20" s="166">
        <v>4.7039999999999997</v>
      </c>
      <c r="JS20" s="166">
        <v>4.2511999999999999</v>
      </c>
      <c r="JT20" s="167"/>
      <c r="JU20" s="166">
        <v>7.7</v>
      </c>
      <c r="JV20" s="166">
        <v>8.7464999999999993</v>
      </c>
      <c r="JW20" s="166">
        <v>0.11</v>
      </c>
      <c r="JX20" s="167"/>
      <c r="JY20" s="166">
        <v>-10.6014</v>
      </c>
      <c r="JZ20" s="166">
        <v>-0.81740000000000002</v>
      </c>
      <c r="KA20" s="166">
        <v>-24.434999999999999</v>
      </c>
      <c r="KB20" s="166">
        <v>-7.0229999999999997</v>
      </c>
      <c r="KC20" s="166">
        <v>-3.2984</v>
      </c>
      <c r="KD20" s="166">
        <v>-28.637499999999999</v>
      </c>
      <c r="KE20" s="166">
        <v>0</v>
      </c>
      <c r="KF20" s="166">
        <v>0.1</v>
      </c>
      <c r="KG20" s="166">
        <v>-13.6</v>
      </c>
      <c r="KH20" s="166">
        <v>70.211299999999994</v>
      </c>
      <c r="KI20" s="166">
        <v>-144.625</v>
      </c>
    </row>
    <row r="21" spans="1:295" ht="18" customHeight="1" x14ac:dyDescent="0.3">
      <c r="A21" s="162" t="s">
        <v>27</v>
      </c>
      <c r="B21" s="162" t="s">
        <v>723</v>
      </c>
      <c r="C21" s="166">
        <v>0</v>
      </c>
      <c r="D21" s="166">
        <v>2.802</v>
      </c>
      <c r="E21" s="166">
        <v>-8.4734999999999996</v>
      </c>
      <c r="F21" s="166">
        <v>1.4025000000000001</v>
      </c>
      <c r="G21" s="166">
        <v>6.0255000000000001</v>
      </c>
      <c r="H21" s="167"/>
      <c r="I21" s="166">
        <v>8.2878000000000007</v>
      </c>
      <c r="J21" s="167"/>
      <c r="K21" s="166">
        <v>5.8522999999999996</v>
      </c>
      <c r="L21" s="166">
        <v>1.5860000000000001</v>
      </c>
      <c r="M21" s="166">
        <v>2.9670000000000001</v>
      </c>
      <c r="N21" s="166">
        <v>-4.4400000000000004</v>
      </c>
      <c r="O21" s="166">
        <v>-19.8</v>
      </c>
      <c r="P21" s="166">
        <v>-4.4000000000000004</v>
      </c>
      <c r="Q21" s="167"/>
      <c r="R21" s="167"/>
      <c r="S21" s="166">
        <v>3.2854000000000001</v>
      </c>
      <c r="T21" s="166">
        <v>-10.2273</v>
      </c>
      <c r="U21" s="166">
        <v>5.3726000000000003</v>
      </c>
      <c r="V21" s="166">
        <v>2.5937000000000001</v>
      </c>
      <c r="W21" s="166">
        <v>4.9208999999999996</v>
      </c>
      <c r="X21" s="166">
        <v>3.4306999999999999</v>
      </c>
      <c r="Y21" s="166">
        <v>8.7999999999999995E-2</v>
      </c>
      <c r="Z21" s="166">
        <v>2.2136999999999998</v>
      </c>
      <c r="AA21" s="167"/>
      <c r="AB21" s="166">
        <v>-1.1126</v>
      </c>
      <c r="AC21" s="167"/>
      <c r="AD21" s="166">
        <v>-1.1459999999999999</v>
      </c>
      <c r="AE21" s="166">
        <v>3.7970000000000002</v>
      </c>
      <c r="AF21" s="166">
        <v>-15.54</v>
      </c>
      <c r="AG21" s="167"/>
      <c r="AH21" s="166">
        <v>-0.51</v>
      </c>
      <c r="AI21" s="166">
        <v>0.23200000000000001</v>
      </c>
      <c r="AJ21" s="167"/>
      <c r="AK21" s="166">
        <v>-23.65</v>
      </c>
      <c r="AL21" s="167"/>
      <c r="AM21" s="166">
        <v>-4.96</v>
      </c>
      <c r="AN21" s="166">
        <v>-5.18</v>
      </c>
      <c r="AO21" s="166">
        <v>0.84389999999999998</v>
      </c>
      <c r="AP21" s="166">
        <v>4.0856000000000003</v>
      </c>
      <c r="AQ21" s="166">
        <v>10.698600000000001</v>
      </c>
      <c r="AR21" s="166">
        <v>12.6342</v>
      </c>
      <c r="AS21" s="166">
        <v>-14.349600000000001</v>
      </c>
      <c r="AT21" s="167"/>
      <c r="AU21" s="166">
        <v>-10.351599999999999</v>
      </c>
      <c r="AV21" s="166">
        <v>7.7351000000000001</v>
      </c>
      <c r="AW21" s="166">
        <v>8.1096000000000004</v>
      </c>
      <c r="AX21" s="166">
        <v>-18.178799999999999</v>
      </c>
      <c r="AY21" s="166">
        <v>-16.549700000000001</v>
      </c>
      <c r="AZ21" s="166">
        <v>16.987100000000002</v>
      </c>
      <c r="BA21" s="166">
        <v>21.988600000000002</v>
      </c>
      <c r="BB21" s="166">
        <v>-4.5031999999999996</v>
      </c>
      <c r="BC21" s="166">
        <v>12.091200000000001</v>
      </c>
      <c r="BD21" s="166">
        <v>-5.6</v>
      </c>
      <c r="BE21" s="166">
        <v>-5.5</v>
      </c>
      <c r="BF21" s="167"/>
      <c r="BG21" s="166">
        <v>-26.015499999999999</v>
      </c>
      <c r="BH21" s="166">
        <v>-2.3382999999999998</v>
      </c>
      <c r="BI21" s="167"/>
      <c r="BJ21" s="166">
        <v>-3.1983999999999999</v>
      </c>
      <c r="BK21" s="166">
        <v>-0.57799999999999996</v>
      </c>
      <c r="BL21" s="166">
        <v>2.3923000000000001</v>
      </c>
      <c r="BM21" s="166">
        <v>1.6352</v>
      </c>
      <c r="BN21" s="166">
        <v>-112.5217</v>
      </c>
      <c r="BO21" s="166">
        <v>-10.712</v>
      </c>
      <c r="BP21" s="166">
        <v>-10.5289</v>
      </c>
      <c r="BQ21" s="166">
        <v>34.548099999999998</v>
      </c>
      <c r="BR21" s="166">
        <v>-241.18360000000001</v>
      </c>
      <c r="BS21" s="167"/>
      <c r="BT21" s="167"/>
      <c r="BU21" s="167"/>
      <c r="BV21" s="166">
        <v>-0.81830000000000003</v>
      </c>
      <c r="BW21" s="166">
        <v>7.44</v>
      </c>
      <c r="BX21" s="166">
        <v>4.08</v>
      </c>
      <c r="BY21" s="166">
        <v>-17.489999999999998</v>
      </c>
      <c r="BZ21" s="166">
        <v>-1.08</v>
      </c>
      <c r="CA21" s="166">
        <v>-24.376000000000001</v>
      </c>
      <c r="CB21" s="166">
        <v>-29.198499999999999</v>
      </c>
      <c r="CC21" s="166">
        <v>19.759899999999998</v>
      </c>
      <c r="CD21" s="166">
        <v>18.584199999999999</v>
      </c>
      <c r="CE21" s="166">
        <v>38.2226</v>
      </c>
      <c r="CF21" s="166">
        <v>-31.2971</v>
      </c>
      <c r="CG21" s="166">
        <v>-30.959399999999999</v>
      </c>
      <c r="CH21" s="166">
        <v>-3.5809000000000002</v>
      </c>
      <c r="CI21" s="167"/>
      <c r="CJ21" s="167"/>
      <c r="CK21" s="167"/>
      <c r="CL21" s="166">
        <v>-14.5</v>
      </c>
      <c r="CM21" s="166">
        <v>-14.3</v>
      </c>
      <c r="CN21" s="166">
        <v>-1.04</v>
      </c>
      <c r="CO21" s="166">
        <v>2.6623999999999999</v>
      </c>
      <c r="CP21" s="166">
        <v>2.7728000000000002</v>
      </c>
      <c r="CQ21" s="166">
        <v>0</v>
      </c>
      <c r="CR21" s="166">
        <v>23.524000000000001</v>
      </c>
      <c r="CS21" s="166">
        <v>23.264299999999999</v>
      </c>
      <c r="CT21" s="166">
        <v>-20.156700000000001</v>
      </c>
      <c r="CU21" s="166">
        <v>-2.3472</v>
      </c>
      <c r="CV21" s="166">
        <v>-20.1493</v>
      </c>
      <c r="CW21" s="166">
        <v>2.1292</v>
      </c>
      <c r="CX21" s="166">
        <v>26.62</v>
      </c>
      <c r="CY21" s="166">
        <v>9.09</v>
      </c>
      <c r="CZ21" s="166">
        <v>4.6924000000000001</v>
      </c>
      <c r="DA21" s="166">
        <v>3.6162999999999998</v>
      </c>
      <c r="DB21" s="166">
        <v>-8.15</v>
      </c>
      <c r="DC21" s="167"/>
      <c r="DD21" s="167"/>
      <c r="DE21" s="167"/>
      <c r="DF21" s="166">
        <v>14.6488</v>
      </c>
      <c r="DG21" s="167"/>
      <c r="DH21" s="167"/>
      <c r="DI21" s="166">
        <v>-2.2000000000000002</v>
      </c>
      <c r="DJ21" s="166">
        <v>-2.2999999999999998</v>
      </c>
      <c r="DK21" s="166">
        <v>-3.2042999999999999</v>
      </c>
      <c r="DL21" s="166">
        <v>-1.6831</v>
      </c>
      <c r="DM21" s="166">
        <v>7.4175000000000004</v>
      </c>
      <c r="DN21" s="166">
        <v>5.0156000000000001</v>
      </c>
      <c r="DO21" s="166">
        <v>-1.34</v>
      </c>
      <c r="DP21" s="166">
        <v>-3.18</v>
      </c>
      <c r="DQ21" s="166">
        <v>4.0609999999999999</v>
      </c>
      <c r="DR21" s="166">
        <v>-16.924700000000001</v>
      </c>
      <c r="DS21" s="166">
        <v>-23.23</v>
      </c>
      <c r="DT21" s="167"/>
      <c r="DU21" s="166">
        <v>24.88</v>
      </c>
      <c r="DV21" s="166">
        <v>16.440000000000001</v>
      </c>
      <c r="DW21" s="166">
        <v>-20.345500000000001</v>
      </c>
      <c r="DX21" s="166">
        <v>-11.0182</v>
      </c>
      <c r="DY21" s="166">
        <v>-42.713799999999999</v>
      </c>
      <c r="DZ21" s="166">
        <v>0</v>
      </c>
      <c r="EA21" s="166">
        <v>-9.7331000000000003</v>
      </c>
      <c r="EB21" s="166">
        <v>-18.1662</v>
      </c>
      <c r="EC21" s="166">
        <v>-22.846599999999999</v>
      </c>
      <c r="ED21" s="166">
        <v>-23.0685</v>
      </c>
      <c r="EE21" s="166">
        <v>-18.012799999999999</v>
      </c>
      <c r="EF21" s="166">
        <v>-23.107199999999999</v>
      </c>
      <c r="EG21" s="166">
        <v>-10.744</v>
      </c>
      <c r="EH21" s="166">
        <v>-123.7424</v>
      </c>
      <c r="EI21" s="166">
        <v>-41.406399999999998</v>
      </c>
      <c r="EJ21" s="167"/>
      <c r="EK21" s="166">
        <v>-11.535500000000001</v>
      </c>
      <c r="EL21" s="166">
        <v>-11.0519</v>
      </c>
      <c r="EM21" s="166">
        <v>0</v>
      </c>
      <c r="EN21" s="166">
        <v>-8.0260999999999996</v>
      </c>
      <c r="EO21" s="166">
        <v>-8.5305</v>
      </c>
      <c r="EP21" s="166">
        <v>5.6479999999999997</v>
      </c>
      <c r="EQ21" s="166">
        <v>-22.612300000000001</v>
      </c>
      <c r="ER21" s="166">
        <v>-22.455100000000002</v>
      </c>
      <c r="ES21" s="166">
        <v>4.9756999999999998</v>
      </c>
      <c r="ET21" s="166">
        <v>0</v>
      </c>
      <c r="EU21" s="166">
        <v>-3.33</v>
      </c>
      <c r="EV21" s="166">
        <v>0</v>
      </c>
      <c r="EW21" s="166">
        <v>4.9184999999999999</v>
      </c>
      <c r="EX21" s="166">
        <v>-12.459</v>
      </c>
      <c r="EY21" s="166">
        <v>-11.7529</v>
      </c>
      <c r="EZ21" s="166">
        <v>-11.970599999999999</v>
      </c>
      <c r="FA21" s="166">
        <v>10.6341</v>
      </c>
      <c r="FB21" s="166">
        <v>5.6817000000000002</v>
      </c>
      <c r="FC21" s="166">
        <v>-20.9513</v>
      </c>
      <c r="FD21" s="166">
        <v>6.1558999999999999</v>
      </c>
      <c r="FE21" s="167"/>
      <c r="FF21" s="166">
        <v>5.7971000000000004</v>
      </c>
      <c r="FG21" s="166">
        <v>0</v>
      </c>
      <c r="FH21" s="166">
        <v>0</v>
      </c>
      <c r="FI21" s="166">
        <v>0</v>
      </c>
      <c r="FJ21" s="166">
        <v>14.5687</v>
      </c>
      <c r="FK21" s="166">
        <v>12.8941</v>
      </c>
      <c r="FL21" s="166">
        <v>-16.075800000000001</v>
      </c>
      <c r="FM21" s="166">
        <v>21.680900000000001</v>
      </c>
      <c r="FN21" s="166">
        <v>0</v>
      </c>
      <c r="FO21" s="166">
        <v>-2.5743999999999998</v>
      </c>
      <c r="FP21" s="166">
        <v>9.26</v>
      </c>
      <c r="FQ21" s="166">
        <v>22.638300000000001</v>
      </c>
      <c r="FR21" s="166">
        <v>-19.03</v>
      </c>
      <c r="FS21" s="166">
        <v>-1.2025999999999999</v>
      </c>
      <c r="FT21" s="166">
        <v>0.14760000000000001</v>
      </c>
      <c r="FU21" s="166">
        <v>0.32</v>
      </c>
      <c r="FV21" s="166">
        <v>3.04</v>
      </c>
      <c r="FW21" s="166">
        <v>-22.853100000000001</v>
      </c>
      <c r="FX21" s="167"/>
      <c r="FY21" s="166">
        <v>2.4279999999999999</v>
      </c>
      <c r="FZ21" s="166">
        <v>0.72799999999999998</v>
      </c>
      <c r="GA21" s="167"/>
      <c r="GB21" s="166">
        <v>14.73</v>
      </c>
      <c r="GC21" s="166">
        <v>-21.845300000000002</v>
      </c>
      <c r="GD21" s="166">
        <v>-14.4969</v>
      </c>
      <c r="GE21" s="166">
        <v>-1.93</v>
      </c>
      <c r="GF21" s="166">
        <v>15.976599999999999</v>
      </c>
      <c r="GG21" s="167"/>
      <c r="GH21" s="166">
        <v>17.0687</v>
      </c>
      <c r="GI21" s="166">
        <v>-1.5459000000000001</v>
      </c>
      <c r="GJ21" s="166">
        <v>-1.63</v>
      </c>
      <c r="GK21" s="166">
        <v>1.8196000000000001</v>
      </c>
      <c r="GL21" s="167"/>
      <c r="GM21" s="167"/>
      <c r="GN21" s="166">
        <v>-10.2896</v>
      </c>
      <c r="GO21" s="166">
        <v>-3.5005000000000002</v>
      </c>
      <c r="GP21" s="166">
        <v>0.89590000000000003</v>
      </c>
      <c r="GQ21" s="166">
        <v>-20.737300000000001</v>
      </c>
      <c r="GR21" s="166">
        <v>3.8365</v>
      </c>
      <c r="GS21" s="166">
        <v>3.8069000000000002</v>
      </c>
      <c r="GT21" s="166">
        <v>84.456900000000005</v>
      </c>
      <c r="GU21" s="166">
        <v>-6.9562999999999997</v>
      </c>
      <c r="GV21" s="166">
        <v>-11.2661</v>
      </c>
      <c r="GW21" s="166">
        <v>9.4187999999999992</v>
      </c>
      <c r="GX21" s="166">
        <v>3.6873999999999998</v>
      </c>
      <c r="GY21" s="166">
        <v>4.9082999999999997</v>
      </c>
      <c r="GZ21" s="166">
        <v>4.8262999999999998</v>
      </c>
      <c r="HA21" s="166">
        <v>3.698</v>
      </c>
      <c r="HB21" s="166">
        <v>-22.987100000000002</v>
      </c>
      <c r="HC21" s="166">
        <v>-22.697600000000001</v>
      </c>
      <c r="HD21" s="166">
        <v>-12.57</v>
      </c>
      <c r="HE21" s="166">
        <v>3.6901999999999999</v>
      </c>
      <c r="HF21" s="166">
        <v>27.069099999999999</v>
      </c>
      <c r="HG21" s="166">
        <v>-11.202199999999999</v>
      </c>
      <c r="HH21" s="166">
        <v>91.626400000000004</v>
      </c>
      <c r="HI21" s="166">
        <v>-32.9878</v>
      </c>
      <c r="HJ21" s="166">
        <v>20.110800000000001</v>
      </c>
      <c r="HK21" s="166">
        <v>0</v>
      </c>
      <c r="HL21" s="166">
        <v>11.859299999999999</v>
      </c>
      <c r="HM21" s="166">
        <v>0</v>
      </c>
      <c r="HN21" s="166">
        <v>-11.457599999999999</v>
      </c>
      <c r="HO21" s="167"/>
      <c r="HP21" s="166">
        <v>10.803900000000001</v>
      </c>
      <c r="HQ21" s="166">
        <v>-17.670400000000001</v>
      </c>
      <c r="HR21" s="166">
        <v>-17.1266</v>
      </c>
      <c r="HS21" s="166">
        <v>-2.8917000000000002</v>
      </c>
      <c r="HT21" s="166">
        <v>-2.6617000000000002</v>
      </c>
      <c r="HU21" s="166">
        <v>21.21</v>
      </c>
      <c r="HV21" s="166">
        <v>22.04</v>
      </c>
      <c r="HW21" s="166">
        <v>-20.6</v>
      </c>
      <c r="HX21" s="166">
        <v>-20.9</v>
      </c>
      <c r="HY21" s="166">
        <v>0.31769999999999998</v>
      </c>
      <c r="HZ21" s="166">
        <v>-10.96</v>
      </c>
      <c r="IA21" s="166">
        <v>57.130600000000001</v>
      </c>
      <c r="IB21" s="166">
        <v>17.788699999999999</v>
      </c>
      <c r="IC21" s="166">
        <v>17.694900000000001</v>
      </c>
      <c r="ID21" s="166">
        <v>-18.2</v>
      </c>
      <c r="IE21" s="166">
        <v>-20.9</v>
      </c>
      <c r="IF21" s="166">
        <v>0.5</v>
      </c>
      <c r="IG21" s="166">
        <v>0</v>
      </c>
      <c r="IH21" s="166">
        <v>-18.1496</v>
      </c>
      <c r="II21" s="166">
        <v>-18.108599999999999</v>
      </c>
      <c r="IJ21" s="166">
        <v>-179.77359999999999</v>
      </c>
      <c r="IK21" s="166">
        <v>-10.1257</v>
      </c>
      <c r="IL21" s="166">
        <v>-212.76410000000001</v>
      </c>
      <c r="IM21" s="166">
        <v>-5.6687000000000003</v>
      </c>
      <c r="IN21" s="166">
        <v>-33.523800000000001</v>
      </c>
      <c r="IO21" s="166">
        <v>54.680900000000001</v>
      </c>
      <c r="IP21" s="166">
        <v>120.1979</v>
      </c>
      <c r="IQ21" s="166">
        <v>82.709699999999998</v>
      </c>
      <c r="IR21" s="166">
        <v>119.1347</v>
      </c>
      <c r="IS21" s="166">
        <v>-23.962</v>
      </c>
      <c r="IT21" s="166">
        <v>-0.69540000000000002</v>
      </c>
      <c r="IU21" s="166">
        <v>0.93889999999999996</v>
      </c>
      <c r="IV21" s="166">
        <v>28.004300000000001</v>
      </c>
      <c r="IW21" s="166">
        <v>81.931100000000001</v>
      </c>
      <c r="IX21" s="166">
        <v>-236.32239999999999</v>
      </c>
      <c r="IY21" s="166">
        <v>-12.0533</v>
      </c>
      <c r="IZ21" s="166">
        <v>8.9977</v>
      </c>
      <c r="JA21" s="166">
        <v>-0.77270000000000005</v>
      </c>
      <c r="JB21" s="167"/>
      <c r="JC21" s="166">
        <v>-7.2</v>
      </c>
      <c r="JD21" s="166">
        <v>-1.6819999999999999</v>
      </c>
      <c r="JE21" s="166">
        <v>-1.6970000000000001</v>
      </c>
      <c r="JF21" s="166">
        <v>2.4</v>
      </c>
      <c r="JG21" s="166">
        <v>1.44</v>
      </c>
      <c r="JH21" s="166">
        <v>-4.0557999999999996</v>
      </c>
      <c r="JI21" s="166">
        <v>-7.7347999999999999</v>
      </c>
      <c r="JJ21" s="166">
        <v>0.11749999999999999</v>
      </c>
      <c r="JK21" s="166">
        <v>6.5933999999999999</v>
      </c>
      <c r="JL21" s="166">
        <v>10.5</v>
      </c>
      <c r="JM21" s="166">
        <v>1.6919999999999999</v>
      </c>
      <c r="JN21" s="166">
        <v>0.30499999999999999</v>
      </c>
      <c r="JO21" s="167"/>
      <c r="JP21" s="167"/>
      <c r="JQ21" s="166">
        <v>3.8727999999999998</v>
      </c>
      <c r="JR21" s="166">
        <v>3.9369000000000001</v>
      </c>
      <c r="JS21" s="166">
        <v>3.6093000000000002</v>
      </c>
      <c r="JT21" s="167"/>
      <c r="JU21" s="166">
        <v>7.1</v>
      </c>
      <c r="JV21" s="166">
        <v>8.4793000000000003</v>
      </c>
      <c r="JW21" s="166">
        <v>0.23</v>
      </c>
      <c r="JX21" s="167"/>
      <c r="JY21" s="166">
        <v>-8.6175999999999995</v>
      </c>
      <c r="JZ21" s="166">
        <v>-1.893</v>
      </c>
      <c r="KA21" s="166">
        <v>-27.4556</v>
      </c>
      <c r="KB21" s="166">
        <v>-5.4413</v>
      </c>
      <c r="KC21" s="166">
        <v>0</v>
      </c>
      <c r="KD21" s="166">
        <v>-31.602900000000002</v>
      </c>
      <c r="KE21" s="166">
        <v>1.95</v>
      </c>
      <c r="KF21" s="166">
        <v>0.4</v>
      </c>
      <c r="KG21" s="166">
        <v>-14.8</v>
      </c>
      <c r="KH21" s="166">
        <v>48.885599999999997</v>
      </c>
      <c r="KI21" s="166">
        <v>-130.92580000000001</v>
      </c>
    </row>
    <row r="22" spans="1:295" ht="18" customHeight="1" x14ac:dyDescent="0.3">
      <c r="A22" s="162" t="s">
        <v>27</v>
      </c>
      <c r="B22" s="162" t="s">
        <v>724</v>
      </c>
      <c r="C22" s="166">
        <v>0</v>
      </c>
      <c r="D22" s="166">
        <v>2.5455999999999999</v>
      </c>
      <c r="E22" s="166">
        <v>-8.3546999999999993</v>
      </c>
      <c r="F22" s="166">
        <v>0.91149999999999998</v>
      </c>
      <c r="G22" s="166">
        <v>6.0049000000000001</v>
      </c>
      <c r="H22" s="167"/>
      <c r="I22" s="166">
        <v>7.9446000000000003</v>
      </c>
      <c r="J22" s="167"/>
      <c r="K22" s="166">
        <v>5.3845999999999998</v>
      </c>
      <c r="L22" s="166">
        <v>1.431</v>
      </c>
      <c r="M22" s="166">
        <v>2.9079000000000002</v>
      </c>
      <c r="N22" s="166">
        <v>-4.4400000000000004</v>
      </c>
      <c r="O22" s="167"/>
      <c r="P22" s="166">
        <v>-2.2000000000000002</v>
      </c>
      <c r="Q22" s="166">
        <v>2.484</v>
      </c>
      <c r="R22" s="167"/>
      <c r="S22" s="166">
        <v>3.3586999999999998</v>
      </c>
      <c r="T22" s="166">
        <v>-9.9712999999999994</v>
      </c>
      <c r="U22" s="166">
        <v>5.6919000000000004</v>
      </c>
      <c r="V22" s="166">
        <v>2.7795000000000001</v>
      </c>
      <c r="W22" s="166">
        <v>5.351</v>
      </c>
      <c r="X22" s="166">
        <v>3.8288000000000002</v>
      </c>
      <c r="Y22" s="166">
        <v>6.5799999999999997E-2</v>
      </c>
      <c r="Z22" s="166">
        <v>2.3178000000000001</v>
      </c>
      <c r="AA22" s="167"/>
      <c r="AB22" s="166">
        <v>-0.92100000000000004</v>
      </c>
      <c r="AC22" s="167"/>
      <c r="AD22" s="166">
        <v>-1.2829999999999999</v>
      </c>
      <c r="AE22" s="166">
        <v>4.05</v>
      </c>
      <c r="AF22" s="166">
        <v>-15.54</v>
      </c>
      <c r="AG22" s="167"/>
      <c r="AH22" s="166">
        <v>-0.307</v>
      </c>
      <c r="AI22" s="166">
        <v>0.23499999999999999</v>
      </c>
      <c r="AJ22" s="167"/>
      <c r="AK22" s="166">
        <v>-23.16</v>
      </c>
      <c r="AL22" s="167"/>
      <c r="AM22" s="166">
        <v>-5.68</v>
      </c>
      <c r="AN22" s="166">
        <v>-5.69</v>
      </c>
      <c r="AO22" s="166">
        <v>0.30599999999999999</v>
      </c>
      <c r="AP22" s="166">
        <v>3.8056000000000001</v>
      </c>
      <c r="AQ22" s="166">
        <v>11.7872</v>
      </c>
      <c r="AR22" s="166">
        <v>13.2875</v>
      </c>
      <c r="AS22" s="166">
        <v>-13.5664</v>
      </c>
      <c r="AT22" s="167"/>
      <c r="AU22" s="166">
        <v>-12.0573</v>
      </c>
      <c r="AV22" s="166">
        <v>1.9222999999999999</v>
      </c>
      <c r="AW22" s="166">
        <v>1.4723999999999999</v>
      </c>
      <c r="AX22" s="166">
        <v>-17.244900000000001</v>
      </c>
      <c r="AY22" s="166">
        <v>-15.2949</v>
      </c>
      <c r="AZ22" s="166">
        <v>12.7942</v>
      </c>
      <c r="BA22" s="166">
        <v>13.324299999999999</v>
      </c>
      <c r="BB22" s="166">
        <v>1.4592000000000001</v>
      </c>
      <c r="BC22" s="166">
        <v>12.4817</v>
      </c>
      <c r="BD22" s="166">
        <v>-6</v>
      </c>
      <c r="BE22" s="166">
        <v>-6</v>
      </c>
      <c r="BF22" s="167"/>
      <c r="BG22" s="166">
        <v>-28.6172</v>
      </c>
      <c r="BH22" s="166">
        <v>-2.5238</v>
      </c>
      <c r="BI22" s="167"/>
      <c r="BJ22" s="166">
        <v>-4.4066999999999998</v>
      </c>
      <c r="BK22" s="166">
        <v>-0.33139999999999997</v>
      </c>
      <c r="BL22" s="166">
        <v>2.2530000000000001</v>
      </c>
      <c r="BM22" s="166">
        <v>1.5194000000000001</v>
      </c>
      <c r="BN22" s="166">
        <v>-118.0761</v>
      </c>
      <c r="BO22" s="166">
        <v>-6.4394</v>
      </c>
      <c r="BP22" s="166">
        <v>-6.3784000000000001</v>
      </c>
      <c r="BQ22" s="166">
        <v>28.9025</v>
      </c>
      <c r="BR22" s="166">
        <v>-238.3784</v>
      </c>
      <c r="BS22" s="167"/>
      <c r="BT22" s="167"/>
      <c r="BU22" s="167"/>
      <c r="BV22" s="167"/>
      <c r="BW22" s="166">
        <v>7.12</v>
      </c>
      <c r="BX22" s="166">
        <v>3.79</v>
      </c>
      <c r="BY22" s="166">
        <v>-17.96</v>
      </c>
      <c r="BZ22" s="166">
        <v>-1.03</v>
      </c>
      <c r="CA22" s="166">
        <v>-26.787199999999999</v>
      </c>
      <c r="CB22" s="166">
        <v>-27.055099999999999</v>
      </c>
      <c r="CC22" s="166">
        <v>19.724900000000002</v>
      </c>
      <c r="CD22" s="166">
        <v>19.175699999999999</v>
      </c>
      <c r="CE22" s="166">
        <v>37.447299999999998</v>
      </c>
      <c r="CF22" s="166">
        <v>-39.097000000000001</v>
      </c>
      <c r="CG22" s="166">
        <v>-38.796199999999999</v>
      </c>
      <c r="CH22" s="166">
        <v>-4.351</v>
      </c>
      <c r="CI22" s="167"/>
      <c r="CJ22" s="167"/>
      <c r="CK22" s="167"/>
      <c r="CL22" s="166">
        <v>-15.7</v>
      </c>
      <c r="CM22" s="166">
        <v>-15.3</v>
      </c>
      <c r="CN22" s="166">
        <v>-1.04</v>
      </c>
      <c r="CO22" s="166">
        <v>-2.7458999999999998</v>
      </c>
      <c r="CP22" s="166">
        <v>-2.5794999999999999</v>
      </c>
      <c r="CQ22" s="166">
        <v>-3.2637</v>
      </c>
      <c r="CR22" s="166">
        <v>30.587399999999999</v>
      </c>
      <c r="CS22" s="166">
        <v>30.338899999999999</v>
      </c>
      <c r="CT22" s="166">
        <v>-23.712800000000001</v>
      </c>
      <c r="CU22" s="166">
        <v>-5.3093000000000004</v>
      </c>
      <c r="CV22" s="166">
        <v>-24.1953</v>
      </c>
      <c r="CW22" s="166">
        <v>2.2246999999999999</v>
      </c>
      <c r="CX22" s="166">
        <v>26.09</v>
      </c>
      <c r="CY22" s="166">
        <v>8.82</v>
      </c>
      <c r="CZ22" s="166">
        <v>5.0049000000000001</v>
      </c>
      <c r="DA22" s="166">
        <v>3.9093</v>
      </c>
      <c r="DB22" s="166">
        <v>-8.7899999999999991</v>
      </c>
      <c r="DC22" s="167"/>
      <c r="DD22" s="167"/>
      <c r="DE22" s="167"/>
      <c r="DF22" s="166">
        <v>8.2676999999999996</v>
      </c>
      <c r="DG22" s="167"/>
      <c r="DH22" s="167"/>
      <c r="DI22" s="167"/>
      <c r="DJ22" s="167"/>
      <c r="DK22" s="166">
        <v>-3.0579000000000001</v>
      </c>
      <c r="DL22" s="166">
        <v>-0.93500000000000005</v>
      </c>
      <c r="DM22" s="166">
        <v>8.5214999999999996</v>
      </c>
      <c r="DN22" s="166">
        <v>5.9432999999999998</v>
      </c>
      <c r="DO22" s="166">
        <v>-0.56000000000000005</v>
      </c>
      <c r="DP22" s="166">
        <v>-3.49</v>
      </c>
      <c r="DQ22" s="166">
        <v>2.8365</v>
      </c>
      <c r="DR22" s="166">
        <v>-9.1155000000000008</v>
      </c>
      <c r="DS22" s="166">
        <v>-21.61</v>
      </c>
      <c r="DT22" s="167"/>
      <c r="DU22" s="166">
        <v>22.42</v>
      </c>
      <c r="DV22" s="166">
        <v>16.98</v>
      </c>
      <c r="DW22" s="166">
        <v>-13.054500000000001</v>
      </c>
      <c r="DX22" s="166">
        <v>-6.7727000000000004</v>
      </c>
      <c r="DY22" s="166">
        <v>-37.979999999999997</v>
      </c>
      <c r="DZ22" s="167"/>
      <c r="EA22" s="167"/>
      <c r="EB22" s="166">
        <v>-15.0914</v>
      </c>
      <c r="EC22" s="166">
        <v>-19.468</v>
      </c>
      <c r="ED22" s="166">
        <v>-18.398499999999999</v>
      </c>
      <c r="EE22" s="166">
        <v>-19.736699999999999</v>
      </c>
      <c r="EF22" s="166">
        <v>-22.297499999999999</v>
      </c>
      <c r="EG22" s="166">
        <v>-11.476000000000001</v>
      </c>
      <c r="EH22" s="166">
        <v>-118.72110000000001</v>
      </c>
      <c r="EI22" s="166">
        <v>-49.5625</v>
      </c>
      <c r="EJ22" s="167"/>
      <c r="EK22" s="166">
        <v>-9.0115999999999996</v>
      </c>
      <c r="EL22" s="166">
        <v>-7.8301999999999996</v>
      </c>
      <c r="EM22" s="166">
        <v>0</v>
      </c>
      <c r="EN22" s="166">
        <v>-3.2233999999999998</v>
      </c>
      <c r="EO22" s="166">
        <v>-4.7667999999999999</v>
      </c>
      <c r="EP22" s="166">
        <v>2.0640000000000001</v>
      </c>
      <c r="EQ22" s="166">
        <v>-21.464400000000001</v>
      </c>
      <c r="ER22" s="166">
        <v>-20.661200000000001</v>
      </c>
      <c r="ES22" s="166">
        <v>1.68</v>
      </c>
      <c r="ET22" s="166">
        <v>0</v>
      </c>
      <c r="EU22" s="166">
        <v>-3.03</v>
      </c>
      <c r="EV22" s="166">
        <v>0.2</v>
      </c>
      <c r="EW22" s="166">
        <v>4.9589999999999996</v>
      </c>
      <c r="EX22" s="166">
        <v>-2.7713000000000001</v>
      </c>
      <c r="EY22" s="166">
        <v>-11.232200000000001</v>
      </c>
      <c r="EZ22" s="166">
        <v>-11.2911</v>
      </c>
      <c r="FA22" s="166">
        <v>9.6577000000000002</v>
      </c>
      <c r="FB22" s="166">
        <v>4.6917999999999997</v>
      </c>
      <c r="FC22" s="166">
        <v>-17.007000000000001</v>
      </c>
      <c r="FD22" s="166">
        <v>6.2682000000000002</v>
      </c>
      <c r="FE22" s="167"/>
      <c r="FF22" s="166">
        <v>5.9265999999999996</v>
      </c>
      <c r="FG22" s="166">
        <v>4.5782999999999996</v>
      </c>
      <c r="FH22" s="166">
        <v>4.6302000000000003</v>
      </c>
      <c r="FI22" s="166">
        <v>3.2521</v>
      </c>
      <c r="FJ22" s="166">
        <v>13.3965</v>
      </c>
      <c r="FK22" s="166">
        <v>13.228999999999999</v>
      </c>
      <c r="FL22" s="166">
        <v>-17.750399999999999</v>
      </c>
      <c r="FM22" s="166">
        <v>16.863399999999999</v>
      </c>
      <c r="FN22" s="167"/>
      <c r="FO22" s="166">
        <v>-3.3052999999999999</v>
      </c>
      <c r="FP22" s="166">
        <v>0</v>
      </c>
      <c r="FQ22" s="166">
        <v>23.5123</v>
      </c>
      <c r="FR22" s="166">
        <v>-19.350000000000001</v>
      </c>
      <c r="FS22" s="166">
        <v>-1.415</v>
      </c>
      <c r="FT22" s="166">
        <v>0.11559999999999999</v>
      </c>
      <c r="FU22" s="166">
        <v>0.41</v>
      </c>
      <c r="FV22" s="166">
        <v>2.44</v>
      </c>
      <c r="FW22" s="166">
        <v>-22.494199999999999</v>
      </c>
      <c r="FX22" s="167"/>
      <c r="FY22" s="166">
        <v>2.5649999999999999</v>
      </c>
      <c r="FZ22" s="166">
        <v>0.67800000000000005</v>
      </c>
      <c r="GA22" s="167"/>
      <c r="GB22" s="166">
        <v>13.77</v>
      </c>
      <c r="GC22" s="166">
        <v>-21.394500000000001</v>
      </c>
      <c r="GD22" s="166">
        <v>-13.4162</v>
      </c>
      <c r="GE22" s="166">
        <v>-2.25</v>
      </c>
      <c r="GF22" s="166">
        <v>15.1447</v>
      </c>
      <c r="GG22" s="167"/>
      <c r="GH22" s="166">
        <v>16.860900000000001</v>
      </c>
      <c r="GI22" s="166">
        <v>-1.6923999999999999</v>
      </c>
      <c r="GJ22" s="166">
        <v>-1.7623</v>
      </c>
      <c r="GK22" s="166">
        <v>1.7707999999999999</v>
      </c>
      <c r="GL22" s="167"/>
      <c r="GM22" s="167"/>
      <c r="GN22" s="166">
        <v>-9.9061000000000003</v>
      </c>
      <c r="GO22" s="166">
        <v>-0.80030000000000001</v>
      </c>
      <c r="GP22" s="166">
        <v>0.3543</v>
      </c>
      <c r="GQ22" s="166">
        <v>-20.407399999999999</v>
      </c>
      <c r="GR22" s="166">
        <v>5.6685999999999996</v>
      </c>
      <c r="GS22" s="166">
        <v>5.6925999999999997</v>
      </c>
      <c r="GT22" s="166">
        <v>88.944199999999995</v>
      </c>
      <c r="GU22" s="166">
        <v>-6.7111999999999998</v>
      </c>
      <c r="GV22" s="166">
        <v>-10.5739</v>
      </c>
      <c r="GW22" s="166">
        <v>8.7552000000000003</v>
      </c>
      <c r="GX22" s="166">
        <v>4.0945999999999998</v>
      </c>
      <c r="GY22" s="166">
        <v>5.0768000000000004</v>
      </c>
      <c r="GZ22" s="166">
        <v>5.0636000000000001</v>
      </c>
      <c r="HA22" s="166">
        <v>3.4918999999999998</v>
      </c>
      <c r="HB22" s="166">
        <v>-24.896100000000001</v>
      </c>
      <c r="HC22" s="166">
        <v>-24.732600000000001</v>
      </c>
      <c r="HD22" s="166">
        <v>-10.9</v>
      </c>
      <c r="HE22" s="166">
        <v>0</v>
      </c>
      <c r="HF22" s="166">
        <v>22.412299999999998</v>
      </c>
      <c r="HG22" s="166">
        <v>-13.583299999999999</v>
      </c>
      <c r="HH22" s="166">
        <v>95.995800000000003</v>
      </c>
      <c r="HI22" s="166">
        <v>-38.276800000000001</v>
      </c>
      <c r="HJ22" s="166">
        <v>15.0649</v>
      </c>
      <c r="HK22" s="166">
        <v>0</v>
      </c>
      <c r="HL22" s="166">
        <v>11.986599999999999</v>
      </c>
      <c r="HM22" s="166">
        <v>-10.0693</v>
      </c>
      <c r="HN22" s="166">
        <v>-10.3788</v>
      </c>
      <c r="HO22" s="167"/>
      <c r="HP22" s="167"/>
      <c r="HQ22" s="166">
        <v>-16.884899999999998</v>
      </c>
      <c r="HR22" s="166">
        <v>-16.286100000000001</v>
      </c>
      <c r="HS22" s="166">
        <v>-4.8259999999999996</v>
      </c>
      <c r="HT22" s="166">
        <v>-4.21</v>
      </c>
      <c r="HU22" s="166">
        <v>31.06</v>
      </c>
      <c r="HV22" s="166">
        <v>31.56</v>
      </c>
      <c r="HW22" s="166">
        <v>-21.7</v>
      </c>
      <c r="HX22" s="166">
        <v>-21.4</v>
      </c>
      <c r="HY22" s="166">
        <v>0.28289999999999998</v>
      </c>
      <c r="HZ22" s="166">
        <v>-5.44</v>
      </c>
      <c r="IA22" s="166">
        <v>60.733800000000002</v>
      </c>
      <c r="IB22" s="166">
        <v>17.029499999999999</v>
      </c>
      <c r="IC22" s="166">
        <v>16.79</v>
      </c>
      <c r="ID22" s="166">
        <v>-17.399999999999999</v>
      </c>
      <c r="IE22" s="166">
        <v>-22.6</v>
      </c>
      <c r="IF22" s="166">
        <v>-0.3</v>
      </c>
      <c r="IG22" s="166">
        <v>-0.8</v>
      </c>
      <c r="IH22" s="166">
        <v>-18.2834</v>
      </c>
      <c r="II22" s="166">
        <v>-18.086600000000001</v>
      </c>
      <c r="IJ22" s="166">
        <v>-186.5504</v>
      </c>
      <c r="IK22" s="166">
        <v>-10.825200000000001</v>
      </c>
      <c r="IL22" s="166">
        <v>-201.84479999999999</v>
      </c>
      <c r="IM22" s="166">
        <v>-6.0343</v>
      </c>
      <c r="IN22" s="166">
        <v>-33.6785</v>
      </c>
      <c r="IO22" s="166">
        <v>47.610399999999998</v>
      </c>
      <c r="IP22" s="166">
        <v>128.72730000000001</v>
      </c>
      <c r="IQ22" s="166">
        <v>66.695300000000003</v>
      </c>
      <c r="IR22" s="166">
        <v>111.93940000000001</v>
      </c>
      <c r="IS22" s="166">
        <v>-32.740400000000001</v>
      </c>
      <c r="IT22" s="166">
        <v>1.1343000000000001</v>
      </c>
      <c r="IU22" s="166">
        <v>0.89149999999999996</v>
      </c>
      <c r="IV22" s="166">
        <v>45.0623</v>
      </c>
      <c r="IW22" s="166">
        <v>61.9893</v>
      </c>
      <c r="IX22" s="166">
        <v>-231.6551</v>
      </c>
      <c r="IY22" s="166">
        <v>-24.482500000000002</v>
      </c>
      <c r="IZ22" s="166">
        <v>24.5473</v>
      </c>
      <c r="JA22" s="166">
        <v>1.1999999999999999E-3</v>
      </c>
      <c r="JB22" s="167"/>
      <c r="JC22" s="166">
        <v>-8.56</v>
      </c>
      <c r="JD22" s="166">
        <v>-1.5229999999999999</v>
      </c>
      <c r="JE22" s="166">
        <v>-1.5249999999999999</v>
      </c>
      <c r="JF22" s="166">
        <v>3.44</v>
      </c>
      <c r="JG22" s="166">
        <v>0.64</v>
      </c>
      <c r="JH22" s="166">
        <v>-4.3330000000000002</v>
      </c>
      <c r="JI22" s="166">
        <v>-7.2068000000000003</v>
      </c>
      <c r="JJ22" s="166">
        <v>-0.96589999999999998</v>
      </c>
      <c r="JK22" s="166">
        <v>7.0633999999999997</v>
      </c>
      <c r="JL22" s="166">
        <v>11</v>
      </c>
      <c r="JM22" s="166">
        <v>0.14699999999999999</v>
      </c>
      <c r="JN22" s="166">
        <v>0.20799999999999999</v>
      </c>
      <c r="JO22" s="167"/>
      <c r="JP22" s="167"/>
      <c r="JQ22" s="166">
        <v>3.9039999999999999</v>
      </c>
      <c r="JR22" s="166">
        <v>3.0878000000000001</v>
      </c>
      <c r="JS22" s="166">
        <v>2.5343</v>
      </c>
      <c r="JT22" s="167"/>
      <c r="JU22" s="166">
        <v>7.2</v>
      </c>
      <c r="JV22" s="166">
        <v>8.1643000000000008</v>
      </c>
      <c r="JW22" s="166">
        <v>0.28999999999999998</v>
      </c>
      <c r="JX22" s="167"/>
      <c r="JY22" s="166">
        <v>-7.1062000000000003</v>
      </c>
      <c r="JZ22" s="166">
        <v>-3.1882999999999999</v>
      </c>
      <c r="KA22" s="166">
        <v>-27.921399999999998</v>
      </c>
      <c r="KB22" s="166">
        <v>-3.6240000000000001</v>
      </c>
      <c r="KC22" s="166">
        <v>0</v>
      </c>
      <c r="KD22" s="166">
        <v>-31.567599999999999</v>
      </c>
      <c r="KE22" s="166">
        <v>1.8756999999999999</v>
      </c>
      <c r="KF22" s="166">
        <v>0.5</v>
      </c>
      <c r="KG22" s="166">
        <v>-15.3</v>
      </c>
      <c r="KH22" s="166">
        <v>50.569800000000001</v>
      </c>
      <c r="KI22" s="166">
        <v>-128.27690000000001</v>
      </c>
    </row>
    <row r="23" spans="1:295" ht="18" customHeight="1" x14ac:dyDescent="0.3">
      <c r="A23" s="162" t="s">
        <v>27</v>
      </c>
      <c r="B23" s="162" t="s">
        <v>725</v>
      </c>
      <c r="C23" s="166">
        <v>0</v>
      </c>
      <c r="D23" s="166">
        <v>1.7172000000000001</v>
      </c>
      <c r="E23" s="166">
        <v>-6.9829999999999997</v>
      </c>
      <c r="F23" s="166">
        <v>2.1528999999999998</v>
      </c>
      <c r="G23" s="166">
        <v>5.8898000000000001</v>
      </c>
      <c r="H23" s="167"/>
      <c r="I23" s="166">
        <v>9.0757999999999992</v>
      </c>
      <c r="J23" s="167"/>
      <c r="K23" s="166">
        <v>5.7789000000000001</v>
      </c>
      <c r="L23" s="166">
        <v>1.7269000000000001</v>
      </c>
      <c r="M23" s="166">
        <v>3.0737999999999999</v>
      </c>
      <c r="N23" s="166">
        <v>-4.4400000000000004</v>
      </c>
      <c r="O23" s="166">
        <v>-22</v>
      </c>
      <c r="P23" s="166">
        <v>-2.2000000000000002</v>
      </c>
      <c r="Q23" s="166">
        <v>2.484</v>
      </c>
      <c r="R23" s="166">
        <v>-15.4</v>
      </c>
      <c r="S23" s="166">
        <v>2.9941</v>
      </c>
      <c r="T23" s="166">
        <v>-10.1557</v>
      </c>
      <c r="U23" s="166">
        <v>5.8765999999999998</v>
      </c>
      <c r="V23" s="166">
        <v>2.8372999999999999</v>
      </c>
      <c r="W23" s="166">
        <v>5.5468999999999999</v>
      </c>
      <c r="X23" s="166">
        <v>3.7986</v>
      </c>
      <c r="Y23" s="166">
        <v>0.14649999999999999</v>
      </c>
      <c r="Z23" s="166">
        <v>2.2235</v>
      </c>
      <c r="AA23" s="167"/>
      <c r="AB23" s="166">
        <v>-1.1399999999999999</v>
      </c>
      <c r="AC23" s="167"/>
      <c r="AD23" s="166">
        <v>-1.202</v>
      </c>
      <c r="AE23" s="166">
        <v>3.9689999999999999</v>
      </c>
      <c r="AF23" s="166">
        <v>-15.54</v>
      </c>
      <c r="AG23" s="166">
        <v>-13.2</v>
      </c>
      <c r="AH23" s="166">
        <v>-0.443</v>
      </c>
      <c r="AI23" s="166">
        <v>0.23799999999999999</v>
      </c>
      <c r="AJ23" s="167"/>
      <c r="AK23" s="166">
        <v>-23.02</v>
      </c>
      <c r="AL23" s="167"/>
      <c r="AM23" s="166">
        <v>-5.39</v>
      </c>
      <c r="AN23" s="166">
        <v>-5.39</v>
      </c>
      <c r="AO23" s="166">
        <v>0.878</v>
      </c>
      <c r="AP23" s="166">
        <v>3.8679999999999999</v>
      </c>
      <c r="AQ23" s="166">
        <v>10.718</v>
      </c>
      <c r="AR23" s="166">
        <v>12.094099999999999</v>
      </c>
      <c r="AS23" s="166">
        <v>-15.856199999999999</v>
      </c>
      <c r="AT23" s="167"/>
      <c r="AU23" s="166">
        <v>-13.1648</v>
      </c>
      <c r="AV23" s="166">
        <v>11.9762</v>
      </c>
      <c r="AW23" s="166">
        <v>16.650099999999998</v>
      </c>
      <c r="AX23" s="166">
        <v>-19.910299999999999</v>
      </c>
      <c r="AY23" s="166">
        <v>-18.6877</v>
      </c>
      <c r="AZ23" s="166">
        <v>19.014399999999998</v>
      </c>
      <c r="BA23" s="166">
        <v>18.201699999999999</v>
      </c>
      <c r="BB23" s="166">
        <v>3.4380000000000002</v>
      </c>
      <c r="BC23" s="166">
        <v>11.770799999999999</v>
      </c>
      <c r="BD23" s="166">
        <v>-5.4</v>
      </c>
      <c r="BE23" s="166">
        <v>-5.4</v>
      </c>
      <c r="BF23" s="167"/>
      <c r="BG23" s="166">
        <v>-26.6221</v>
      </c>
      <c r="BH23" s="166">
        <v>-2.3197999999999999</v>
      </c>
      <c r="BI23" s="167"/>
      <c r="BJ23" s="166">
        <v>-3.8753000000000002</v>
      </c>
      <c r="BK23" s="166">
        <v>-0.21079999999999999</v>
      </c>
      <c r="BL23" s="166">
        <v>3.2324000000000002</v>
      </c>
      <c r="BM23" s="166">
        <v>2.1349</v>
      </c>
      <c r="BN23" s="166">
        <v>-107.5167</v>
      </c>
      <c r="BO23" s="166">
        <v>-6.5919999999999996</v>
      </c>
      <c r="BP23" s="166">
        <v>-6.8056000000000001</v>
      </c>
      <c r="BQ23" s="166">
        <v>30.163399999999999</v>
      </c>
      <c r="BR23" s="166">
        <v>-226.14930000000001</v>
      </c>
      <c r="BS23" s="167"/>
      <c r="BT23" s="167"/>
      <c r="BU23" s="167"/>
      <c r="BV23" s="166">
        <v>0.23949999999999999</v>
      </c>
      <c r="BW23" s="166">
        <v>7.54</v>
      </c>
      <c r="BX23" s="166">
        <v>4.08</v>
      </c>
      <c r="BY23" s="166">
        <v>-17.71</v>
      </c>
      <c r="BZ23" s="166">
        <v>-0.68</v>
      </c>
      <c r="CA23" s="166">
        <v>-30.4041</v>
      </c>
      <c r="CB23" s="166">
        <v>-29.868200000000002</v>
      </c>
      <c r="CC23" s="166">
        <v>22.636800000000001</v>
      </c>
      <c r="CD23" s="166">
        <v>21.727799999999998</v>
      </c>
      <c r="CE23" s="166">
        <v>34.571800000000003</v>
      </c>
      <c r="CF23" s="166">
        <v>-39.513300000000001</v>
      </c>
      <c r="CG23" s="166">
        <v>-39.274299999999997</v>
      </c>
      <c r="CH23" s="166">
        <v>-3.5072000000000001</v>
      </c>
      <c r="CI23" s="166">
        <v>0</v>
      </c>
      <c r="CJ23" s="167"/>
      <c r="CK23" s="167"/>
      <c r="CL23" s="166">
        <v>-13.9</v>
      </c>
      <c r="CM23" s="166">
        <v>-13.7</v>
      </c>
      <c r="CN23" s="166">
        <v>-1.23</v>
      </c>
      <c r="CO23" s="166">
        <v>-1.5537000000000001</v>
      </c>
      <c r="CP23" s="166">
        <v>-1.2929999999999999</v>
      </c>
      <c r="CQ23" s="166">
        <v>-1.8734</v>
      </c>
      <c r="CR23" s="166">
        <v>28.910499999999999</v>
      </c>
      <c r="CS23" s="166">
        <v>29.361499999999999</v>
      </c>
      <c r="CT23" s="166">
        <v>-22.099900000000002</v>
      </c>
      <c r="CU23" s="166">
        <v>-5.1703999999999999</v>
      </c>
      <c r="CV23" s="166">
        <v>-23.2715</v>
      </c>
      <c r="CW23" s="166">
        <v>2.4245000000000001</v>
      </c>
      <c r="CX23" s="166">
        <v>26.39</v>
      </c>
      <c r="CY23" s="166">
        <v>8.86</v>
      </c>
      <c r="CZ23" s="166">
        <v>5.7861000000000002</v>
      </c>
      <c r="DA23" s="166">
        <v>4.6905999999999999</v>
      </c>
      <c r="DB23" s="166">
        <v>-9.7200000000000006</v>
      </c>
      <c r="DC23" s="167"/>
      <c r="DD23" s="167"/>
      <c r="DE23" s="167"/>
      <c r="DF23" s="166">
        <v>6.6692999999999998</v>
      </c>
      <c r="DG23" s="167"/>
      <c r="DH23" s="167"/>
      <c r="DI23" s="167"/>
      <c r="DJ23" s="167"/>
      <c r="DK23" s="166">
        <v>-2.7282999999999999</v>
      </c>
      <c r="DL23" s="166">
        <v>-1.1220000000000001</v>
      </c>
      <c r="DM23" s="166">
        <v>8.6791999999999998</v>
      </c>
      <c r="DN23" s="166">
        <v>5.9432999999999998</v>
      </c>
      <c r="DO23" s="166">
        <v>-0.64</v>
      </c>
      <c r="DP23" s="166">
        <v>-3.32</v>
      </c>
      <c r="DQ23" s="166">
        <v>2.6505000000000001</v>
      </c>
      <c r="DR23" s="166">
        <v>-8.4480000000000004</v>
      </c>
      <c r="DS23" s="166">
        <v>-21.71</v>
      </c>
      <c r="DT23" s="167"/>
      <c r="DU23" s="166">
        <v>22.93</v>
      </c>
      <c r="DV23" s="166">
        <v>18.57</v>
      </c>
      <c r="DW23" s="166">
        <v>-11.945499999999999</v>
      </c>
      <c r="DX23" s="166">
        <v>-5.8635999999999999</v>
      </c>
      <c r="DY23" s="166">
        <v>-41.220599999999997</v>
      </c>
      <c r="DZ23" s="167"/>
      <c r="EA23" s="167"/>
      <c r="EB23" s="166">
        <v>-12.1326</v>
      </c>
      <c r="EC23" s="166">
        <v>-18.052600000000002</v>
      </c>
      <c r="ED23" s="166">
        <v>-17.9267</v>
      </c>
      <c r="EE23" s="166">
        <v>-21.685099999999998</v>
      </c>
      <c r="EF23" s="166">
        <v>-26.720800000000001</v>
      </c>
      <c r="EG23" s="166">
        <v>-11.288</v>
      </c>
      <c r="EH23" s="166">
        <v>-114.8582</v>
      </c>
      <c r="EI23" s="166">
        <v>-49.113500000000002</v>
      </c>
      <c r="EJ23" s="167"/>
      <c r="EK23" s="166">
        <v>-7.2685000000000004</v>
      </c>
      <c r="EL23" s="166">
        <v>-8.0947999999999993</v>
      </c>
      <c r="EM23" s="166">
        <v>12.703799999999999</v>
      </c>
      <c r="EN23" s="166">
        <v>1.2333000000000001</v>
      </c>
      <c r="EO23" s="166">
        <v>0.58299999999999996</v>
      </c>
      <c r="EP23" s="166">
        <v>-10.244</v>
      </c>
      <c r="EQ23" s="166">
        <v>-24.730799999999999</v>
      </c>
      <c r="ER23" s="166">
        <v>-24.242599999999999</v>
      </c>
      <c r="ES23" s="166">
        <v>3.3816000000000002</v>
      </c>
      <c r="ET23" s="166">
        <v>0</v>
      </c>
      <c r="EU23" s="166">
        <v>-2.63</v>
      </c>
      <c r="EV23" s="166">
        <v>0</v>
      </c>
      <c r="EW23" s="166">
        <v>4.9840999999999998</v>
      </c>
      <c r="EX23" s="166">
        <v>4.3478000000000003</v>
      </c>
      <c r="EY23" s="166">
        <v>-10.9749</v>
      </c>
      <c r="EZ23" s="166">
        <v>-11.1675</v>
      </c>
      <c r="FA23" s="166">
        <v>9.0233000000000008</v>
      </c>
      <c r="FB23" s="166">
        <v>7.2464000000000004</v>
      </c>
      <c r="FC23" s="166">
        <v>-19.371300000000002</v>
      </c>
      <c r="FD23" s="166">
        <v>6.3666</v>
      </c>
      <c r="FE23" s="167"/>
      <c r="FF23" s="166">
        <v>6.0979000000000001</v>
      </c>
      <c r="FG23" s="166">
        <v>0</v>
      </c>
      <c r="FH23" s="166">
        <v>0</v>
      </c>
      <c r="FI23" s="166">
        <v>0</v>
      </c>
      <c r="FJ23" s="166">
        <v>16.7456</v>
      </c>
      <c r="FK23" s="166">
        <v>16.410699999999999</v>
      </c>
      <c r="FL23" s="166">
        <v>-15.071099999999999</v>
      </c>
      <c r="FM23" s="166">
        <v>19.743500000000001</v>
      </c>
      <c r="FN23" s="167"/>
      <c r="FO23" s="166">
        <v>-2.3395000000000001</v>
      </c>
      <c r="FP23" s="166">
        <v>0</v>
      </c>
      <c r="FQ23" s="166">
        <v>20.904900000000001</v>
      </c>
      <c r="FR23" s="166">
        <v>-19.829999999999998</v>
      </c>
      <c r="FS23" s="166">
        <v>-0.39140000000000003</v>
      </c>
      <c r="FT23" s="166">
        <v>0.14760000000000001</v>
      </c>
      <c r="FU23" s="166">
        <v>0.05</v>
      </c>
      <c r="FV23" s="166">
        <v>5.47</v>
      </c>
      <c r="FW23" s="166">
        <v>-19.931899999999999</v>
      </c>
      <c r="FX23" s="167"/>
      <c r="FY23" s="166">
        <v>2.6880000000000002</v>
      </c>
      <c r="FZ23" s="166">
        <v>0.311</v>
      </c>
      <c r="GA23" s="167"/>
      <c r="GB23" s="166">
        <v>15.64</v>
      </c>
      <c r="GC23" s="166">
        <v>-20.3995</v>
      </c>
      <c r="GD23" s="166">
        <v>-14.5282</v>
      </c>
      <c r="GE23" s="167"/>
      <c r="GF23" s="166">
        <v>16.485199999999999</v>
      </c>
      <c r="GG23" s="167"/>
      <c r="GH23" s="166">
        <v>16.880800000000001</v>
      </c>
      <c r="GI23" s="166">
        <v>-1.9578</v>
      </c>
      <c r="GJ23" s="166">
        <v>-2.1013000000000002</v>
      </c>
      <c r="GK23" s="166">
        <v>1.8535999999999999</v>
      </c>
      <c r="GL23" s="167"/>
      <c r="GM23" s="167"/>
      <c r="GN23" s="166">
        <v>-9.7690000000000001</v>
      </c>
      <c r="GO23" s="166">
        <v>-0.56299999999999994</v>
      </c>
      <c r="GP23" s="166">
        <v>1.4007000000000001</v>
      </c>
      <c r="GQ23" s="166">
        <v>-20.102</v>
      </c>
      <c r="GR23" s="166">
        <v>5.5991999999999997</v>
      </c>
      <c r="GS23" s="166">
        <v>4.7092999999999998</v>
      </c>
      <c r="GT23" s="166">
        <v>90.383799999999994</v>
      </c>
      <c r="GU23" s="166">
        <v>-6.3635999999999999</v>
      </c>
      <c r="GV23" s="166">
        <v>-10.1004</v>
      </c>
      <c r="GW23" s="166">
        <v>8.8306000000000004</v>
      </c>
      <c r="GX23" s="166">
        <v>1.8343</v>
      </c>
      <c r="GY23" s="166">
        <v>5.2965</v>
      </c>
      <c r="GZ23" s="166">
        <v>5.2693000000000003</v>
      </c>
      <c r="HA23" s="166">
        <v>1</v>
      </c>
      <c r="HB23" s="166">
        <v>-23.381799999999998</v>
      </c>
      <c r="HC23" s="166">
        <v>-22.160599999999999</v>
      </c>
      <c r="HD23" s="166">
        <v>-7.96</v>
      </c>
      <c r="HE23" s="166">
        <v>0</v>
      </c>
      <c r="HF23" s="166">
        <v>12.311199999999999</v>
      </c>
      <c r="HG23" s="166">
        <v>-6.4208999999999996</v>
      </c>
      <c r="HH23" s="166">
        <v>101.5788</v>
      </c>
      <c r="HI23" s="166">
        <v>-41.317</v>
      </c>
      <c r="HJ23" s="166">
        <v>11.6509</v>
      </c>
      <c r="HK23" s="166">
        <v>0</v>
      </c>
      <c r="HL23" s="166">
        <v>12.4155</v>
      </c>
      <c r="HM23" s="166">
        <v>0</v>
      </c>
      <c r="HN23" s="166">
        <v>-11.770099999999999</v>
      </c>
      <c r="HO23" s="167"/>
      <c r="HP23" s="167"/>
      <c r="HQ23" s="166">
        <v>-17.357299999999999</v>
      </c>
      <c r="HR23" s="166">
        <v>-16.950800000000001</v>
      </c>
      <c r="HS23" s="166">
        <v>-6.0446</v>
      </c>
      <c r="HT23" s="166">
        <v>-7.0217000000000001</v>
      </c>
      <c r="HU23" s="166">
        <v>40.090000000000003</v>
      </c>
      <c r="HV23" s="166">
        <v>39.81</v>
      </c>
      <c r="HW23" s="166">
        <v>-21.7</v>
      </c>
      <c r="HX23" s="166">
        <v>-21.8</v>
      </c>
      <c r="HY23" s="166">
        <v>0.1767</v>
      </c>
      <c r="HZ23" s="166">
        <v>-4.4800000000000004</v>
      </c>
      <c r="IA23" s="166">
        <v>55.9696</v>
      </c>
      <c r="IB23" s="166">
        <v>16.519300000000001</v>
      </c>
      <c r="IC23" s="166">
        <v>16.446400000000001</v>
      </c>
      <c r="ID23" s="166">
        <v>-17.3</v>
      </c>
      <c r="IE23" s="166">
        <v>-22.6</v>
      </c>
      <c r="IF23" s="166">
        <v>0.5</v>
      </c>
      <c r="IG23" s="166">
        <v>0</v>
      </c>
      <c r="IH23" s="166">
        <v>-18.501799999999999</v>
      </c>
      <c r="II23" s="166">
        <v>-18.321999999999999</v>
      </c>
      <c r="IJ23" s="166">
        <v>-196.31989999999999</v>
      </c>
      <c r="IK23" s="166">
        <v>-10.0778</v>
      </c>
      <c r="IL23" s="166">
        <v>-200.99109999999999</v>
      </c>
      <c r="IM23" s="166">
        <v>-2.4504999999999999</v>
      </c>
      <c r="IN23" s="166">
        <v>-36.521500000000003</v>
      </c>
      <c r="IO23" s="166">
        <v>46.430500000000002</v>
      </c>
      <c r="IP23" s="166">
        <v>125.8653</v>
      </c>
      <c r="IQ23" s="166">
        <v>65.612499999999997</v>
      </c>
      <c r="IR23" s="166">
        <v>113.06319999999999</v>
      </c>
      <c r="IS23" s="166">
        <v>-32.58</v>
      </c>
      <c r="IT23" s="166">
        <v>-6.9753999999999996</v>
      </c>
      <c r="IU23" s="166">
        <v>-9.8167000000000009</v>
      </c>
      <c r="IV23" s="166">
        <v>44.271999999999998</v>
      </c>
      <c r="IW23" s="166">
        <v>61.497100000000003</v>
      </c>
      <c r="IX23" s="166">
        <v>-230.501</v>
      </c>
      <c r="IY23" s="166">
        <v>-30.0899</v>
      </c>
      <c r="IZ23" s="166">
        <v>28.001000000000001</v>
      </c>
      <c r="JA23" s="166">
        <v>2.5600000000000001E-2</v>
      </c>
      <c r="JB23" s="167"/>
      <c r="JC23" s="166">
        <v>-8</v>
      </c>
      <c r="JD23" s="166">
        <v>-1.2509999999999999</v>
      </c>
      <c r="JE23" s="166">
        <v>-1.252</v>
      </c>
      <c r="JF23" s="166">
        <v>2.96</v>
      </c>
      <c r="JG23" s="166">
        <v>0.16</v>
      </c>
      <c r="JH23" s="166">
        <v>-3.6770999999999998</v>
      </c>
      <c r="JI23" s="166">
        <v>-6.3278999999999996</v>
      </c>
      <c r="JJ23" s="166">
        <v>-1.3169</v>
      </c>
      <c r="JK23" s="166">
        <v>6.7398999999999996</v>
      </c>
      <c r="JL23" s="166">
        <v>11.1</v>
      </c>
      <c r="JM23" s="166">
        <v>1.556</v>
      </c>
      <c r="JN23" s="166">
        <v>0.745</v>
      </c>
      <c r="JO23" s="167"/>
      <c r="JP23" s="167"/>
      <c r="JQ23" s="166">
        <v>3.4276</v>
      </c>
      <c r="JR23" s="166">
        <v>4.2713000000000001</v>
      </c>
      <c r="JS23" s="166">
        <v>3.8692000000000002</v>
      </c>
      <c r="JT23" s="167"/>
      <c r="JU23" s="166">
        <v>7</v>
      </c>
      <c r="JV23" s="166">
        <v>7.7473000000000001</v>
      </c>
      <c r="JW23" s="166">
        <v>0.38</v>
      </c>
      <c r="JX23" s="167"/>
      <c r="JY23" s="166">
        <v>-8.1468000000000007</v>
      </c>
      <c r="JZ23" s="166">
        <v>-1.7008000000000001</v>
      </c>
      <c r="KA23" s="166">
        <v>-27.1751</v>
      </c>
      <c r="KB23" s="166">
        <v>-3.9897</v>
      </c>
      <c r="KC23" s="166">
        <v>0</v>
      </c>
      <c r="KD23" s="166">
        <v>-32.099899999999998</v>
      </c>
      <c r="KE23" s="166">
        <v>2.1482000000000001</v>
      </c>
      <c r="KF23" s="166">
        <v>0</v>
      </c>
      <c r="KG23" s="166">
        <v>-15.1</v>
      </c>
      <c r="KH23" s="166">
        <v>44.865099999999998</v>
      </c>
      <c r="KI23" s="166">
        <v>-122.2972</v>
      </c>
    </row>
    <row r="24" spans="1:295" ht="18" customHeight="1" x14ac:dyDescent="0.3">
      <c r="A24" s="162" t="s">
        <v>27</v>
      </c>
      <c r="B24" s="162" t="s">
        <v>726</v>
      </c>
      <c r="C24" s="169">
        <v>0</v>
      </c>
      <c r="D24" s="169">
        <v>1.6285000000000001</v>
      </c>
      <c r="E24" s="169">
        <v>-6.7899000000000003</v>
      </c>
      <c r="F24" s="169">
        <v>2.7416</v>
      </c>
      <c r="G24" s="169">
        <v>6.1807999999999996</v>
      </c>
      <c r="H24" s="170"/>
      <c r="I24" s="169">
        <v>10.18</v>
      </c>
      <c r="J24" s="170"/>
      <c r="K24" s="169">
        <v>6.4638999999999998</v>
      </c>
      <c r="L24" s="169">
        <v>1.9709000000000001</v>
      </c>
      <c r="M24" s="169">
        <v>3.407</v>
      </c>
      <c r="N24" s="169">
        <v>-2.2200000000000002</v>
      </c>
      <c r="O24" s="170"/>
      <c r="P24" s="169">
        <v>0</v>
      </c>
      <c r="Q24" s="169">
        <v>3.3119999999999998</v>
      </c>
      <c r="R24" s="170"/>
      <c r="S24" s="169">
        <v>3.3542999999999998</v>
      </c>
      <c r="T24" s="169">
        <v>-10.965999999999999</v>
      </c>
      <c r="U24" s="169">
        <v>5.3928000000000003</v>
      </c>
      <c r="V24" s="169">
        <v>2.5390000000000001</v>
      </c>
      <c r="W24" s="169">
        <v>4.7244999999999999</v>
      </c>
      <c r="X24" s="169">
        <v>1.8989</v>
      </c>
      <c r="Y24" s="169">
        <v>0.19600000000000001</v>
      </c>
      <c r="Z24" s="169">
        <v>2.3281000000000001</v>
      </c>
      <c r="AA24" s="170"/>
      <c r="AB24" s="169">
        <v>-1.1212</v>
      </c>
      <c r="AC24" s="170"/>
      <c r="AD24" s="169">
        <v>-0.99099999999999999</v>
      </c>
      <c r="AE24" s="169">
        <v>3.577</v>
      </c>
      <c r="AF24" s="169">
        <v>-17.760000000000002</v>
      </c>
      <c r="AG24" s="169">
        <v>-11</v>
      </c>
      <c r="AH24" s="169">
        <v>-0.75600000000000001</v>
      </c>
      <c r="AI24" s="169">
        <v>0.23699999999999999</v>
      </c>
      <c r="AJ24" s="170"/>
      <c r="AK24" s="169">
        <v>-22.47</v>
      </c>
      <c r="AL24" s="170"/>
      <c r="AM24" s="169">
        <v>-5.57</v>
      </c>
      <c r="AN24" s="169">
        <v>-5.89</v>
      </c>
      <c r="AO24" s="169">
        <v>2.2942999999999998</v>
      </c>
      <c r="AP24" s="169">
        <v>3.8635999999999999</v>
      </c>
      <c r="AQ24" s="169">
        <v>11.364699999999999</v>
      </c>
      <c r="AR24" s="169">
        <v>12.7698</v>
      </c>
      <c r="AS24" s="169">
        <v>-18.222200000000001</v>
      </c>
      <c r="AT24" s="170"/>
      <c r="AU24" s="169">
        <v>-12.216100000000001</v>
      </c>
      <c r="AV24" s="169">
        <v>34.694699999999997</v>
      </c>
      <c r="AW24" s="169">
        <v>12.8111</v>
      </c>
      <c r="AX24" s="169">
        <v>-23.544</v>
      </c>
      <c r="AY24" s="169">
        <v>-18.256</v>
      </c>
      <c r="AZ24" s="169">
        <v>28.7104</v>
      </c>
      <c r="BA24" s="169">
        <v>28.4556</v>
      </c>
      <c r="BB24" s="169">
        <v>8.9638000000000009</v>
      </c>
      <c r="BC24" s="169">
        <v>11.179500000000001</v>
      </c>
      <c r="BD24" s="169">
        <v>-4.8</v>
      </c>
      <c r="BE24" s="169">
        <v>-4.9000000000000004</v>
      </c>
      <c r="BF24" s="170"/>
      <c r="BG24" s="169">
        <v>-26.2074</v>
      </c>
      <c r="BH24" s="169">
        <v>-2.1598000000000002</v>
      </c>
      <c r="BI24" s="170"/>
      <c r="BJ24" s="169">
        <v>-2.7551000000000001</v>
      </c>
      <c r="BK24" s="169">
        <v>-0.30099999999999999</v>
      </c>
      <c r="BL24" s="169">
        <v>3.2850999999999999</v>
      </c>
      <c r="BM24" s="169">
        <v>2.0918000000000001</v>
      </c>
      <c r="BN24" s="169">
        <v>-99.124099999999999</v>
      </c>
      <c r="BO24" s="169">
        <v>-7.6295999999999999</v>
      </c>
      <c r="BP24" s="169">
        <v>-7.8738000000000001</v>
      </c>
      <c r="BQ24" s="169">
        <v>21.565799999999999</v>
      </c>
      <c r="BR24" s="169">
        <v>-222.1232</v>
      </c>
      <c r="BS24" s="170"/>
      <c r="BT24" s="170"/>
      <c r="BU24" s="170"/>
      <c r="BV24" s="169">
        <v>1.2674000000000001</v>
      </c>
      <c r="BW24" s="169">
        <v>7.67</v>
      </c>
      <c r="BX24" s="169">
        <v>4.37</v>
      </c>
      <c r="BY24" s="169">
        <v>-16.510000000000002</v>
      </c>
      <c r="BZ24" s="169">
        <v>-7.0000000000000007E-2</v>
      </c>
      <c r="CA24" s="169">
        <v>-28.126799999999999</v>
      </c>
      <c r="CB24" s="169">
        <v>-27.591000000000001</v>
      </c>
      <c r="CC24" s="169">
        <v>19.536300000000001</v>
      </c>
      <c r="CD24" s="169">
        <v>18.857099999999999</v>
      </c>
      <c r="CE24" s="169">
        <v>31.7941</v>
      </c>
      <c r="CF24" s="169">
        <v>-38.390700000000002</v>
      </c>
      <c r="CG24" s="169">
        <v>-38.216500000000003</v>
      </c>
      <c r="CH24" s="169">
        <v>-3.1368999999999998</v>
      </c>
      <c r="CI24" s="170"/>
      <c r="CJ24" s="170"/>
      <c r="CK24" s="170"/>
      <c r="CL24" s="169">
        <v>-12.8</v>
      </c>
      <c r="CM24" s="169">
        <v>-12.1</v>
      </c>
      <c r="CN24" s="169">
        <v>-1.3</v>
      </c>
      <c r="CO24" s="169">
        <v>0</v>
      </c>
      <c r="CP24" s="169">
        <v>0</v>
      </c>
      <c r="CQ24" s="169">
        <v>0</v>
      </c>
      <c r="CR24" s="169">
        <v>26.666</v>
      </c>
      <c r="CS24" s="169">
        <v>26.32</v>
      </c>
      <c r="CT24" s="169">
        <v>-22.936800000000002</v>
      </c>
      <c r="CU24" s="169">
        <v>-3.1164000000000001</v>
      </c>
      <c r="CV24" s="169">
        <v>-24.420999999999999</v>
      </c>
      <c r="CW24" s="169">
        <v>2.6520000000000001</v>
      </c>
      <c r="CX24" s="169">
        <v>27.14</v>
      </c>
      <c r="CY24" s="169">
        <v>9.14</v>
      </c>
      <c r="CZ24" s="169">
        <v>6.4111000000000002</v>
      </c>
      <c r="DA24" s="169">
        <v>5.2765000000000004</v>
      </c>
      <c r="DB24" s="169">
        <v>-10.52</v>
      </c>
      <c r="DC24" s="170"/>
      <c r="DD24" s="170"/>
      <c r="DE24" s="170"/>
      <c r="DF24" s="169">
        <v>8.5413999999999994</v>
      </c>
      <c r="DG24" s="170"/>
      <c r="DH24" s="170"/>
      <c r="DI24" s="170"/>
      <c r="DJ24" s="170"/>
      <c r="DK24" s="169">
        <v>-2.5695999999999999</v>
      </c>
      <c r="DL24" s="169">
        <v>-0.374</v>
      </c>
      <c r="DM24" s="169">
        <v>8.9946999999999999</v>
      </c>
      <c r="DN24" s="169">
        <v>6.6855000000000002</v>
      </c>
      <c r="DO24" s="169">
        <v>-0.03</v>
      </c>
      <c r="DP24" s="169">
        <v>-3.25</v>
      </c>
      <c r="DQ24" s="169">
        <v>3.1154999999999999</v>
      </c>
      <c r="DR24" s="169">
        <v>-9.5092999999999996</v>
      </c>
      <c r="DS24" s="169">
        <v>-20.27</v>
      </c>
      <c r="DT24" s="170"/>
      <c r="DU24" s="169">
        <v>25.08</v>
      </c>
      <c r="DV24" s="169">
        <v>18.73</v>
      </c>
      <c r="DW24" s="169">
        <v>-12.5091</v>
      </c>
      <c r="DX24" s="169">
        <v>-6.5727000000000002</v>
      </c>
      <c r="DY24" s="169">
        <v>-39.299399999999999</v>
      </c>
      <c r="DZ24" s="170"/>
      <c r="EA24" s="170"/>
      <c r="EB24" s="169">
        <v>-9.7044999999999995</v>
      </c>
      <c r="EC24" s="169">
        <v>-15.8635</v>
      </c>
      <c r="ED24" s="169">
        <v>-15.385199999999999</v>
      </c>
      <c r="EE24" s="169">
        <v>-20.117599999999999</v>
      </c>
      <c r="EF24" s="169">
        <v>-24.5334</v>
      </c>
      <c r="EG24" s="169">
        <v>-11.241</v>
      </c>
      <c r="EH24" s="169">
        <v>-104.4786</v>
      </c>
      <c r="EI24" s="169">
        <v>-50.159799999999997</v>
      </c>
      <c r="EJ24" s="170"/>
      <c r="EK24" s="169">
        <v>-15.554399999999999</v>
      </c>
      <c r="EL24" s="170"/>
      <c r="EM24" s="169">
        <v>11.4186</v>
      </c>
      <c r="EN24" s="169">
        <v>3.5838000000000001</v>
      </c>
      <c r="EO24" s="169">
        <v>2.77</v>
      </c>
      <c r="EP24" s="169">
        <v>-15.364000000000001</v>
      </c>
      <c r="EQ24" s="169">
        <v>-23.726900000000001</v>
      </c>
      <c r="ER24" s="169">
        <v>-23.178999999999998</v>
      </c>
      <c r="ES24" s="169">
        <v>2.7511999999999999</v>
      </c>
      <c r="ET24" s="169">
        <v>6.91</v>
      </c>
      <c r="EU24" s="169">
        <v>0</v>
      </c>
      <c r="EV24" s="169">
        <v>-0.2</v>
      </c>
      <c r="EW24" s="169">
        <v>5.0010000000000003</v>
      </c>
      <c r="EX24" s="169">
        <v>7.7282000000000002</v>
      </c>
      <c r="EY24" s="169">
        <v>-10.2507</v>
      </c>
      <c r="EZ24" s="169">
        <v>-10.434799999999999</v>
      </c>
      <c r="FA24" s="169">
        <v>9.3280999999999992</v>
      </c>
      <c r="FB24" s="169">
        <v>5.6058000000000003</v>
      </c>
      <c r="FC24" s="169">
        <v>-18.843</v>
      </c>
      <c r="FD24" s="169">
        <v>5.3448000000000002</v>
      </c>
      <c r="FE24" s="170"/>
      <c r="FF24" s="169">
        <v>5.0327000000000002</v>
      </c>
      <c r="FG24" s="169">
        <v>3.6684000000000001</v>
      </c>
      <c r="FH24" s="169">
        <v>3.5935999999999999</v>
      </c>
      <c r="FI24" s="169">
        <v>2.5941999999999998</v>
      </c>
      <c r="FJ24" s="169">
        <v>14.7362</v>
      </c>
      <c r="FK24" s="169">
        <v>14.2338</v>
      </c>
      <c r="FL24" s="169">
        <v>-14.903600000000001</v>
      </c>
      <c r="FM24" s="169">
        <v>18.219100000000001</v>
      </c>
      <c r="FN24" s="170"/>
      <c r="FO24" s="169">
        <v>-4.3545999999999996</v>
      </c>
      <c r="FP24" s="170"/>
      <c r="FQ24" s="169">
        <v>18.395099999999999</v>
      </c>
      <c r="FR24" s="169">
        <v>-20.78</v>
      </c>
      <c r="FS24" s="169">
        <v>-0.6038</v>
      </c>
      <c r="FT24" s="169">
        <v>0.19159999999999999</v>
      </c>
      <c r="FU24" s="169">
        <v>0</v>
      </c>
      <c r="FV24" s="169">
        <v>6.37</v>
      </c>
      <c r="FW24" s="169">
        <v>-17.922899999999998</v>
      </c>
      <c r="FX24" s="170"/>
      <c r="FY24" s="169">
        <v>2.6890000000000001</v>
      </c>
      <c r="FZ24" s="169">
        <v>0.25600000000000001</v>
      </c>
      <c r="GA24" s="170"/>
      <c r="GB24" s="169">
        <v>16.46</v>
      </c>
      <c r="GC24" s="169">
        <v>-16.864999999999998</v>
      </c>
      <c r="GD24" s="169">
        <v>-11.696099999999999</v>
      </c>
      <c r="GE24" s="169">
        <v>-2.13</v>
      </c>
      <c r="GF24" s="169">
        <v>17.353300000000001</v>
      </c>
      <c r="GG24" s="170"/>
      <c r="GH24" s="169">
        <v>18.108899999999998</v>
      </c>
      <c r="GI24" s="169">
        <v>-2.0487000000000002</v>
      </c>
      <c r="GJ24" s="169">
        <v>-2.1766000000000001</v>
      </c>
      <c r="GK24" s="169">
        <v>1.9369000000000001</v>
      </c>
      <c r="GL24" s="170"/>
      <c r="GM24" s="170"/>
      <c r="GN24" s="169">
        <v>-9.5808999999999997</v>
      </c>
      <c r="GO24" s="169">
        <v>-0.68359999999999999</v>
      </c>
      <c r="GP24" s="169">
        <v>0.52710000000000001</v>
      </c>
      <c r="GQ24" s="169">
        <v>-20.5626</v>
      </c>
      <c r="GR24" s="169">
        <v>6.2910000000000004</v>
      </c>
      <c r="GS24" s="169">
        <v>4.8204000000000002</v>
      </c>
      <c r="GT24" s="169">
        <v>95.566299999999998</v>
      </c>
      <c r="GU24" s="169">
        <v>-5.7096</v>
      </c>
      <c r="GV24" s="169">
        <v>-11.122400000000001</v>
      </c>
      <c r="GW24" s="169">
        <v>8.7334999999999994</v>
      </c>
      <c r="GX24" s="169">
        <v>1.5452999999999999</v>
      </c>
      <c r="GY24" s="169">
        <v>5.4283000000000001</v>
      </c>
      <c r="GZ24" s="169">
        <v>5.3959000000000001</v>
      </c>
      <c r="HA24" s="169">
        <v>0.78990000000000005</v>
      </c>
      <c r="HB24" s="169">
        <v>-24.492799999999999</v>
      </c>
      <c r="HC24" s="169">
        <v>-23.337199999999999</v>
      </c>
      <c r="HD24" s="169">
        <v>-8.3800000000000008</v>
      </c>
      <c r="HE24" s="169">
        <v>0</v>
      </c>
      <c r="HF24" s="169">
        <v>16.246099999999998</v>
      </c>
      <c r="HG24" s="169">
        <v>-8.3827999999999996</v>
      </c>
      <c r="HH24" s="169">
        <v>97.604100000000003</v>
      </c>
      <c r="HI24" s="169">
        <v>-41.241100000000003</v>
      </c>
      <c r="HJ24" s="169">
        <v>12.4466</v>
      </c>
      <c r="HK24" s="169">
        <v>0</v>
      </c>
      <c r="HL24" s="169">
        <v>9.3838000000000008</v>
      </c>
      <c r="HM24" s="169">
        <v>-11.1525</v>
      </c>
      <c r="HN24" s="169">
        <v>-11.938499999999999</v>
      </c>
      <c r="HO24" s="169">
        <v>0</v>
      </c>
      <c r="HP24" s="170"/>
      <c r="HQ24" s="169">
        <v>-15.626899999999999</v>
      </c>
      <c r="HR24" s="169">
        <v>-15.3797</v>
      </c>
      <c r="HS24" s="169">
        <v>-7.1959999999999997</v>
      </c>
      <c r="HT24" s="169">
        <v>-7.1951000000000001</v>
      </c>
      <c r="HU24" s="169">
        <v>41.05</v>
      </c>
      <c r="HV24" s="169">
        <v>41.11</v>
      </c>
      <c r="HW24" s="169">
        <v>-21.9</v>
      </c>
      <c r="HX24" s="169">
        <v>-22.3</v>
      </c>
      <c r="HY24" s="169">
        <v>0.1071</v>
      </c>
      <c r="HZ24" s="169">
        <v>-1.76</v>
      </c>
      <c r="IA24" s="169">
        <v>58.230200000000004</v>
      </c>
      <c r="IB24" s="169">
        <v>16.238399999999999</v>
      </c>
      <c r="IC24" s="169">
        <v>16.847899999999999</v>
      </c>
      <c r="ID24" s="169">
        <v>-16.5</v>
      </c>
      <c r="IE24" s="169">
        <v>-23.1</v>
      </c>
      <c r="IF24" s="169">
        <v>-1.6</v>
      </c>
      <c r="IG24" s="169">
        <v>-1.7</v>
      </c>
      <c r="IH24" s="170"/>
      <c r="II24" s="170"/>
      <c r="IJ24" s="169">
        <v>-197.16149999999999</v>
      </c>
      <c r="IK24" s="169">
        <v>-11.4901</v>
      </c>
      <c r="IL24" s="169">
        <v>-196.3698</v>
      </c>
      <c r="IM24" s="169">
        <v>-2.6147999999999998</v>
      </c>
      <c r="IN24" s="169">
        <v>-33.207299999999996</v>
      </c>
      <c r="IO24" s="169">
        <v>44.253999999999998</v>
      </c>
      <c r="IP24" s="169">
        <v>130.30170000000001</v>
      </c>
      <c r="IQ24" s="169">
        <v>62.505200000000002</v>
      </c>
      <c r="IR24" s="169">
        <v>109.0159</v>
      </c>
      <c r="IS24" s="169">
        <v>-36.432400000000001</v>
      </c>
      <c r="IT24" s="169">
        <v>-8.2493999999999996</v>
      </c>
      <c r="IU24" s="169">
        <v>-8.0352999999999994</v>
      </c>
      <c r="IV24" s="169">
        <v>48.2303</v>
      </c>
      <c r="IW24" s="169">
        <v>56.335299999999997</v>
      </c>
      <c r="IX24" s="169">
        <v>-229.02869999999999</v>
      </c>
      <c r="IY24" s="169">
        <v>-28.6678</v>
      </c>
      <c r="IZ24" s="169">
        <v>29.174800000000001</v>
      </c>
      <c r="JA24" s="169">
        <v>-0.3503</v>
      </c>
      <c r="JB24" s="170"/>
      <c r="JC24" s="169">
        <v>-8.8000000000000007</v>
      </c>
      <c r="JD24" s="169">
        <v>-1.204</v>
      </c>
      <c r="JE24" s="169">
        <v>-1.218</v>
      </c>
      <c r="JF24" s="169">
        <v>3.68</v>
      </c>
      <c r="JG24" s="169">
        <v>-0.56000000000000005</v>
      </c>
      <c r="JH24" s="169">
        <v>-3.6457000000000002</v>
      </c>
      <c r="JI24" s="169">
        <v>-5.5343999999999998</v>
      </c>
      <c r="JJ24" s="169">
        <v>-2.4001999999999999</v>
      </c>
      <c r="JK24" s="169">
        <v>7.0633999999999997</v>
      </c>
      <c r="JL24" s="169">
        <v>12.5</v>
      </c>
      <c r="JM24" s="169">
        <v>2.6989999999999998</v>
      </c>
      <c r="JN24" s="169">
        <v>1.754</v>
      </c>
      <c r="JO24" s="169">
        <v>2.6463999999999999</v>
      </c>
      <c r="JP24" s="170"/>
      <c r="JQ24" s="169">
        <v>4.1386000000000003</v>
      </c>
      <c r="JR24" s="169">
        <v>3.6757</v>
      </c>
      <c r="JS24" s="169">
        <v>3.6846000000000001</v>
      </c>
      <c r="JT24" s="170"/>
      <c r="JU24" s="169">
        <v>8</v>
      </c>
      <c r="JV24" s="169">
        <v>8.7841000000000005</v>
      </c>
      <c r="JW24" s="169">
        <v>0.48</v>
      </c>
      <c r="JX24" s="170"/>
      <c r="JY24" s="169">
        <v>-8.3932000000000002</v>
      </c>
      <c r="JZ24" s="169">
        <v>-1.8009999999999999</v>
      </c>
      <c r="KA24" s="169">
        <v>-26.537800000000001</v>
      </c>
      <c r="KB24" s="169">
        <v>-5.0583</v>
      </c>
      <c r="KC24" s="169">
        <v>-2.6019999999999999</v>
      </c>
      <c r="KD24" s="169">
        <v>-30.487300000000001</v>
      </c>
      <c r="KE24" s="169">
        <v>1.5089999999999999</v>
      </c>
      <c r="KF24" s="169">
        <v>-0.6</v>
      </c>
      <c r="KG24" s="169">
        <v>-15</v>
      </c>
      <c r="KH24" s="169">
        <v>45.852200000000003</v>
      </c>
      <c r="KI24" s="169">
        <v>-118.8571</v>
      </c>
    </row>
    <row r="25" spans="1:295" ht="18" customHeight="1" x14ac:dyDescent="0.3">
      <c r="A25" s="162" t="s">
        <v>27</v>
      </c>
      <c r="B25" s="162" t="s">
        <v>727</v>
      </c>
      <c r="C25" s="163">
        <v>0</v>
      </c>
      <c r="D25" s="163">
        <v>1.6953</v>
      </c>
      <c r="E25" s="163">
        <v>-6.6245000000000003</v>
      </c>
      <c r="F25" s="163">
        <v>1.8505</v>
      </c>
      <c r="G25" s="163">
        <v>6.7481</v>
      </c>
      <c r="H25" s="164"/>
      <c r="I25" s="163">
        <v>10.6158</v>
      </c>
      <c r="J25" s="164"/>
      <c r="K25" s="163">
        <v>7.415</v>
      </c>
      <c r="L25" s="163">
        <v>2.4399000000000002</v>
      </c>
      <c r="M25" s="163">
        <v>3.8410000000000002</v>
      </c>
      <c r="N25" s="163">
        <v>-4.4400000000000004</v>
      </c>
      <c r="O25" s="163">
        <v>-26.4</v>
      </c>
      <c r="P25" s="163">
        <v>2.2000000000000002</v>
      </c>
      <c r="Q25" s="163">
        <v>3.3119999999999998</v>
      </c>
      <c r="R25" s="163">
        <v>-19.8</v>
      </c>
      <c r="S25" s="163">
        <v>2.823</v>
      </c>
      <c r="T25" s="163">
        <v>-11.841699999999999</v>
      </c>
      <c r="U25" s="163">
        <v>3.7481</v>
      </c>
      <c r="V25" s="163">
        <v>3.4634999999999998</v>
      </c>
      <c r="W25" s="163">
        <v>6.5483000000000002</v>
      </c>
      <c r="X25" s="163">
        <v>2.0973000000000002</v>
      </c>
      <c r="Y25" s="163">
        <v>3.2399999999999998E-2</v>
      </c>
      <c r="Z25" s="163">
        <v>2.3445</v>
      </c>
      <c r="AA25" s="164"/>
      <c r="AB25" s="163">
        <v>-1.1971000000000001</v>
      </c>
      <c r="AC25" s="164"/>
      <c r="AD25" s="163">
        <v>-0.878</v>
      </c>
      <c r="AE25" s="163">
        <v>3.7120000000000002</v>
      </c>
      <c r="AF25" s="163">
        <v>-15.54</v>
      </c>
      <c r="AG25" s="164"/>
      <c r="AH25" s="163">
        <v>-0.55400000000000005</v>
      </c>
      <c r="AI25" s="163">
        <v>0.23300000000000001</v>
      </c>
      <c r="AJ25" s="164"/>
      <c r="AK25" s="163">
        <v>-21.6</v>
      </c>
      <c r="AL25" s="164"/>
      <c r="AM25" s="163">
        <v>-6.11</v>
      </c>
      <c r="AN25" s="163">
        <v>-5.93</v>
      </c>
      <c r="AO25" s="163">
        <v>3.3641999999999999</v>
      </c>
      <c r="AP25" s="163">
        <v>4.2774000000000001</v>
      </c>
      <c r="AQ25" s="163">
        <v>12.824400000000001</v>
      </c>
      <c r="AR25" s="163">
        <v>14.1114</v>
      </c>
      <c r="AS25" s="163">
        <v>-20.015699999999999</v>
      </c>
      <c r="AT25" s="164"/>
      <c r="AU25" s="163">
        <v>-11.5608</v>
      </c>
      <c r="AV25" s="163">
        <v>29.078199999999999</v>
      </c>
      <c r="AW25" s="163">
        <v>23.0106</v>
      </c>
      <c r="AX25" s="163">
        <v>-23.58</v>
      </c>
      <c r="AY25" s="163">
        <v>-20.287600000000001</v>
      </c>
      <c r="AZ25" s="163">
        <v>17.739599999999999</v>
      </c>
      <c r="BA25" s="163">
        <v>19.124600000000001</v>
      </c>
      <c r="BB25" s="163">
        <v>16.643999999999998</v>
      </c>
      <c r="BC25" s="163">
        <v>14.0631</v>
      </c>
      <c r="BD25" s="163">
        <v>-6.3</v>
      </c>
      <c r="BE25" s="163">
        <v>-6.4</v>
      </c>
      <c r="BF25" s="164"/>
      <c r="BG25" s="163">
        <v>-28.301300000000001</v>
      </c>
      <c r="BH25" s="163">
        <v>-3.6995</v>
      </c>
      <c r="BI25" s="164"/>
      <c r="BJ25" s="163">
        <v>-1.5960000000000001</v>
      </c>
      <c r="BK25" s="163">
        <v>0.65959999999999996</v>
      </c>
      <c r="BL25" s="163">
        <v>4.5530999999999997</v>
      </c>
      <c r="BM25" s="163">
        <v>2.9417</v>
      </c>
      <c r="BN25" s="163">
        <v>-103.27460000000001</v>
      </c>
      <c r="BO25" s="163">
        <v>-2.8077000000000001</v>
      </c>
      <c r="BP25" s="163">
        <v>-2.5329999999999999</v>
      </c>
      <c r="BQ25" s="163">
        <v>12.4396</v>
      </c>
      <c r="BR25" s="163">
        <v>-206.71559999999999</v>
      </c>
      <c r="BS25" s="164"/>
      <c r="BT25" s="164"/>
      <c r="BU25" s="164"/>
      <c r="BV25" s="163">
        <v>3.3132000000000001</v>
      </c>
      <c r="BW25" s="163">
        <v>7.65</v>
      </c>
      <c r="BX25" s="163">
        <v>5.04</v>
      </c>
      <c r="BY25" s="163">
        <v>-15.03</v>
      </c>
      <c r="BZ25" s="163">
        <v>0.3</v>
      </c>
      <c r="CA25" s="163">
        <v>-24.51</v>
      </c>
      <c r="CB25" s="163">
        <v>-24.643899999999999</v>
      </c>
      <c r="CC25" s="163">
        <v>24.999199999999998</v>
      </c>
      <c r="CD25" s="163">
        <v>24.6737</v>
      </c>
      <c r="CE25" s="163">
        <v>31.502800000000001</v>
      </c>
      <c r="CF25" s="163">
        <v>-48.986699999999999</v>
      </c>
      <c r="CG25" s="163">
        <v>-48.728400000000001</v>
      </c>
      <c r="CH25" s="163">
        <v>-1.6228</v>
      </c>
      <c r="CI25" s="164"/>
      <c r="CJ25" s="164"/>
      <c r="CK25" s="164"/>
      <c r="CL25" s="163">
        <v>-8.1</v>
      </c>
      <c r="CM25" s="163">
        <v>-8</v>
      </c>
      <c r="CN25" s="163">
        <v>-1.5</v>
      </c>
      <c r="CO25" s="163">
        <v>-1.3288</v>
      </c>
      <c r="CP25" s="163">
        <v>-1.6234</v>
      </c>
      <c r="CQ25" s="163">
        <v>-2.5019999999999998</v>
      </c>
      <c r="CR25" s="163">
        <v>21.053999999999998</v>
      </c>
      <c r="CS25" s="163">
        <v>21.703600000000002</v>
      </c>
      <c r="CT25" s="163">
        <v>-8.7838999999999992</v>
      </c>
      <c r="CU25" s="163">
        <v>-7.7083000000000004</v>
      </c>
      <c r="CV25" s="163">
        <v>-19.9499</v>
      </c>
      <c r="CW25" s="163">
        <v>3.0066999999999999</v>
      </c>
      <c r="CX25" s="163">
        <v>28.22</v>
      </c>
      <c r="CY25" s="163">
        <v>9.86</v>
      </c>
      <c r="CZ25" s="163">
        <v>6.8799000000000001</v>
      </c>
      <c r="DA25" s="163">
        <v>5.7648000000000001</v>
      </c>
      <c r="DB25" s="163">
        <v>-10.93</v>
      </c>
      <c r="DC25" s="164"/>
      <c r="DD25" s="164"/>
      <c r="DE25" s="164"/>
      <c r="DF25" s="163">
        <v>5.8624000000000001</v>
      </c>
      <c r="DG25" s="164"/>
      <c r="DH25" s="164"/>
      <c r="DI25" s="163">
        <v>-4.7</v>
      </c>
      <c r="DJ25" s="163">
        <v>-4.7</v>
      </c>
      <c r="DK25" s="163">
        <v>-1.8567</v>
      </c>
      <c r="DL25" s="163">
        <v>0.56689999999999996</v>
      </c>
      <c r="DM25" s="163">
        <v>9.1524000000000001</v>
      </c>
      <c r="DN25" s="163">
        <v>8.1699000000000002</v>
      </c>
      <c r="DO25" s="163">
        <v>1.0900000000000001</v>
      </c>
      <c r="DP25" s="163">
        <v>-3.2</v>
      </c>
      <c r="DQ25" s="163">
        <v>4.4640000000000004</v>
      </c>
      <c r="DR25" s="163">
        <v>-7.0792000000000002</v>
      </c>
      <c r="DS25" s="163">
        <v>-12.49</v>
      </c>
      <c r="DT25" s="164"/>
      <c r="DU25" s="163">
        <v>17.75</v>
      </c>
      <c r="DV25" s="163">
        <v>20.63</v>
      </c>
      <c r="DW25" s="163">
        <v>-11.454499999999999</v>
      </c>
      <c r="DX25" s="163">
        <v>-4.9000000000000004</v>
      </c>
      <c r="DY25" s="163">
        <v>-36.806399999999996</v>
      </c>
      <c r="DZ25" s="164"/>
      <c r="EA25" s="164"/>
      <c r="EB25" s="163">
        <v>-7.6111000000000004</v>
      </c>
      <c r="EC25" s="163">
        <v>-13.519299999999999</v>
      </c>
      <c r="ED25" s="163">
        <v>-13.539400000000001</v>
      </c>
      <c r="EE25" s="163">
        <v>-14.7818</v>
      </c>
      <c r="EF25" s="163">
        <v>-20.453800000000001</v>
      </c>
      <c r="EG25" s="163">
        <v>-11.465999999999999</v>
      </c>
      <c r="EH25" s="163">
        <v>-96.498900000000006</v>
      </c>
      <c r="EI25" s="163">
        <v>-49.978200000000001</v>
      </c>
      <c r="EJ25" s="164"/>
      <c r="EK25" s="163">
        <v>-14.9847</v>
      </c>
      <c r="EL25" s="164"/>
      <c r="EM25" s="163">
        <v>8.8627000000000002</v>
      </c>
      <c r="EN25" s="163">
        <v>8.4338999999999995</v>
      </c>
      <c r="EO25" s="163">
        <v>6.4142000000000001</v>
      </c>
      <c r="EP25" s="163">
        <v>-10.756</v>
      </c>
      <c r="EQ25" s="163">
        <v>-23.520499999999998</v>
      </c>
      <c r="ER25" s="163">
        <v>-23.0367</v>
      </c>
      <c r="ES25" s="163">
        <v>-0.87780000000000002</v>
      </c>
      <c r="ET25" s="163">
        <v>6.83</v>
      </c>
      <c r="EU25" s="163">
        <v>-3.01</v>
      </c>
      <c r="EV25" s="163">
        <v>0.5</v>
      </c>
      <c r="EW25" s="163">
        <v>5.4737999999999998</v>
      </c>
      <c r="EX25" s="163">
        <v>12.829800000000001</v>
      </c>
      <c r="EY25" s="163">
        <v>-11.079000000000001</v>
      </c>
      <c r="EZ25" s="163">
        <v>-11.1327</v>
      </c>
      <c r="FA25" s="163">
        <v>9.6258999999999997</v>
      </c>
      <c r="FB25" s="163">
        <v>0.79949999999999999</v>
      </c>
      <c r="FC25" s="163">
        <v>-14.1234</v>
      </c>
      <c r="FD25" s="163">
        <v>5.1844999999999999</v>
      </c>
      <c r="FE25" s="164"/>
      <c r="FF25" s="163">
        <v>4.8623000000000003</v>
      </c>
      <c r="FG25" s="163">
        <v>3.3359000000000001</v>
      </c>
      <c r="FH25" s="163">
        <v>3.2662</v>
      </c>
      <c r="FI25" s="163">
        <v>0</v>
      </c>
      <c r="FJ25" s="163">
        <v>10.7172</v>
      </c>
      <c r="FK25" s="163">
        <v>11.387</v>
      </c>
      <c r="FL25" s="163">
        <v>-19.592400000000001</v>
      </c>
      <c r="FM25" s="163">
        <v>16.979299999999999</v>
      </c>
      <c r="FN25" s="164"/>
      <c r="FO25" s="163">
        <v>-4.8945999999999996</v>
      </c>
      <c r="FP25" s="164"/>
      <c r="FQ25" s="163">
        <v>23.790600000000001</v>
      </c>
      <c r="FR25" s="163">
        <v>-18.48</v>
      </c>
      <c r="FS25" s="163">
        <v>-0.71</v>
      </c>
      <c r="FT25" s="163">
        <v>0.13020000000000001</v>
      </c>
      <c r="FU25" s="164"/>
      <c r="FV25" s="163">
        <v>2.08</v>
      </c>
      <c r="FW25" s="163">
        <v>-23.548100000000002</v>
      </c>
      <c r="FX25" s="164"/>
      <c r="FY25" s="163">
        <v>2.5939999999999999</v>
      </c>
      <c r="FZ25" s="163">
        <v>0.34100000000000003</v>
      </c>
      <c r="GA25" s="164"/>
      <c r="GB25" s="163">
        <v>15.73</v>
      </c>
      <c r="GC25" s="163">
        <v>-18.1357</v>
      </c>
      <c r="GD25" s="163">
        <v>-10.3208</v>
      </c>
      <c r="GE25" s="163">
        <v>-1.67</v>
      </c>
      <c r="GF25" s="163">
        <v>17.689399999999999</v>
      </c>
      <c r="GG25" s="164"/>
      <c r="GH25" s="163">
        <v>17.5276</v>
      </c>
      <c r="GI25" s="163">
        <v>-2.3833000000000002</v>
      </c>
      <c r="GJ25" s="163">
        <v>-2.6715</v>
      </c>
      <c r="GK25" s="163">
        <v>2.0185</v>
      </c>
      <c r="GL25" s="164"/>
      <c r="GM25" s="164"/>
      <c r="GN25" s="163">
        <v>-10.2037</v>
      </c>
      <c r="GO25" s="163">
        <v>-1.8922000000000001</v>
      </c>
      <c r="GP25" s="163">
        <v>1.1890000000000001</v>
      </c>
      <c r="GQ25" s="163">
        <v>-20.356100000000001</v>
      </c>
      <c r="GR25" s="163">
        <v>5.9612999999999996</v>
      </c>
      <c r="GS25" s="163">
        <v>5.0472000000000001</v>
      </c>
      <c r="GT25" s="163">
        <v>87.541399999999996</v>
      </c>
      <c r="GU25" s="163">
        <v>-6.6646999999999998</v>
      </c>
      <c r="GV25" s="163">
        <v>-9.8975000000000009</v>
      </c>
      <c r="GW25" s="163">
        <v>7.1096000000000004</v>
      </c>
      <c r="GX25" s="163">
        <v>1.1198999999999999</v>
      </c>
      <c r="GY25" s="163">
        <v>5.5162000000000004</v>
      </c>
      <c r="GZ25" s="163">
        <v>5.5620000000000003</v>
      </c>
      <c r="HA25" s="163">
        <v>0.39019999999999999</v>
      </c>
      <c r="HB25" s="163">
        <v>18.838899999999999</v>
      </c>
      <c r="HC25" s="163">
        <v>21.016400000000001</v>
      </c>
      <c r="HD25" s="163">
        <v>-3.77</v>
      </c>
      <c r="HE25" s="163">
        <v>-3.2456</v>
      </c>
      <c r="HF25" s="163">
        <v>10.193899999999999</v>
      </c>
      <c r="HG25" s="163">
        <v>0</v>
      </c>
      <c r="HH25" s="163">
        <v>104.3284</v>
      </c>
      <c r="HI25" s="163">
        <v>-40.411799999999999</v>
      </c>
      <c r="HJ25" s="163">
        <v>-25.702500000000001</v>
      </c>
      <c r="HK25" s="163">
        <v>5.6635</v>
      </c>
      <c r="HL25" s="163">
        <v>13.294</v>
      </c>
      <c r="HM25" s="163">
        <v>-11.912100000000001</v>
      </c>
      <c r="HN25" s="163">
        <v>-11.4635</v>
      </c>
      <c r="HO25" s="164"/>
      <c r="HP25" s="164"/>
      <c r="HQ25" s="163">
        <v>-13.7263</v>
      </c>
      <c r="HR25" s="163">
        <v>-12.9352</v>
      </c>
      <c r="HS25" s="163">
        <v>-8.7325999999999997</v>
      </c>
      <c r="HT25" s="163">
        <v>-8.7225999999999999</v>
      </c>
      <c r="HU25" s="163">
        <v>33.24</v>
      </c>
      <c r="HV25" s="163">
        <v>32.659999999999997</v>
      </c>
      <c r="HW25" s="163">
        <v>-19.7</v>
      </c>
      <c r="HX25" s="163">
        <v>-20.2</v>
      </c>
      <c r="HY25" s="163">
        <v>3.5700000000000003E-2</v>
      </c>
      <c r="HZ25" s="163">
        <v>-0.08</v>
      </c>
      <c r="IA25" s="163">
        <v>60.223599999999998</v>
      </c>
      <c r="IB25" s="163">
        <v>17.929600000000001</v>
      </c>
      <c r="IC25" s="163">
        <v>17.859000000000002</v>
      </c>
      <c r="ID25" s="163">
        <v>-16.100000000000001</v>
      </c>
      <c r="IE25" s="163">
        <v>-23.4</v>
      </c>
      <c r="IF25" s="163">
        <v>-3.4</v>
      </c>
      <c r="IG25" s="163">
        <v>-3.8</v>
      </c>
      <c r="IH25" s="163">
        <v>-18.029800000000002</v>
      </c>
      <c r="II25" s="163">
        <v>-18.082899999999999</v>
      </c>
      <c r="IJ25" s="163">
        <v>-198.52160000000001</v>
      </c>
      <c r="IK25" s="163">
        <v>-9.5524000000000004</v>
      </c>
      <c r="IL25" s="163">
        <v>-200.2824</v>
      </c>
      <c r="IM25" s="163">
        <v>0.33210000000000001</v>
      </c>
      <c r="IN25" s="163">
        <v>-31.221</v>
      </c>
      <c r="IO25" s="163">
        <v>43.605200000000004</v>
      </c>
      <c r="IP25" s="163">
        <v>130.7996</v>
      </c>
      <c r="IQ25" s="163">
        <v>94.449399999999997</v>
      </c>
      <c r="IR25" s="163">
        <v>98.448099999999997</v>
      </c>
      <c r="IS25" s="163">
        <v>-35.524099999999997</v>
      </c>
      <c r="IT25" s="163">
        <v>8.5882000000000005</v>
      </c>
      <c r="IU25" s="163">
        <v>6.6858000000000004</v>
      </c>
      <c r="IV25" s="163">
        <v>16.582599999999999</v>
      </c>
      <c r="IW25" s="163">
        <v>64.543099999999995</v>
      </c>
      <c r="IX25" s="163">
        <v>-215.2808</v>
      </c>
      <c r="IY25" s="163">
        <v>-4.7046000000000001</v>
      </c>
      <c r="IZ25" s="163">
        <v>7.5793999999999997</v>
      </c>
      <c r="JA25" s="163">
        <v>-1.0290999999999999</v>
      </c>
      <c r="JB25" s="164"/>
      <c r="JC25" s="163">
        <v>-8.4</v>
      </c>
      <c r="JD25" s="163">
        <v>-1.212</v>
      </c>
      <c r="JE25" s="163">
        <v>-1.216</v>
      </c>
      <c r="JF25" s="163">
        <v>3.52</v>
      </c>
      <c r="JG25" s="163">
        <v>0.24</v>
      </c>
      <c r="JH25" s="163">
        <v>-3.7235999999999998</v>
      </c>
      <c r="JI25" s="163">
        <v>-6.2973999999999997</v>
      </c>
      <c r="JJ25" s="163">
        <v>-2.6932</v>
      </c>
      <c r="JK25" s="163">
        <v>7.1214000000000004</v>
      </c>
      <c r="JL25" s="163">
        <v>13</v>
      </c>
      <c r="JM25" s="163">
        <v>2.88</v>
      </c>
      <c r="JN25" s="163">
        <v>3.351</v>
      </c>
      <c r="JO25" s="164"/>
      <c r="JP25" s="163">
        <v>2.9062000000000001</v>
      </c>
      <c r="JQ25" s="163">
        <v>4.4135999999999997</v>
      </c>
      <c r="JR25" s="163">
        <v>4.3215000000000003</v>
      </c>
      <c r="JS25" s="163">
        <v>3.5817000000000001</v>
      </c>
      <c r="JT25" s="164"/>
      <c r="JU25" s="163">
        <v>7.4</v>
      </c>
      <c r="JV25" s="163">
        <v>9.0747999999999998</v>
      </c>
      <c r="JW25" s="163">
        <v>0.5</v>
      </c>
      <c r="JX25" s="164"/>
      <c r="JY25" s="163">
        <v>-4.4901</v>
      </c>
      <c r="JZ25" s="163">
        <v>-3.0143</v>
      </c>
      <c r="KA25" s="163">
        <v>-30.081700000000001</v>
      </c>
      <c r="KB25" s="163">
        <v>-0.80469999999999997</v>
      </c>
      <c r="KC25" s="163">
        <v>0</v>
      </c>
      <c r="KD25" s="163">
        <v>-34.365400000000001</v>
      </c>
      <c r="KE25" s="163">
        <v>3.6995</v>
      </c>
      <c r="KF25" s="163">
        <v>-0.5</v>
      </c>
      <c r="KG25" s="163">
        <v>-15.2</v>
      </c>
      <c r="KH25" s="163">
        <v>49.906599999999997</v>
      </c>
      <c r="KI25" s="163">
        <v>-119.6634</v>
      </c>
    </row>
    <row r="26" spans="1:295" ht="18" customHeight="1" x14ac:dyDescent="0.3">
      <c r="A26" s="162" t="s">
        <v>27</v>
      </c>
      <c r="B26" s="162" t="s">
        <v>728</v>
      </c>
      <c r="C26" s="166">
        <v>0</v>
      </c>
      <c r="D26" s="166">
        <v>1.7148000000000001</v>
      </c>
      <c r="E26" s="166">
        <v>-6.8207000000000004</v>
      </c>
      <c r="F26" s="166">
        <v>2.9363000000000001</v>
      </c>
      <c r="G26" s="166">
        <v>7.0551000000000004</v>
      </c>
      <c r="H26" s="167"/>
      <c r="I26" s="166">
        <v>11.015499999999999</v>
      </c>
      <c r="J26" s="167"/>
      <c r="K26" s="166">
        <v>8.2767999999999997</v>
      </c>
      <c r="L26" s="166">
        <v>3.1009000000000002</v>
      </c>
      <c r="M26" s="166">
        <v>4.4790000000000001</v>
      </c>
      <c r="N26" s="166">
        <v>-4.4400000000000004</v>
      </c>
      <c r="O26" s="166">
        <v>-26.4</v>
      </c>
      <c r="P26" s="166">
        <v>2.2000000000000002</v>
      </c>
      <c r="Q26" s="166">
        <v>4.1399999999999997</v>
      </c>
      <c r="R26" s="166">
        <v>-19.8</v>
      </c>
      <c r="S26" s="166">
        <v>3.3492000000000002</v>
      </c>
      <c r="T26" s="166">
        <v>-11.5449</v>
      </c>
      <c r="U26" s="166">
        <v>3.4420999999999999</v>
      </c>
      <c r="V26" s="166">
        <v>3.3443999999999998</v>
      </c>
      <c r="W26" s="166">
        <v>5.9996</v>
      </c>
      <c r="X26" s="166">
        <v>1.7992999999999999</v>
      </c>
      <c r="Y26" s="166">
        <v>1.7299999999999999E-2</v>
      </c>
      <c r="Z26" s="166">
        <v>1.5542</v>
      </c>
      <c r="AA26" s="167"/>
      <c r="AB26" s="166">
        <v>-1.1859</v>
      </c>
      <c r="AC26" s="167"/>
      <c r="AD26" s="166">
        <v>-0.98099999999999998</v>
      </c>
      <c r="AE26" s="166">
        <v>3.8330000000000002</v>
      </c>
      <c r="AF26" s="166">
        <v>-15.54</v>
      </c>
      <c r="AG26" s="166">
        <v>-6.6</v>
      </c>
      <c r="AH26" s="166">
        <v>-0.186</v>
      </c>
      <c r="AI26" s="166">
        <v>0.23799999999999999</v>
      </c>
      <c r="AJ26" s="167"/>
      <c r="AK26" s="166">
        <v>-21.78</v>
      </c>
      <c r="AL26" s="167"/>
      <c r="AM26" s="166">
        <v>-6.4</v>
      </c>
      <c r="AN26" s="166">
        <v>-6.35</v>
      </c>
      <c r="AO26" s="166">
        <v>3.7431999999999999</v>
      </c>
      <c r="AP26" s="166">
        <v>3.9188000000000001</v>
      </c>
      <c r="AQ26" s="166">
        <v>13.4634</v>
      </c>
      <c r="AR26" s="166">
        <v>14.838200000000001</v>
      </c>
      <c r="AS26" s="166">
        <v>-18.535</v>
      </c>
      <c r="AT26" s="167"/>
      <c r="AU26" s="166">
        <v>-9.6890000000000001</v>
      </c>
      <c r="AV26" s="166">
        <v>1.6545000000000001</v>
      </c>
      <c r="AW26" s="166">
        <v>1.9603999999999999</v>
      </c>
      <c r="AX26" s="166">
        <v>-18.589600000000001</v>
      </c>
      <c r="AY26" s="166">
        <v>-17.109100000000002</v>
      </c>
      <c r="AZ26" s="166">
        <v>9.6778999999999993</v>
      </c>
      <c r="BA26" s="166">
        <v>9.9306999999999999</v>
      </c>
      <c r="BB26" s="166">
        <v>23.196400000000001</v>
      </c>
      <c r="BC26" s="166">
        <v>15.0405</v>
      </c>
      <c r="BD26" s="166">
        <v>-6.1</v>
      </c>
      <c r="BE26" s="166">
        <v>-6</v>
      </c>
      <c r="BF26" s="167"/>
      <c r="BG26" s="166">
        <v>-29.0441</v>
      </c>
      <c r="BH26" s="166">
        <v>-3.5659000000000001</v>
      </c>
      <c r="BI26" s="167"/>
      <c r="BJ26" s="166">
        <v>-1.6435999999999999</v>
      </c>
      <c r="BK26" s="166">
        <v>2.1886999999999999</v>
      </c>
      <c r="BL26" s="166">
        <v>4.7601000000000004</v>
      </c>
      <c r="BM26" s="166">
        <v>3.05</v>
      </c>
      <c r="BN26" s="166">
        <v>-118.1371</v>
      </c>
      <c r="BO26" s="166">
        <v>0.15260000000000001</v>
      </c>
      <c r="BP26" s="166">
        <v>0.21360000000000001</v>
      </c>
      <c r="BQ26" s="166">
        <v>-2.1440000000000001</v>
      </c>
      <c r="BR26" s="166">
        <v>-220.11879999999999</v>
      </c>
      <c r="BS26" s="167"/>
      <c r="BT26" s="167"/>
      <c r="BU26" s="167"/>
      <c r="BV26" s="166">
        <v>3.8420999999999998</v>
      </c>
      <c r="BW26" s="166">
        <v>7.43</v>
      </c>
      <c r="BX26" s="166">
        <v>4.9400000000000004</v>
      </c>
      <c r="BY26" s="166">
        <v>-14.28</v>
      </c>
      <c r="BZ26" s="166">
        <v>0.74</v>
      </c>
      <c r="CA26" s="166">
        <v>-25.715599999999998</v>
      </c>
      <c r="CB26" s="166">
        <v>-26.519300000000001</v>
      </c>
      <c r="CC26" s="166">
        <v>25.370100000000001</v>
      </c>
      <c r="CD26" s="166">
        <v>24.580100000000002</v>
      </c>
      <c r="CE26" s="166">
        <v>30.6023</v>
      </c>
      <c r="CF26" s="166">
        <v>-45.422600000000003</v>
      </c>
      <c r="CG26" s="166">
        <v>-45.698500000000003</v>
      </c>
      <c r="CH26" s="166">
        <v>-2.4634999999999998</v>
      </c>
      <c r="CI26" s="167"/>
      <c r="CJ26" s="167"/>
      <c r="CK26" s="167"/>
      <c r="CL26" s="166">
        <v>-7.4</v>
      </c>
      <c r="CM26" s="166">
        <v>-7.8</v>
      </c>
      <c r="CN26" s="166">
        <v>-1.6</v>
      </c>
      <c r="CO26" s="166">
        <v>0</v>
      </c>
      <c r="CP26" s="166">
        <v>0</v>
      </c>
      <c r="CQ26" s="166">
        <v>0</v>
      </c>
      <c r="CR26" s="166">
        <v>22.964600000000001</v>
      </c>
      <c r="CS26" s="166">
        <v>23.120200000000001</v>
      </c>
      <c r="CT26" s="166">
        <v>1</v>
      </c>
      <c r="CU26" s="166">
        <v>-8.0840999999999994</v>
      </c>
      <c r="CV26" s="166">
        <v>-23.768699999999999</v>
      </c>
      <c r="CW26" s="166">
        <v>3.3488000000000002</v>
      </c>
      <c r="CX26" s="166">
        <v>28.97</v>
      </c>
      <c r="CY26" s="166">
        <v>10.26</v>
      </c>
      <c r="CZ26" s="166">
        <v>7.5049000000000001</v>
      </c>
      <c r="DA26" s="166">
        <v>6.3506999999999998</v>
      </c>
      <c r="DB26" s="166">
        <v>-11.86</v>
      </c>
      <c r="DC26" s="167"/>
      <c r="DD26" s="167"/>
      <c r="DE26" s="167"/>
      <c r="DF26" s="166">
        <v>3.5667</v>
      </c>
      <c r="DG26" s="167"/>
      <c r="DH26" s="167"/>
      <c r="DI26" s="167"/>
      <c r="DJ26" s="167"/>
      <c r="DK26" s="166">
        <v>-1.9629000000000001</v>
      </c>
      <c r="DL26" s="166">
        <v>1.6889000000000001</v>
      </c>
      <c r="DM26" s="166">
        <v>11.2027</v>
      </c>
      <c r="DN26" s="166">
        <v>9.8398000000000003</v>
      </c>
      <c r="DO26" s="166">
        <v>2.4900000000000002</v>
      </c>
      <c r="DP26" s="166">
        <v>-3.83</v>
      </c>
      <c r="DQ26" s="166">
        <v>4.1849999999999996</v>
      </c>
      <c r="DR26" s="166">
        <v>-5.0265000000000004</v>
      </c>
      <c r="DS26" s="166">
        <v>-12.45</v>
      </c>
      <c r="DT26" s="167"/>
      <c r="DU26" s="166">
        <v>16.5</v>
      </c>
      <c r="DV26" s="166">
        <v>22.47</v>
      </c>
      <c r="DW26" s="166">
        <v>-8.4</v>
      </c>
      <c r="DX26" s="166">
        <v>-3.9455</v>
      </c>
      <c r="DY26" s="166">
        <v>-38.6432</v>
      </c>
      <c r="DZ26" s="167"/>
      <c r="EA26" s="167"/>
      <c r="EB26" s="166">
        <v>-5.8569000000000004</v>
      </c>
      <c r="EC26" s="166">
        <v>-10.1153</v>
      </c>
      <c r="ED26" s="166">
        <v>-11.6569</v>
      </c>
      <c r="EE26" s="166">
        <v>-11.9918</v>
      </c>
      <c r="EF26" s="166">
        <v>-17.909700000000001</v>
      </c>
      <c r="EG26" s="166">
        <v>-11.763999999999999</v>
      </c>
      <c r="EH26" s="166">
        <v>-82.117099999999994</v>
      </c>
      <c r="EI26" s="167"/>
      <c r="EJ26" s="167"/>
      <c r="EK26" s="166">
        <v>-15.4034</v>
      </c>
      <c r="EL26" s="167"/>
      <c r="EM26" s="166">
        <v>0</v>
      </c>
      <c r="EN26" s="166">
        <v>0.23730000000000001</v>
      </c>
      <c r="EO26" s="166">
        <v>-1.0818000000000001</v>
      </c>
      <c r="EP26" s="166">
        <v>20.495999999999999</v>
      </c>
      <c r="EQ26" s="166">
        <v>-22.441299999999998</v>
      </c>
      <c r="ER26" s="166">
        <v>-21.992999999999999</v>
      </c>
      <c r="ES26" s="166">
        <v>-1.8314999999999999</v>
      </c>
      <c r="ET26" s="166">
        <v>-2.5099999999999998</v>
      </c>
      <c r="EU26" s="166">
        <v>-2.08</v>
      </c>
      <c r="EV26" s="166">
        <v>0.3</v>
      </c>
      <c r="EW26" s="166">
        <v>5.3605</v>
      </c>
      <c r="EX26" s="166">
        <v>-1.0809</v>
      </c>
      <c r="EY26" s="166">
        <v>-12.208600000000001</v>
      </c>
      <c r="EZ26" s="166">
        <v>-12.4916</v>
      </c>
      <c r="FA26" s="166">
        <v>10.373100000000001</v>
      </c>
      <c r="FB26" s="166">
        <v>-0.41060000000000002</v>
      </c>
      <c r="FC26" s="166">
        <v>-8.5869</v>
      </c>
      <c r="FD26" s="166">
        <v>5.7366000000000001</v>
      </c>
      <c r="FE26" s="167"/>
      <c r="FF26" s="166">
        <v>5.4132999999999996</v>
      </c>
      <c r="FG26" s="166">
        <v>0</v>
      </c>
      <c r="FH26" s="166">
        <v>0</v>
      </c>
      <c r="FI26" s="166">
        <v>3.6126999999999998</v>
      </c>
      <c r="FJ26" s="166">
        <v>14.2338</v>
      </c>
      <c r="FK26" s="166">
        <v>13.564</v>
      </c>
      <c r="FL26" s="166">
        <v>-20.931999999999999</v>
      </c>
      <c r="FM26" s="166">
        <v>18.816500000000001</v>
      </c>
      <c r="FN26" s="167"/>
      <c r="FO26" s="166">
        <v>-5.7988</v>
      </c>
      <c r="FP26" s="167"/>
      <c r="FQ26" s="166">
        <v>23.5123</v>
      </c>
      <c r="FR26" s="166">
        <v>-19.059999999999999</v>
      </c>
      <c r="FS26" s="166">
        <v>-0.71</v>
      </c>
      <c r="FT26" s="166">
        <v>0.16039999999999999</v>
      </c>
      <c r="FU26" s="167"/>
      <c r="FV26" s="166">
        <v>2.87</v>
      </c>
      <c r="FW26" s="167"/>
      <c r="FX26" s="167"/>
      <c r="FY26" s="166">
        <v>2.6539999999999999</v>
      </c>
      <c r="FZ26" s="166">
        <v>0.27600000000000002</v>
      </c>
      <c r="GA26" s="167"/>
      <c r="GB26" s="166">
        <v>15.92</v>
      </c>
      <c r="GC26" s="166">
        <v>-16.286000000000001</v>
      </c>
      <c r="GD26" s="166">
        <v>-10.197900000000001</v>
      </c>
      <c r="GE26" s="166">
        <v>-1.59</v>
      </c>
      <c r="GF26" s="166">
        <v>18.571000000000002</v>
      </c>
      <c r="GG26" s="167"/>
      <c r="GH26" s="166">
        <v>17.897099999999998</v>
      </c>
      <c r="GI26" s="166">
        <v>-2.6511</v>
      </c>
      <c r="GJ26" s="166">
        <v>-2.8649</v>
      </c>
      <c r="GK26" s="166">
        <v>2.1478999999999999</v>
      </c>
      <c r="GL26" s="167"/>
      <c r="GM26" s="167"/>
      <c r="GN26" s="167"/>
      <c r="GO26" s="166">
        <v>-2.2254999999999998</v>
      </c>
      <c r="GP26" s="166">
        <v>1.9819</v>
      </c>
      <c r="GQ26" s="166">
        <v>-20.492999999999999</v>
      </c>
      <c r="GR26" s="166">
        <v>5.2287999999999997</v>
      </c>
      <c r="GS26" s="166">
        <v>5.3373999999999997</v>
      </c>
      <c r="GT26" s="166">
        <v>86.052999999999997</v>
      </c>
      <c r="GU26" s="166">
        <v>-6.5025000000000004</v>
      </c>
      <c r="GV26" s="166">
        <v>-10.0871</v>
      </c>
      <c r="GW26" s="166">
        <v>7.2614000000000001</v>
      </c>
      <c r="GX26" s="166">
        <v>1.0095000000000001</v>
      </c>
      <c r="GY26" s="166">
        <v>5.6993</v>
      </c>
      <c r="GZ26" s="166">
        <v>5.8230000000000004</v>
      </c>
      <c r="HA26" s="166">
        <v>0.32719999999999999</v>
      </c>
      <c r="HB26" s="166">
        <v>21.648700000000002</v>
      </c>
      <c r="HC26" s="166">
        <v>20.604500000000002</v>
      </c>
      <c r="HD26" s="166">
        <v>-1.68</v>
      </c>
      <c r="HE26" s="166">
        <v>0</v>
      </c>
      <c r="HF26" s="166">
        <v>-2.7098</v>
      </c>
      <c r="HG26" s="166">
        <v>0</v>
      </c>
      <c r="HH26" s="166">
        <v>123.2877</v>
      </c>
      <c r="HI26" s="167"/>
      <c r="HJ26" s="166">
        <v>-29.427600000000002</v>
      </c>
      <c r="HK26" s="166">
        <v>0</v>
      </c>
      <c r="HL26" s="166">
        <v>12.926</v>
      </c>
      <c r="HM26" s="166">
        <v>-11.4999</v>
      </c>
      <c r="HN26" s="166">
        <v>-12.488899999999999</v>
      </c>
      <c r="HO26" s="167"/>
      <c r="HP26" s="167"/>
      <c r="HQ26" s="166">
        <v>-12.308999999999999</v>
      </c>
      <c r="HR26" s="166">
        <v>-12.4079</v>
      </c>
      <c r="HS26" s="166">
        <v>-8.6140000000000008</v>
      </c>
      <c r="HT26" s="166">
        <v>-8.6643000000000008</v>
      </c>
      <c r="HU26" s="166">
        <v>35.619999999999997</v>
      </c>
      <c r="HV26" s="166">
        <v>35.47</v>
      </c>
      <c r="HW26" s="166">
        <v>-20.6</v>
      </c>
      <c r="HX26" s="166">
        <v>-21.3</v>
      </c>
      <c r="HY26" s="166">
        <v>0.24629999999999999</v>
      </c>
      <c r="HZ26" s="166">
        <v>-0.4</v>
      </c>
      <c r="IA26" s="166">
        <v>62.223399999999998</v>
      </c>
      <c r="IB26" s="166">
        <v>18.1523</v>
      </c>
      <c r="IC26" s="166">
        <v>17.083500000000001</v>
      </c>
      <c r="ID26" s="166">
        <v>-15.7</v>
      </c>
      <c r="IE26" s="166">
        <v>-25.2</v>
      </c>
      <c r="IF26" s="166">
        <v>-4.9000000000000004</v>
      </c>
      <c r="IG26" s="166">
        <v>-5.0999999999999996</v>
      </c>
      <c r="IH26" s="166">
        <v>-18.044899999999998</v>
      </c>
      <c r="II26" s="166">
        <v>-17.982399999999998</v>
      </c>
      <c r="IJ26" s="166">
        <v>-206.38120000000001</v>
      </c>
      <c r="IK26" s="167"/>
      <c r="IL26" s="166">
        <v>-204.1583</v>
      </c>
      <c r="IM26" s="166">
        <v>-6.6967999999999996</v>
      </c>
      <c r="IN26" s="166">
        <v>-36.043599999999998</v>
      </c>
      <c r="IO26" s="166">
        <v>47.5443</v>
      </c>
      <c r="IP26" s="166">
        <v>123.35380000000001</v>
      </c>
      <c r="IQ26" s="166">
        <v>95.956800000000001</v>
      </c>
      <c r="IR26" s="166">
        <v>100.83969999999999</v>
      </c>
      <c r="IS26" s="166">
        <v>-31.083100000000002</v>
      </c>
      <c r="IT26" s="166">
        <v>6.7295999999999996</v>
      </c>
      <c r="IU26" s="166">
        <v>6.0191999999999997</v>
      </c>
      <c r="IV26" s="166">
        <v>11.9085</v>
      </c>
      <c r="IW26" s="166">
        <v>75.2881</v>
      </c>
      <c r="IX26" s="166">
        <v>-217.41460000000001</v>
      </c>
      <c r="IY26" s="166">
        <v>-1.3156000000000001</v>
      </c>
      <c r="IZ26" s="166">
        <v>1.4963</v>
      </c>
      <c r="JA26" s="166">
        <v>-1.2879</v>
      </c>
      <c r="JB26" s="167"/>
      <c r="JC26" s="166">
        <v>-7.84</v>
      </c>
      <c r="JD26" s="166">
        <v>-1.3029999999999999</v>
      </c>
      <c r="JE26" s="166">
        <v>-1.3169999999999999</v>
      </c>
      <c r="JF26" s="166">
        <v>3.2</v>
      </c>
      <c r="JG26" s="166">
        <v>-0.32</v>
      </c>
      <c r="JH26" s="166">
        <v>-2.9102999999999999</v>
      </c>
      <c r="JI26" s="166">
        <v>-5.33</v>
      </c>
      <c r="JJ26" s="166">
        <v>-3.1326999999999998</v>
      </c>
      <c r="JK26" s="166">
        <v>7.0328999999999997</v>
      </c>
      <c r="JL26" s="166">
        <v>12.6</v>
      </c>
      <c r="JM26" s="166">
        <v>1.4339999999999999</v>
      </c>
      <c r="JN26" s="166">
        <v>1.2849999999999999</v>
      </c>
      <c r="JO26" s="167"/>
      <c r="JP26" s="167"/>
      <c r="JQ26" s="166">
        <v>4.0298999999999996</v>
      </c>
      <c r="JR26" s="166">
        <v>3.4828000000000001</v>
      </c>
      <c r="JS26" s="166">
        <v>3.7246000000000001</v>
      </c>
      <c r="JT26" s="167"/>
      <c r="JU26" s="166">
        <v>9</v>
      </c>
      <c r="JV26" s="166">
        <v>8.3289000000000009</v>
      </c>
      <c r="JW26" s="166">
        <v>0.64</v>
      </c>
      <c r="JX26" s="167"/>
      <c r="JY26" s="166">
        <v>-5.5918000000000001</v>
      </c>
      <c r="JZ26" s="166">
        <v>-3.1831999999999998</v>
      </c>
      <c r="KA26" s="166">
        <v>-29.911100000000001</v>
      </c>
      <c r="KB26" s="166">
        <v>-1.421</v>
      </c>
      <c r="KC26" s="167"/>
      <c r="KD26" s="166">
        <v>-34.355200000000004</v>
      </c>
      <c r="KE26" s="166">
        <v>3.7896999999999998</v>
      </c>
      <c r="KF26" s="166">
        <v>-1.8</v>
      </c>
      <c r="KG26" s="166">
        <v>-13.9</v>
      </c>
      <c r="KH26" s="166">
        <v>66.336500000000001</v>
      </c>
      <c r="KI26" s="166">
        <v>-120.8656</v>
      </c>
    </row>
    <row r="27" spans="1:295" ht="18" customHeight="1" x14ac:dyDescent="0.3">
      <c r="A27" s="162" t="s">
        <v>27</v>
      </c>
      <c r="B27" s="162" t="s">
        <v>729</v>
      </c>
      <c r="C27" s="166">
        <v>0</v>
      </c>
      <c r="D27" s="166">
        <v>2.0049999999999999</v>
      </c>
      <c r="E27" s="166">
        <v>-6.907</v>
      </c>
      <c r="F27" s="166">
        <v>1.7399</v>
      </c>
      <c r="G27" s="166">
        <v>7.8665000000000003</v>
      </c>
      <c r="H27" s="167"/>
      <c r="I27" s="166">
        <v>11.477600000000001</v>
      </c>
      <c r="J27" s="167"/>
      <c r="K27" s="166">
        <v>9.2739999999999991</v>
      </c>
      <c r="L27" s="166">
        <v>3.4308999999999998</v>
      </c>
      <c r="M27" s="166">
        <v>4.8800999999999997</v>
      </c>
      <c r="N27" s="166">
        <v>-4.4400000000000004</v>
      </c>
      <c r="O27" s="167"/>
      <c r="P27" s="166">
        <v>4.4000000000000004</v>
      </c>
      <c r="Q27" s="166">
        <v>4.1399999999999997</v>
      </c>
      <c r="R27" s="166">
        <v>-19.8</v>
      </c>
      <c r="S27" s="166">
        <v>3.4660000000000002</v>
      </c>
      <c r="T27" s="166">
        <v>-12.867000000000001</v>
      </c>
      <c r="U27" s="166">
        <v>4.5843999999999996</v>
      </c>
      <c r="V27" s="166">
        <v>4.4295</v>
      </c>
      <c r="W27" s="166">
        <v>7.9557000000000002</v>
      </c>
      <c r="X27" s="166">
        <v>2.7755000000000001</v>
      </c>
      <c r="Y27" s="166">
        <v>0.13150000000000001</v>
      </c>
      <c r="Z27" s="166">
        <v>2.4895</v>
      </c>
      <c r="AA27" s="167"/>
      <c r="AB27" s="166">
        <v>-0.8145</v>
      </c>
      <c r="AC27" s="167"/>
      <c r="AD27" s="166">
        <v>-0.754</v>
      </c>
      <c r="AE27" s="166">
        <v>3.7389999999999999</v>
      </c>
      <c r="AF27" s="166">
        <v>-15.54</v>
      </c>
      <c r="AG27" s="167"/>
      <c r="AH27" s="166">
        <v>-0.46700000000000003</v>
      </c>
      <c r="AI27" s="166">
        <v>0.24</v>
      </c>
      <c r="AJ27" s="167"/>
      <c r="AK27" s="166">
        <v>-21.15</v>
      </c>
      <c r="AL27" s="167"/>
      <c r="AM27" s="166">
        <v>-6.25</v>
      </c>
      <c r="AN27" s="166">
        <v>-6.34</v>
      </c>
      <c r="AO27" s="166">
        <v>4.9302999999999999</v>
      </c>
      <c r="AP27" s="166">
        <v>4.1219000000000001</v>
      </c>
      <c r="AQ27" s="166">
        <v>14.0741</v>
      </c>
      <c r="AR27" s="166">
        <v>15.959099999999999</v>
      </c>
      <c r="AS27" s="166">
        <v>-22.476500000000001</v>
      </c>
      <c r="AT27" s="167"/>
      <c r="AU27" s="166">
        <v>-11.6935</v>
      </c>
      <c r="AV27" s="166">
        <v>10.3377</v>
      </c>
      <c r="AW27" s="166">
        <v>11.8789</v>
      </c>
      <c r="AX27" s="166">
        <v>-22.819600000000001</v>
      </c>
      <c r="AY27" s="166">
        <v>-19.798100000000002</v>
      </c>
      <c r="AZ27" s="166">
        <v>21.359400000000001</v>
      </c>
      <c r="BA27" s="166">
        <v>15.183</v>
      </c>
      <c r="BB27" s="166">
        <v>31.885400000000001</v>
      </c>
      <c r="BC27" s="166">
        <v>14.234</v>
      </c>
      <c r="BD27" s="166">
        <v>-5.4</v>
      </c>
      <c r="BE27" s="166">
        <v>-5.4</v>
      </c>
      <c r="BF27" s="167"/>
      <c r="BG27" s="166">
        <v>-27.044499999999999</v>
      </c>
      <c r="BH27" s="166">
        <v>-3.5613999999999999</v>
      </c>
      <c r="BI27" s="167"/>
      <c r="BJ27" s="166">
        <v>-2.1930999999999998</v>
      </c>
      <c r="BK27" s="166">
        <v>2.5064000000000002</v>
      </c>
      <c r="BL27" s="166">
        <v>4.6707999999999998</v>
      </c>
      <c r="BM27" s="166">
        <v>3.1204999999999998</v>
      </c>
      <c r="BN27" s="166">
        <v>-102.2675</v>
      </c>
      <c r="BO27" s="166">
        <v>-2.0142000000000002</v>
      </c>
      <c r="BP27" s="166">
        <v>-1.8615999999999999</v>
      </c>
      <c r="BQ27" s="166">
        <v>-10.530099999999999</v>
      </c>
      <c r="BR27" s="166">
        <v>-206.21449999999999</v>
      </c>
      <c r="BS27" s="167"/>
      <c r="BT27" s="167"/>
      <c r="BU27" s="167"/>
      <c r="BV27" s="166">
        <v>4.8201000000000001</v>
      </c>
      <c r="BW27" s="166">
        <v>7.53</v>
      </c>
      <c r="BX27" s="166">
        <v>5.22</v>
      </c>
      <c r="BY27" s="166">
        <v>-13.24</v>
      </c>
      <c r="BZ27" s="166">
        <v>2.33</v>
      </c>
      <c r="CA27" s="166">
        <v>-25.1797</v>
      </c>
      <c r="CB27" s="166">
        <v>-24.911799999999999</v>
      </c>
      <c r="CC27" s="166">
        <v>30.002700000000001</v>
      </c>
      <c r="CD27" s="166">
        <v>28.248799999999999</v>
      </c>
      <c r="CE27" s="166">
        <v>29.255800000000001</v>
      </c>
      <c r="CF27" s="166">
        <v>-46.923000000000002</v>
      </c>
      <c r="CG27" s="166">
        <v>-46.871000000000002</v>
      </c>
      <c r="CH27" s="166">
        <v>-2.2719</v>
      </c>
      <c r="CI27" s="167"/>
      <c r="CJ27" s="167"/>
      <c r="CK27" s="167"/>
      <c r="CL27" s="166">
        <v>-4.2</v>
      </c>
      <c r="CM27" s="166">
        <v>-4.8</v>
      </c>
      <c r="CN27" s="166">
        <v>-1.79</v>
      </c>
      <c r="CO27" s="166">
        <v>3.2534999999999998</v>
      </c>
      <c r="CP27" s="166">
        <v>3.3037999999999998</v>
      </c>
      <c r="CQ27" s="166">
        <v>1.9017999999999999</v>
      </c>
      <c r="CR27" s="166">
        <v>20.917999999999999</v>
      </c>
      <c r="CS27" s="166">
        <v>20.9129</v>
      </c>
      <c r="CT27" s="166">
        <v>1</v>
      </c>
      <c r="CU27" s="166">
        <v>-5.4867999999999997</v>
      </c>
      <c r="CV27" s="166">
        <v>-24.101900000000001</v>
      </c>
      <c r="CW27" s="166">
        <v>3.8050000000000002</v>
      </c>
      <c r="CX27" s="166">
        <v>29.88</v>
      </c>
      <c r="CY27" s="166">
        <v>10.66</v>
      </c>
      <c r="CZ27" s="166">
        <v>7.9736000000000002</v>
      </c>
      <c r="DA27" s="166">
        <v>6.9366000000000003</v>
      </c>
      <c r="DB27" s="166">
        <v>-12.06</v>
      </c>
      <c r="DC27" s="167"/>
      <c r="DD27" s="167"/>
      <c r="DE27" s="167"/>
      <c r="DF27" s="166">
        <v>0.92920000000000003</v>
      </c>
      <c r="DG27" s="167"/>
      <c r="DH27" s="167"/>
      <c r="DI27" s="166">
        <v>-9.6</v>
      </c>
      <c r="DJ27" s="166">
        <v>-10.1</v>
      </c>
      <c r="DK27" s="166">
        <v>-2.4645999999999999</v>
      </c>
      <c r="DL27" s="166">
        <v>2.9980000000000002</v>
      </c>
      <c r="DM27" s="166">
        <v>12.464399999999999</v>
      </c>
      <c r="DN27" s="166">
        <v>11.324199999999999</v>
      </c>
      <c r="DO27" s="166">
        <v>3.43</v>
      </c>
      <c r="DP27" s="166">
        <v>-3.97</v>
      </c>
      <c r="DQ27" s="166">
        <v>4.4794999999999998</v>
      </c>
      <c r="DR27" s="166">
        <v>-2.8902000000000001</v>
      </c>
      <c r="DS27" s="166">
        <v>-12.81</v>
      </c>
      <c r="DT27" s="167"/>
      <c r="DU27" s="166">
        <v>18.239999999999998</v>
      </c>
      <c r="DV27" s="166">
        <v>24.62</v>
      </c>
      <c r="DW27" s="166">
        <v>-6.6909000000000001</v>
      </c>
      <c r="DX27" s="166">
        <v>-3.1545000000000001</v>
      </c>
      <c r="DY27" s="166">
        <v>-40.543799999999997</v>
      </c>
      <c r="DZ27" s="167"/>
      <c r="EA27" s="166">
        <v>10.1228</v>
      </c>
      <c r="EB27" s="166">
        <v>0.59799999999999998</v>
      </c>
      <c r="EC27" s="166">
        <v>-5.2107999999999999</v>
      </c>
      <c r="ED27" s="166">
        <v>-8.4992000000000001</v>
      </c>
      <c r="EE27" s="166">
        <v>-15.984500000000001</v>
      </c>
      <c r="EF27" s="166">
        <v>-21.103999999999999</v>
      </c>
      <c r="EG27" s="166">
        <v>-12.131</v>
      </c>
      <c r="EH27" s="166">
        <v>-72.918899999999994</v>
      </c>
      <c r="EI27" s="167"/>
      <c r="EJ27" s="167"/>
      <c r="EK27" s="166">
        <v>-15.006399999999999</v>
      </c>
      <c r="EL27" s="167"/>
      <c r="EM27" s="166">
        <v>0</v>
      </c>
      <c r="EN27" s="166">
        <v>2.1615000000000002</v>
      </c>
      <c r="EO27" s="166">
        <v>2.4535</v>
      </c>
      <c r="EP27" s="166">
        <v>4.6239999999999997</v>
      </c>
      <c r="EQ27" s="166">
        <v>-23.404499999999999</v>
      </c>
      <c r="ER27" s="166">
        <v>-22.864899999999999</v>
      </c>
      <c r="ES27" s="166">
        <v>-1.2929999999999999</v>
      </c>
      <c r="ET27" s="166">
        <v>6.46</v>
      </c>
      <c r="EU27" s="166">
        <v>0</v>
      </c>
      <c r="EV27" s="166">
        <v>-2.6</v>
      </c>
      <c r="EW27" s="166">
        <v>5.7995999999999999</v>
      </c>
      <c r="EX27" s="166">
        <v>0.73429999999999995</v>
      </c>
      <c r="EY27" s="166">
        <v>-12.652200000000001</v>
      </c>
      <c r="EZ27" s="166">
        <v>-12.910500000000001</v>
      </c>
      <c r="FA27" s="166">
        <v>10.6813</v>
      </c>
      <c r="FB27" s="166">
        <v>-2.0093000000000001</v>
      </c>
      <c r="FC27" s="166">
        <v>0</v>
      </c>
      <c r="FD27" s="166">
        <v>5.8688000000000002</v>
      </c>
      <c r="FE27" s="167"/>
      <c r="FF27" s="166">
        <v>5.6390000000000002</v>
      </c>
      <c r="FG27" s="166">
        <v>0</v>
      </c>
      <c r="FH27" s="166">
        <v>0</v>
      </c>
      <c r="FI27" s="167"/>
      <c r="FJ27" s="166">
        <v>12.3918</v>
      </c>
      <c r="FK27" s="166">
        <v>11.8894</v>
      </c>
      <c r="FL27" s="166">
        <v>-22.271699999999999</v>
      </c>
      <c r="FM27" s="166">
        <v>19.299900000000001</v>
      </c>
      <c r="FN27" s="167"/>
      <c r="FO27" s="166">
        <v>-6.6342999999999996</v>
      </c>
      <c r="FP27" s="167"/>
      <c r="FQ27" s="166">
        <v>23.790600000000001</v>
      </c>
      <c r="FR27" s="166">
        <v>-19.989999999999998</v>
      </c>
      <c r="FS27" s="166">
        <v>-0.70820000000000005</v>
      </c>
      <c r="FT27" s="166">
        <v>0.16500000000000001</v>
      </c>
      <c r="FU27" s="166">
        <v>7.0000000000000007E-2</v>
      </c>
      <c r="FV27" s="166">
        <v>3.01</v>
      </c>
      <c r="FW27" s="167"/>
      <c r="FX27" s="166">
        <v>3.8367</v>
      </c>
      <c r="FY27" s="166">
        <v>2.081</v>
      </c>
      <c r="FZ27" s="166">
        <v>0.31900000000000001</v>
      </c>
      <c r="GA27" s="167"/>
      <c r="GB27" s="166">
        <v>15.68</v>
      </c>
      <c r="GC27" s="166">
        <v>-14.0839</v>
      </c>
      <c r="GD27" s="166">
        <v>-7.8280000000000003</v>
      </c>
      <c r="GE27" s="167"/>
      <c r="GF27" s="166">
        <v>18.775600000000001</v>
      </c>
      <c r="GG27" s="167"/>
      <c r="GH27" s="166">
        <v>18.248000000000001</v>
      </c>
      <c r="GI27" s="166">
        <v>-3.3986999999999998</v>
      </c>
      <c r="GJ27" s="166">
        <v>-3.7448999999999999</v>
      </c>
      <c r="GK27" s="166">
        <v>2.2168999999999999</v>
      </c>
      <c r="GL27" s="167"/>
      <c r="GM27" s="167"/>
      <c r="GN27" s="167"/>
      <c r="GO27" s="166">
        <v>-2.2902999999999998</v>
      </c>
      <c r="GP27" s="166">
        <v>2.1356999999999999</v>
      </c>
      <c r="GQ27" s="166">
        <v>-20.235099999999999</v>
      </c>
      <c r="GR27" s="166">
        <v>4.7990000000000004</v>
      </c>
      <c r="GS27" s="166">
        <v>5.7106000000000003</v>
      </c>
      <c r="GT27" s="166">
        <v>92.719300000000004</v>
      </c>
      <c r="GU27" s="166">
        <v>-6.0381999999999998</v>
      </c>
      <c r="GV27" s="166">
        <v>-9.1277000000000008</v>
      </c>
      <c r="GW27" s="166">
        <v>6.8005000000000004</v>
      </c>
      <c r="GX27" s="166">
        <v>0.8569</v>
      </c>
      <c r="GY27" s="166">
        <v>5.9264000000000001</v>
      </c>
      <c r="GZ27" s="166">
        <v>5.9417</v>
      </c>
      <c r="HA27" s="166">
        <v>0</v>
      </c>
      <c r="HB27" s="166">
        <v>24.1891</v>
      </c>
      <c r="HC27" s="166">
        <v>25.252700000000001</v>
      </c>
      <c r="HD27" s="166">
        <v>-1.68</v>
      </c>
      <c r="HE27" s="167"/>
      <c r="HF27" s="166">
        <v>-10.9468</v>
      </c>
      <c r="HG27" s="166">
        <v>11.0337</v>
      </c>
      <c r="HH27" s="166">
        <v>128.18719999999999</v>
      </c>
      <c r="HI27" s="167"/>
      <c r="HJ27" s="166">
        <v>-32.335500000000003</v>
      </c>
      <c r="HK27" s="166">
        <v>0</v>
      </c>
      <c r="HL27" s="166">
        <v>12.9511</v>
      </c>
      <c r="HM27" s="166">
        <v>-12.474600000000001</v>
      </c>
      <c r="HN27" s="166">
        <v>-10.563800000000001</v>
      </c>
      <c r="HO27" s="167"/>
      <c r="HP27" s="167"/>
      <c r="HQ27" s="166">
        <v>-12.737500000000001</v>
      </c>
      <c r="HR27" s="166">
        <v>-12.4079</v>
      </c>
      <c r="HS27" s="166">
        <v>-9.9666999999999994</v>
      </c>
      <c r="HT27" s="166">
        <v>-9.7800999999999991</v>
      </c>
      <c r="HU27" s="166">
        <v>38.08</v>
      </c>
      <c r="HV27" s="166">
        <v>37.69</v>
      </c>
      <c r="HW27" s="166">
        <v>-19.899999999999999</v>
      </c>
      <c r="HX27" s="166">
        <v>-19.899999999999999</v>
      </c>
      <c r="HY27" s="166">
        <v>0.44040000000000001</v>
      </c>
      <c r="HZ27" s="166">
        <v>2.4</v>
      </c>
      <c r="IA27" s="166">
        <v>60.854300000000002</v>
      </c>
      <c r="IB27" s="166">
        <v>18.724499999999999</v>
      </c>
      <c r="IC27" s="166">
        <v>18.655899999999999</v>
      </c>
      <c r="ID27" s="166">
        <v>-14.8</v>
      </c>
      <c r="IE27" s="166">
        <v>-23.1</v>
      </c>
      <c r="IF27" s="166">
        <v>-5.8</v>
      </c>
      <c r="IG27" s="166">
        <v>-5.9</v>
      </c>
      <c r="IH27" s="166">
        <v>-17.771000000000001</v>
      </c>
      <c r="II27" s="166">
        <v>-17.610199999999999</v>
      </c>
      <c r="IJ27" s="166">
        <v>-199.1001</v>
      </c>
      <c r="IK27" s="167"/>
      <c r="IL27" s="166">
        <v>-204.2167</v>
      </c>
      <c r="IM27" s="166">
        <v>-2.7370000000000001</v>
      </c>
      <c r="IN27" s="166">
        <v>-37.906100000000002</v>
      </c>
      <c r="IO27" s="166">
        <v>50.33</v>
      </c>
      <c r="IP27" s="166">
        <v>121.5943</v>
      </c>
      <c r="IQ27" s="166">
        <v>99.902100000000004</v>
      </c>
      <c r="IR27" s="166">
        <v>99.628299999999996</v>
      </c>
      <c r="IS27" s="166">
        <v>-27.459199999999999</v>
      </c>
      <c r="IT27" s="166">
        <v>5.7770000000000001</v>
      </c>
      <c r="IU27" s="166">
        <v>5.9051</v>
      </c>
      <c r="IV27" s="166">
        <v>7.9413</v>
      </c>
      <c r="IW27" s="166">
        <v>78.301100000000005</v>
      </c>
      <c r="IX27" s="166">
        <v>-216.0565</v>
      </c>
      <c r="IY27" s="166">
        <v>2.4497</v>
      </c>
      <c r="IZ27" s="166">
        <v>-1.0827</v>
      </c>
      <c r="JA27" s="166">
        <v>-1.2879</v>
      </c>
      <c r="JB27" s="167"/>
      <c r="JC27" s="166">
        <v>-8.24</v>
      </c>
      <c r="JD27" s="166">
        <v>-1.1779999999999999</v>
      </c>
      <c r="JE27" s="166">
        <v>-1.177</v>
      </c>
      <c r="JF27" s="166">
        <v>3.44</v>
      </c>
      <c r="JG27" s="166">
        <v>-1.2</v>
      </c>
      <c r="JH27" s="166">
        <v>-2.2761</v>
      </c>
      <c r="JI27" s="166">
        <v>-5.5069999999999997</v>
      </c>
      <c r="JJ27" s="166">
        <v>-3.7766000000000002</v>
      </c>
      <c r="JK27" s="166">
        <v>7.3837999999999999</v>
      </c>
      <c r="JL27" s="166">
        <v>12.7</v>
      </c>
      <c r="JM27" s="166">
        <v>3.14</v>
      </c>
      <c r="JN27" s="166">
        <v>3.9460000000000002</v>
      </c>
      <c r="JO27" s="166">
        <v>2.6490999999999998</v>
      </c>
      <c r="JP27" s="167"/>
      <c r="JQ27" s="166">
        <v>4.9543999999999997</v>
      </c>
      <c r="JR27" s="166">
        <v>4.0050999999999997</v>
      </c>
      <c r="JS27" s="166">
        <v>3.9075000000000002</v>
      </c>
      <c r="JT27" s="167"/>
      <c r="JU27" s="166">
        <v>7.8</v>
      </c>
      <c r="JV27" s="166">
        <v>8.4670000000000005</v>
      </c>
      <c r="JW27" s="166">
        <v>0.69</v>
      </c>
      <c r="JX27" s="167"/>
      <c r="JY27" s="166">
        <v>-5.5450999999999997</v>
      </c>
      <c r="JZ27" s="166">
        <v>-2.2111000000000001</v>
      </c>
      <c r="KA27" s="166">
        <v>-29.0411</v>
      </c>
      <c r="KB27" s="166">
        <v>-2.0543</v>
      </c>
      <c r="KC27" s="167"/>
      <c r="KD27" s="166">
        <v>-34.135800000000003</v>
      </c>
      <c r="KE27" s="166">
        <v>3.5049000000000001</v>
      </c>
      <c r="KF27" s="166">
        <v>-0.7</v>
      </c>
      <c r="KG27" s="166">
        <v>-13.8</v>
      </c>
      <c r="KH27" s="166">
        <v>67.114800000000002</v>
      </c>
      <c r="KI27" s="166">
        <v>-115.05880000000001</v>
      </c>
    </row>
    <row r="28" spans="1:295" ht="18" customHeight="1" x14ac:dyDescent="0.3">
      <c r="A28" s="162" t="s">
        <v>27</v>
      </c>
      <c r="B28" s="162" t="s">
        <v>730</v>
      </c>
      <c r="C28" s="166">
        <v>0</v>
      </c>
      <c r="D28" s="166">
        <v>1.7634000000000001</v>
      </c>
      <c r="E28" s="166">
        <v>-6.7077</v>
      </c>
      <c r="F28" s="166">
        <v>0.63670000000000004</v>
      </c>
      <c r="G28" s="166">
        <v>7.4184000000000001</v>
      </c>
      <c r="H28" s="167"/>
      <c r="I28" s="166">
        <v>12.4856</v>
      </c>
      <c r="J28" s="167"/>
      <c r="K28" s="166">
        <v>10.150499999999999</v>
      </c>
      <c r="L28" s="166">
        <v>4.0058999999999996</v>
      </c>
      <c r="M28" s="166">
        <v>5.3868999999999998</v>
      </c>
      <c r="N28" s="166">
        <v>-6.66</v>
      </c>
      <c r="O28" s="166">
        <v>-26.4</v>
      </c>
      <c r="P28" s="166">
        <v>4.4000000000000004</v>
      </c>
      <c r="Q28" s="166">
        <v>4.1399999999999997</v>
      </c>
      <c r="R28" s="167"/>
      <c r="S28" s="166">
        <v>3.2469000000000001</v>
      </c>
      <c r="T28" s="166">
        <v>-13.0845</v>
      </c>
      <c r="U28" s="166">
        <v>4.5871000000000004</v>
      </c>
      <c r="V28" s="166">
        <v>4.6599000000000004</v>
      </c>
      <c r="W28" s="166">
        <v>8.3567999999999998</v>
      </c>
      <c r="X28" s="166">
        <v>2.4988999999999999</v>
      </c>
      <c r="Y28" s="166">
        <v>6.1800000000000001E-2</v>
      </c>
      <c r="Z28" s="166">
        <v>2.4186999999999999</v>
      </c>
      <c r="AA28" s="167"/>
      <c r="AB28" s="166">
        <v>-0.8972</v>
      </c>
      <c r="AC28" s="167"/>
      <c r="AD28" s="166">
        <v>-0.83599999999999997</v>
      </c>
      <c r="AE28" s="166">
        <v>3.9420000000000002</v>
      </c>
      <c r="AF28" s="166">
        <v>-13.32</v>
      </c>
      <c r="AG28" s="167"/>
      <c r="AH28" s="166">
        <v>-0.36399999999999999</v>
      </c>
      <c r="AI28" s="166">
        <v>0.24299999999999999</v>
      </c>
      <c r="AJ28" s="167"/>
      <c r="AK28" s="166">
        <v>-22.78</v>
      </c>
      <c r="AL28" s="167"/>
      <c r="AM28" s="166">
        <v>-4.51</v>
      </c>
      <c r="AN28" s="166">
        <v>-4.53</v>
      </c>
      <c r="AO28" s="166">
        <v>5.3617999999999997</v>
      </c>
      <c r="AP28" s="166">
        <v>4.0728</v>
      </c>
      <c r="AQ28" s="166">
        <v>14.6907</v>
      </c>
      <c r="AR28" s="166">
        <v>15.794</v>
      </c>
      <c r="AS28" s="166">
        <v>-21.225999999999999</v>
      </c>
      <c r="AT28" s="167"/>
      <c r="AU28" s="166">
        <v>-21.025400000000001</v>
      </c>
      <c r="AV28" s="166">
        <v>20.118600000000001</v>
      </c>
      <c r="AW28" s="166">
        <v>17.869800000000001</v>
      </c>
      <c r="AX28" s="166">
        <v>-21.0913</v>
      </c>
      <c r="AY28" s="166">
        <v>-18.683900000000001</v>
      </c>
      <c r="AZ28" s="166">
        <v>15.7994</v>
      </c>
      <c r="BA28" s="166">
        <v>21.493400000000001</v>
      </c>
      <c r="BB28" s="166">
        <v>39.073500000000003</v>
      </c>
      <c r="BC28" s="166">
        <v>19.728400000000001</v>
      </c>
      <c r="BD28" s="166">
        <v>-7</v>
      </c>
      <c r="BE28" s="166">
        <v>-7.1</v>
      </c>
      <c r="BF28" s="167"/>
      <c r="BG28" s="166">
        <v>-18.863600000000002</v>
      </c>
      <c r="BH28" s="166">
        <v>-3.9015</v>
      </c>
      <c r="BI28" s="167"/>
      <c r="BJ28" s="166">
        <v>3.4971000000000001</v>
      </c>
      <c r="BK28" s="166">
        <v>4.4268000000000001</v>
      </c>
      <c r="BL28" s="166">
        <v>4.4568000000000003</v>
      </c>
      <c r="BM28" s="166">
        <v>2.8929999999999998</v>
      </c>
      <c r="BN28" s="166">
        <v>-99.642899999999997</v>
      </c>
      <c r="BO28" s="166">
        <v>24.811499999999999</v>
      </c>
      <c r="BP28" s="166">
        <v>24.780999999999999</v>
      </c>
      <c r="BQ28" s="166">
        <v>-17.791399999999999</v>
      </c>
      <c r="BR28" s="166">
        <v>-165.10429999999999</v>
      </c>
      <c r="BS28" s="167"/>
      <c r="BT28" s="167"/>
      <c r="BU28" s="167"/>
      <c r="BV28" s="166">
        <v>6.0176999999999996</v>
      </c>
      <c r="BW28" s="166">
        <v>6.6</v>
      </c>
      <c r="BX28" s="166">
        <v>4.41</v>
      </c>
      <c r="BY28" s="166">
        <v>-13.21</v>
      </c>
      <c r="BZ28" s="166">
        <v>2.23</v>
      </c>
      <c r="CA28" s="166">
        <v>-22.500599999999999</v>
      </c>
      <c r="CB28" s="166">
        <v>-22.366599999999998</v>
      </c>
      <c r="CC28" s="166">
        <v>32.243499999999997</v>
      </c>
      <c r="CD28" s="166">
        <v>31.218</v>
      </c>
      <c r="CE28" s="166">
        <v>27.8691</v>
      </c>
      <c r="CF28" s="166">
        <v>-36.344299999999997</v>
      </c>
      <c r="CG28" s="166">
        <v>-36.3399</v>
      </c>
      <c r="CH28" s="166">
        <v>2.8567</v>
      </c>
      <c r="CI28" s="167"/>
      <c r="CJ28" s="167"/>
      <c r="CK28" s="167"/>
      <c r="CL28" s="166">
        <v>-9.9</v>
      </c>
      <c r="CM28" s="166">
        <v>-10.199999999999999</v>
      </c>
      <c r="CN28" s="166">
        <v>-1.85</v>
      </c>
      <c r="CO28" s="166">
        <v>6.9699</v>
      </c>
      <c r="CP28" s="166">
        <v>7.0827</v>
      </c>
      <c r="CQ28" s="166">
        <v>5.3799000000000001</v>
      </c>
      <c r="CR28" s="166">
        <v>38.152000000000001</v>
      </c>
      <c r="CS28" s="166">
        <v>38.722700000000003</v>
      </c>
      <c r="CT28" s="166">
        <v>-8.7334999999999994</v>
      </c>
      <c r="CU28" s="166">
        <v>-21.0776</v>
      </c>
      <c r="CV28" s="166">
        <v>-30.365500000000001</v>
      </c>
      <c r="CW28" s="166">
        <v>3.7860999999999998</v>
      </c>
      <c r="CX28" s="166">
        <v>28.48</v>
      </c>
      <c r="CY28" s="166">
        <v>10.25</v>
      </c>
      <c r="CZ28" s="166">
        <v>8.4423999999999992</v>
      </c>
      <c r="DA28" s="166">
        <v>7.3273000000000001</v>
      </c>
      <c r="DB28" s="166">
        <v>-12.71</v>
      </c>
      <c r="DC28" s="167"/>
      <c r="DD28" s="167"/>
      <c r="DE28" s="167"/>
      <c r="DF28" s="166">
        <v>9.0193999999999992</v>
      </c>
      <c r="DG28" s="167"/>
      <c r="DH28" s="167"/>
      <c r="DI28" s="166">
        <v>-16.7</v>
      </c>
      <c r="DJ28" s="166">
        <v>-16.5</v>
      </c>
      <c r="DK28" s="166">
        <v>-1.554</v>
      </c>
      <c r="DL28" s="166">
        <v>3.9329999999999998</v>
      </c>
      <c r="DM28" s="166">
        <v>9.7832000000000008</v>
      </c>
      <c r="DN28" s="166">
        <v>12.4374</v>
      </c>
      <c r="DO28" s="166">
        <v>4.4400000000000004</v>
      </c>
      <c r="DP28" s="166">
        <v>-2.57</v>
      </c>
      <c r="DQ28" s="166">
        <v>4.8979999999999997</v>
      </c>
      <c r="DR28" s="166">
        <v>-9.8155999999999999</v>
      </c>
      <c r="DS28" s="166">
        <v>-13.28</v>
      </c>
      <c r="DT28" s="167"/>
      <c r="DU28" s="166">
        <v>19.3</v>
      </c>
      <c r="DV28" s="166">
        <v>26.96</v>
      </c>
      <c r="DW28" s="166">
        <v>-13.072699999999999</v>
      </c>
      <c r="DX28" s="166">
        <v>-6.4545000000000003</v>
      </c>
      <c r="DY28" s="166">
        <v>-39.8566</v>
      </c>
      <c r="DZ28" s="167"/>
      <c r="EA28" s="166">
        <v>9.5349000000000004</v>
      </c>
      <c r="EB28" s="166">
        <v>-1.4466000000000001</v>
      </c>
      <c r="EC28" s="166">
        <v>-7.9534000000000002</v>
      </c>
      <c r="ED28" s="166">
        <v>-8.0883000000000003</v>
      </c>
      <c r="EE28" s="166">
        <v>-11.459</v>
      </c>
      <c r="EF28" s="166">
        <v>-18.6249</v>
      </c>
      <c r="EG28" s="166">
        <v>-12.693</v>
      </c>
      <c r="EH28" s="166">
        <v>-64.680499999999995</v>
      </c>
      <c r="EI28" s="167"/>
      <c r="EJ28" s="167"/>
      <c r="EK28" s="166">
        <v>-17.0687</v>
      </c>
      <c r="EL28" s="167"/>
      <c r="EM28" s="166">
        <v>8.9166000000000007</v>
      </c>
      <c r="EN28" s="166">
        <v>7.0152999999999999</v>
      </c>
      <c r="EO28" s="166">
        <v>5.3654999999999999</v>
      </c>
      <c r="EP28" s="166">
        <v>-8.1959999999999997</v>
      </c>
      <c r="EQ28" s="166">
        <v>-24.4298</v>
      </c>
      <c r="ER28" s="166">
        <v>-24.1843</v>
      </c>
      <c r="ES28" s="166">
        <v>-0.73399999999999999</v>
      </c>
      <c r="ET28" s="166">
        <v>0</v>
      </c>
      <c r="EU28" s="166">
        <v>-2.2599999999999998</v>
      </c>
      <c r="EV28" s="166">
        <v>0</v>
      </c>
      <c r="EW28" s="166">
        <v>6.0232000000000001</v>
      </c>
      <c r="EX28" s="166">
        <v>8.8336000000000006</v>
      </c>
      <c r="EY28" s="166">
        <v>-12.588900000000001</v>
      </c>
      <c r="EZ28" s="166">
        <v>-12.7881</v>
      </c>
      <c r="FA28" s="166">
        <v>10.1233</v>
      </c>
      <c r="FB28" s="166">
        <v>-1.1592</v>
      </c>
      <c r="FC28" s="166">
        <v>-13.4808</v>
      </c>
      <c r="FD28" s="166">
        <v>6.2944000000000004</v>
      </c>
      <c r="FE28" s="167"/>
      <c r="FF28" s="166">
        <v>5.9513999999999996</v>
      </c>
      <c r="FG28" s="166">
        <v>0</v>
      </c>
      <c r="FH28" s="166">
        <v>0</v>
      </c>
      <c r="FI28" s="167"/>
      <c r="FJ28" s="166">
        <v>9.7125000000000004</v>
      </c>
      <c r="FK28" s="166">
        <v>9.5449999999999999</v>
      </c>
      <c r="FL28" s="166">
        <v>-21.4344</v>
      </c>
      <c r="FM28" s="166">
        <v>20.576699999999999</v>
      </c>
      <c r="FN28" s="167"/>
      <c r="FO28" s="166">
        <v>-7.3262</v>
      </c>
      <c r="FP28" s="167"/>
      <c r="FQ28" s="166">
        <v>23.136299999999999</v>
      </c>
      <c r="FR28" s="166">
        <v>-20.05</v>
      </c>
      <c r="FS28" s="166">
        <v>-0.69540000000000002</v>
      </c>
      <c r="FT28" s="166">
        <v>0.1394</v>
      </c>
      <c r="FU28" s="166">
        <v>0.11</v>
      </c>
      <c r="FV28" s="166">
        <v>3.49</v>
      </c>
      <c r="FW28" s="166">
        <v>-23.562899999999999</v>
      </c>
      <c r="FX28" s="167"/>
      <c r="FY28" s="166">
        <v>2.0960000000000001</v>
      </c>
      <c r="FZ28" s="166">
        <v>0.32600000000000001</v>
      </c>
      <c r="GA28" s="167"/>
      <c r="GB28" s="166">
        <v>15.77</v>
      </c>
      <c r="GC28" s="166">
        <v>-13.7514</v>
      </c>
      <c r="GD28" s="166">
        <v>-7.6841999999999997</v>
      </c>
      <c r="GE28" s="166">
        <v>-1.49</v>
      </c>
      <c r="GF28" s="166">
        <v>19.168800000000001</v>
      </c>
      <c r="GG28" s="167"/>
      <c r="GH28" s="166">
        <v>18.734400000000001</v>
      </c>
      <c r="GI28" s="166">
        <v>-3.4691999999999998</v>
      </c>
      <c r="GJ28" s="166">
        <v>-3.9649999999999999</v>
      </c>
      <c r="GK28" s="166">
        <v>2.2467999999999999</v>
      </c>
      <c r="GL28" s="167"/>
      <c r="GM28" s="167"/>
      <c r="GN28" s="167"/>
      <c r="GO28" s="166">
        <v>-3.5604</v>
      </c>
      <c r="GP28" s="166">
        <v>1.7719</v>
      </c>
      <c r="GQ28" s="166">
        <v>-20.129899999999999</v>
      </c>
      <c r="GR28" s="166">
        <v>4.7702</v>
      </c>
      <c r="GS28" s="166">
        <v>4.6040000000000001</v>
      </c>
      <c r="GT28" s="166">
        <v>91.5565</v>
      </c>
      <c r="GU28" s="166">
        <v>-5.7065999999999999</v>
      </c>
      <c r="GV28" s="166">
        <v>-8.9847999999999999</v>
      </c>
      <c r="GW28" s="166">
        <v>6.0789999999999997</v>
      </c>
      <c r="GX28" s="166">
        <v>1.1874</v>
      </c>
      <c r="GY28" s="166">
        <v>6.0435999999999996</v>
      </c>
      <c r="GZ28" s="166">
        <v>6.0682999999999998</v>
      </c>
      <c r="HA28" s="166">
        <v>0.58250000000000002</v>
      </c>
      <c r="HB28" s="166">
        <v>21.965199999999999</v>
      </c>
      <c r="HC28" s="166">
        <v>24.660399999999999</v>
      </c>
      <c r="HD28" s="166">
        <v>-1.68</v>
      </c>
      <c r="HE28" s="167"/>
      <c r="HF28" s="166">
        <v>-14.7026</v>
      </c>
      <c r="HG28" s="166">
        <v>17.567399999999999</v>
      </c>
      <c r="HH28" s="166">
        <v>137.411</v>
      </c>
      <c r="HI28" s="167"/>
      <c r="HJ28" s="166">
        <v>-30.778700000000001</v>
      </c>
      <c r="HK28" s="166">
        <v>0</v>
      </c>
      <c r="HL28" s="166">
        <v>10.843400000000001</v>
      </c>
      <c r="HM28" s="166">
        <v>-11.756</v>
      </c>
      <c r="HN28" s="166">
        <v>-12.225199999999999</v>
      </c>
      <c r="HO28" s="167"/>
      <c r="HP28" s="167"/>
      <c r="HQ28" s="166">
        <v>-12.1607</v>
      </c>
      <c r="HR28" s="166">
        <v>-11.995900000000001</v>
      </c>
      <c r="HS28" s="166">
        <v>-10.3889</v>
      </c>
      <c r="HT28" s="166">
        <v>-10.173999999999999</v>
      </c>
      <c r="HU28" s="166">
        <v>37.31</v>
      </c>
      <c r="HV28" s="166">
        <v>37.4</v>
      </c>
      <c r="HW28" s="166">
        <v>-21.4</v>
      </c>
      <c r="HX28" s="166">
        <v>-21.6</v>
      </c>
      <c r="HY28" s="166">
        <v>0.47520000000000001</v>
      </c>
      <c r="HZ28" s="166">
        <v>3.92</v>
      </c>
      <c r="IA28" s="166">
        <v>62.763100000000001</v>
      </c>
      <c r="IB28" s="166">
        <v>21.018999999999998</v>
      </c>
      <c r="IC28" s="166">
        <v>20.96</v>
      </c>
      <c r="ID28" s="166">
        <v>-14.8</v>
      </c>
      <c r="IE28" s="166">
        <v>-24</v>
      </c>
      <c r="IF28" s="166">
        <v>-4.5999999999999996</v>
      </c>
      <c r="IG28" s="166">
        <v>-5.0999999999999996</v>
      </c>
      <c r="IH28" s="166">
        <v>-17.8596</v>
      </c>
      <c r="II28" s="166">
        <v>-17.901399999999999</v>
      </c>
      <c r="IJ28" s="166">
        <v>-208.82740000000001</v>
      </c>
      <c r="IK28" s="167"/>
      <c r="IL28" s="166">
        <v>-216.93530000000001</v>
      </c>
      <c r="IM28" s="166">
        <v>-16.863800000000001</v>
      </c>
      <c r="IN28" s="166">
        <v>-48.300199999999997</v>
      </c>
      <c r="IO28" s="166">
        <v>60.2087</v>
      </c>
      <c r="IP28" s="166">
        <v>110.51090000000001</v>
      </c>
      <c r="IQ28" s="166">
        <v>103.5137</v>
      </c>
      <c r="IR28" s="166">
        <v>106.4637</v>
      </c>
      <c r="IS28" s="166">
        <v>-19.2683</v>
      </c>
      <c r="IT28" s="166">
        <v>4.2169999999999996</v>
      </c>
      <c r="IU28" s="166">
        <v>5.4867999999999997</v>
      </c>
      <c r="IV28" s="166">
        <v>6.0583</v>
      </c>
      <c r="IW28" s="166">
        <v>89.515299999999996</v>
      </c>
      <c r="IX28" s="166">
        <v>-222.04820000000001</v>
      </c>
      <c r="IY28" s="166">
        <v>6.6736000000000004</v>
      </c>
      <c r="IZ28" s="166">
        <v>-8.8058999999999994</v>
      </c>
      <c r="JA28" s="166">
        <v>-1.8029999999999999</v>
      </c>
      <c r="JB28" s="167"/>
      <c r="JC28" s="166">
        <v>-8.56</v>
      </c>
      <c r="JD28" s="166">
        <v>-1.298</v>
      </c>
      <c r="JE28" s="166">
        <v>-1.3</v>
      </c>
      <c r="JF28" s="166">
        <v>3.52</v>
      </c>
      <c r="JG28" s="166">
        <v>-1.44</v>
      </c>
      <c r="JH28" s="166">
        <v>-1.8851</v>
      </c>
      <c r="JI28" s="166">
        <v>-4.2161</v>
      </c>
      <c r="JJ28" s="166">
        <v>-3.8376000000000001</v>
      </c>
      <c r="JK28" s="166">
        <v>6.8864000000000001</v>
      </c>
      <c r="JL28" s="166">
        <v>12.1</v>
      </c>
      <c r="JM28" s="166">
        <v>2.4700000000000002</v>
      </c>
      <c r="JN28" s="166">
        <v>2.81</v>
      </c>
      <c r="JO28" s="167"/>
      <c r="JP28" s="166">
        <v>3.1876000000000002</v>
      </c>
      <c r="JQ28" s="166">
        <v>4.6055000000000001</v>
      </c>
      <c r="JR28" s="166">
        <v>3.8978000000000002</v>
      </c>
      <c r="JS28" s="166">
        <v>3.4552999999999998</v>
      </c>
      <c r="JT28" s="167"/>
      <c r="JU28" s="166">
        <v>9.3000000000000007</v>
      </c>
      <c r="JV28" s="166">
        <v>8.0696999999999992</v>
      </c>
      <c r="JW28" s="166">
        <v>0.82</v>
      </c>
      <c r="JX28" s="167"/>
      <c r="JY28" s="166">
        <v>-5.4795999999999996</v>
      </c>
      <c r="JZ28" s="166">
        <v>-2.0948000000000002</v>
      </c>
      <c r="KA28" s="166">
        <v>-29.096499999999999</v>
      </c>
      <c r="KB28" s="166">
        <v>-3.7128000000000001</v>
      </c>
      <c r="KC28" s="166">
        <v>0</v>
      </c>
      <c r="KD28" s="166">
        <v>-33.197099999999999</v>
      </c>
      <c r="KE28" s="166">
        <v>3.3713000000000002</v>
      </c>
      <c r="KF28" s="166">
        <v>-2.2000000000000002</v>
      </c>
      <c r="KG28" s="166">
        <v>-13.5</v>
      </c>
      <c r="KH28" s="166">
        <v>71.781800000000004</v>
      </c>
      <c r="KI28" s="166">
        <v>-103.5611</v>
      </c>
    </row>
    <row r="29" spans="1:295" ht="18" customHeight="1" x14ac:dyDescent="0.3">
      <c r="A29" s="162" t="s">
        <v>27</v>
      </c>
      <c r="B29" s="162" t="s">
        <v>731</v>
      </c>
      <c r="C29" s="166">
        <v>0</v>
      </c>
      <c r="D29" s="166">
        <v>1.9</v>
      </c>
      <c r="E29" s="166">
        <v>-6.8832000000000004</v>
      </c>
      <c r="F29" s="166">
        <v>-4.5100000000000001E-2</v>
      </c>
      <c r="G29" s="166">
        <v>7.3357000000000001</v>
      </c>
      <c r="H29" s="167"/>
      <c r="I29" s="166">
        <v>13.126200000000001</v>
      </c>
      <c r="J29" s="167"/>
      <c r="K29" s="166">
        <v>11.1867</v>
      </c>
      <c r="L29" s="166">
        <v>4.4649000000000001</v>
      </c>
      <c r="M29" s="166">
        <v>5.7243000000000004</v>
      </c>
      <c r="N29" s="166">
        <v>-8.8800000000000008</v>
      </c>
      <c r="O29" s="166">
        <v>-26.4</v>
      </c>
      <c r="P29" s="166">
        <v>2.2000000000000002</v>
      </c>
      <c r="Q29" s="167"/>
      <c r="R29" s="166">
        <v>-19.8</v>
      </c>
      <c r="S29" s="166">
        <v>0.21249999999999999</v>
      </c>
      <c r="T29" s="166">
        <v>-12.747</v>
      </c>
      <c r="U29" s="166">
        <v>4.2590000000000003</v>
      </c>
      <c r="V29" s="166">
        <v>4.1534000000000004</v>
      </c>
      <c r="W29" s="166">
        <v>7.6504000000000003</v>
      </c>
      <c r="X29" s="166">
        <v>2.6676000000000002</v>
      </c>
      <c r="Y29" s="166">
        <v>-1.3851</v>
      </c>
      <c r="Z29" s="166">
        <v>2.3603000000000001</v>
      </c>
      <c r="AA29" s="167"/>
      <c r="AB29" s="166">
        <v>-0.83209999999999995</v>
      </c>
      <c r="AC29" s="167"/>
      <c r="AD29" s="166">
        <v>-0.78200000000000003</v>
      </c>
      <c r="AE29" s="166">
        <v>3.8759999999999999</v>
      </c>
      <c r="AF29" s="166">
        <v>-11.1</v>
      </c>
      <c r="AG29" s="166">
        <v>-6.6</v>
      </c>
      <c r="AH29" s="166">
        <v>-0.47699999999999998</v>
      </c>
      <c r="AI29" s="166">
        <v>0.245</v>
      </c>
      <c r="AJ29" s="167"/>
      <c r="AK29" s="166">
        <v>-22.43</v>
      </c>
      <c r="AL29" s="167"/>
      <c r="AM29" s="166">
        <v>-4.78</v>
      </c>
      <c r="AN29" s="166">
        <v>-4.8099999999999996</v>
      </c>
      <c r="AO29" s="166">
        <v>6.5664999999999996</v>
      </c>
      <c r="AP29" s="166">
        <v>4.1684000000000001</v>
      </c>
      <c r="AQ29" s="166">
        <v>14.4512</v>
      </c>
      <c r="AR29" s="166">
        <v>16.743099999999998</v>
      </c>
      <c r="AS29" s="166">
        <v>-23.611899999999999</v>
      </c>
      <c r="AT29" s="167"/>
      <c r="AU29" s="166">
        <v>-20.918900000000001</v>
      </c>
      <c r="AV29" s="166">
        <v>12.6777</v>
      </c>
      <c r="AW29" s="166">
        <v>18.257200000000001</v>
      </c>
      <c r="AX29" s="166">
        <v>-19.630400000000002</v>
      </c>
      <c r="AY29" s="166">
        <v>-20.878599999999999</v>
      </c>
      <c r="AZ29" s="166">
        <v>12.1028</v>
      </c>
      <c r="BA29" s="166">
        <v>28.301200000000001</v>
      </c>
      <c r="BB29" s="166">
        <v>42.913499999999999</v>
      </c>
      <c r="BC29" s="166">
        <v>17.950800000000001</v>
      </c>
      <c r="BD29" s="166">
        <v>-7.5</v>
      </c>
      <c r="BE29" s="166">
        <v>-7.5</v>
      </c>
      <c r="BF29" s="167"/>
      <c r="BG29" s="166">
        <v>-18.146100000000001</v>
      </c>
      <c r="BH29" s="166">
        <v>-3.7839</v>
      </c>
      <c r="BI29" s="167"/>
      <c r="BJ29" s="166">
        <v>3.7945000000000002</v>
      </c>
      <c r="BK29" s="166">
        <v>4.7001999999999997</v>
      </c>
      <c r="BL29" s="166">
        <v>4.3971999999999998</v>
      </c>
      <c r="BM29" s="166">
        <v>2.7772000000000001</v>
      </c>
      <c r="BN29" s="166">
        <v>-99.459800000000001</v>
      </c>
      <c r="BO29" s="166">
        <v>22.8584</v>
      </c>
      <c r="BP29" s="166">
        <v>22.5837</v>
      </c>
      <c r="BQ29" s="166">
        <v>-21.200600000000001</v>
      </c>
      <c r="BR29" s="166">
        <v>-163.9143</v>
      </c>
      <c r="BS29" s="167"/>
      <c r="BT29" s="167"/>
      <c r="BU29" s="167"/>
      <c r="BV29" s="166">
        <v>7.1653000000000002</v>
      </c>
      <c r="BW29" s="166">
        <v>6.64</v>
      </c>
      <c r="BX29" s="166">
        <v>4.3600000000000003</v>
      </c>
      <c r="BY29" s="166">
        <v>-12.63</v>
      </c>
      <c r="BZ29" s="166">
        <v>2.74</v>
      </c>
      <c r="CA29" s="166">
        <v>-17.678100000000001</v>
      </c>
      <c r="CB29" s="166">
        <v>-17.4102</v>
      </c>
      <c r="CC29" s="166">
        <v>39.967300000000002</v>
      </c>
      <c r="CD29" s="166">
        <v>38.573900000000002</v>
      </c>
      <c r="CE29" s="166">
        <v>26.373100000000001</v>
      </c>
      <c r="CF29" s="166">
        <v>-37.443399999999997</v>
      </c>
      <c r="CG29" s="166">
        <v>-37.8523</v>
      </c>
      <c r="CH29" s="166">
        <v>4.0872000000000002</v>
      </c>
      <c r="CI29" s="167"/>
      <c r="CJ29" s="167"/>
      <c r="CK29" s="167"/>
      <c r="CL29" s="166">
        <v>-9.1</v>
      </c>
      <c r="CM29" s="166">
        <v>-8.8000000000000007</v>
      </c>
      <c r="CN29" s="166">
        <v>-1.83</v>
      </c>
      <c r="CO29" s="166">
        <v>6.9874000000000001</v>
      </c>
      <c r="CP29" s="166">
        <v>7.4119000000000002</v>
      </c>
      <c r="CQ29" s="166">
        <v>6.1769999999999996</v>
      </c>
      <c r="CR29" s="166">
        <v>36.467300000000002</v>
      </c>
      <c r="CS29" s="166">
        <v>36.3889</v>
      </c>
      <c r="CT29" s="166">
        <v>-8.6710999999999991</v>
      </c>
      <c r="CU29" s="166">
        <v>-19.355699999999999</v>
      </c>
      <c r="CV29" s="166">
        <v>-30.700700000000001</v>
      </c>
      <c r="CW29" s="166">
        <v>4.1496000000000004</v>
      </c>
      <c r="CX29" s="166">
        <v>26.69</v>
      </c>
      <c r="CY29" s="166">
        <v>9.35</v>
      </c>
      <c r="CZ29" s="166">
        <v>8.9110999999999994</v>
      </c>
      <c r="DA29" s="166">
        <v>7.7179000000000002</v>
      </c>
      <c r="DB29" s="166">
        <v>-12.97</v>
      </c>
      <c r="DC29" s="167"/>
      <c r="DD29" s="167"/>
      <c r="DE29" s="167"/>
      <c r="DF29" s="166">
        <v>14.224299999999999</v>
      </c>
      <c r="DG29" s="167"/>
      <c r="DH29" s="167"/>
      <c r="DI29" s="167"/>
      <c r="DJ29" s="167"/>
      <c r="DK29" s="166">
        <v>-0.68120000000000003</v>
      </c>
      <c r="DL29" s="166">
        <v>4.4939999999999998</v>
      </c>
      <c r="DM29" s="166">
        <v>8.2060999999999993</v>
      </c>
      <c r="DN29" s="166">
        <v>13.550700000000001</v>
      </c>
      <c r="DO29" s="166">
        <v>5.1100000000000003</v>
      </c>
      <c r="DP29" s="166">
        <v>-2.12</v>
      </c>
      <c r="DQ29" s="166">
        <v>5.1150000000000002</v>
      </c>
      <c r="DR29" s="166">
        <v>-15.413399999999999</v>
      </c>
      <c r="DS29" s="166">
        <v>-13.43</v>
      </c>
      <c r="DT29" s="167"/>
      <c r="DU29" s="166">
        <v>20.23</v>
      </c>
      <c r="DV29" s="166">
        <v>26.76</v>
      </c>
      <c r="DW29" s="166">
        <v>-17.127300000000002</v>
      </c>
      <c r="DX29" s="166">
        <v>-8.6364000000000001</v>
      </c>
      <c r="DY29" s="166">
        <v>-39.421799999999998</v>
      </c>
      <c r="DZ29" s="167"/>
      <c r="EA29" s="166">
        <v>9.5313999999999997</v>
      </c>
      <c r="EB29" s="166">
        <v>-2.4369999999999998</v>
      </c>
      <c r="EC29" s="166">
        <v>-8.9639000000000006</v>
      </c>
      <c r="ED29" s="166">
        <v>-9.1306999999999992</v>
      </c>
      <c r="EE29" s="166">
        <v>-9.2697000000000003</v>
      </c>
      <c r="EF29" s="166">
        <v>-14.138299999999999</v>
      </c>
      <c r="EG29" s="166">
        <v>-12.866</v>
      </c>
      <c r="EH29" s="166">
        <v>-59.695399999999999</v>
      </c>
      <c r="EI29" s="167"/>
      <c r="EJ29" s="167"/>
      <c r="EK29" s="166">
        <v>-16.697299999999998</v>
      </c>
      <c r="EL29" s="167"/>
      <c r="EM29" s="166">
        <v>0</v>
      </c>
      <c r="EN29" s="166">
        <v>4.6675000000000004</v>
      </c>
      <c r="EO29" s="166">
        <v>3.0394999999999999</v>
      </c>
      <c r="EP29" s="166">
        <v>2.0640000000000001</v>
      </c>
      <c r="EQ29" s="166">
        <v>-25.9513</v>
      </c>
      <c r="ER29" s="166">
        <v>-25.592400000000001</v>
      </c>
      <c r="ES29" s="166">
        <v>-3.5983000000000001</v>
      </c>
      <c r="ET29" s="166">
        <v>-10.16</v>
      </c>
      <c r="EU29" s="166">
        <v>-1.89</v>
      </c>
      <c r="EV29" s="166">
        <v>0.1</v>
      </c>
      <c r="EW29" s="166">
        <v>6.6059000000000001</v>
      </c>
      <c r="EX29" s="166">
        <v>2.2923</v>
      </c>
      <c r="EY29" s="166">
        <v>-11.7851</v>
      </c>
      <c r="EZ29" s="166">
        <v>-12.030799999999999</v>
      </c>
      <c r="FA29" s="166">
        <v>10.181100000000001</v>
      </c>
      <c r="FB29" s="166">
        <v>-4.8178000000000001</v>
      </c>
      <c r="FC29" s="166">
        <v>-10.1587</v>
      </c>
      <c r="FD29" s="166">
        <v>5.6790000000000003</v>
      </c>
      <c r="FE29" s="167"/>
      <c r="FF29" s="166">
        <v>5.4241000000000001</v>
      </c>
      <c r="FG29" s="166">
        <v>4.3567999999999998</v>
      </c>
      <c r="FH29" s="166">
        <v>4.6620999999999997</v>
      </c>
      <c r="FI29" s="166">
        <v>3.3691</v>
      </c>
      <c r="FJ29" s="166">
        <v>4.1863999999999999</v>
      </c>
      <c r="FK29" s="166">
        <v>3.6840000000000002</v>
      </c>
      <c r="FL29" s="166">
        <v>-22.4391</v>
      </c>
      <c r="FM29" s="166">
        <v>19.1083</v>
      </c>
      <c r="FN29" s="167"/>
      <c r="FO29" s="166">
        <v>-8.5589999999999993</v>
      </c>
      <c r="FP29" s="167"/>
      <c r="FQ29" s="166">
        <v>24.034800000000001</v>
      </c>
      <c r="FR29" s="166">
        <v>-20.52</v>
      </c>
      <c r="FS29" s="166">
        <v>-0.6038</v>
      </c>
      <c r="FT29" s="166">
        <v>0.13850000000000001</v>
      </c>
      <c r="FU29" s="166">
        <v>0.05</v>
      </c>
      <c r="FV29" s="166">
        <v>2.92</v>
      </c>
      <c r="FW29" s="166">
        <v>-23.746600000000001</v>
      </c>
      <c r="FX29" s="167"/>
      <c r="FY29" s="166">
        <v>1.93</v>
      </c>
      <c r="FZ29" s="166">
        <v>0.35399999999999998</v>
      </c>
      <c r="GA29" s="167"/>
      <c r="GB29" s="166">
        <v>14.94</v>
      </c>
      <c r="GC29" s="166">
        <v>-12.6081</v>
      </c>
      <c r="GD29" s="166">
        <v>-4.0894000000000004</v>
      </c>
      <c r="GE29" s="166">
        <v>-1.51</v>
      </c>
      <c r="GF29" s="166">
        <v>18.465900000000001</v>
      </c>
      <c r="GG29" s="167"/>
      <c r="GH29" s="166">
        <v>19.396599999999999</v>
      </c>
      <c r="GI29" s="166">
        <v>-3.4803999999999999</v>
      </c>
      <c r="GJ29" s="166">
        <v>-3.9990000000000001</v>
      </c>
      <c r="GK29" s="166">
        <v>2.3578999999999999</v>
      </c>
      <c r="GL29" s="167"/>
      <c r="GM29" s="167"/>
      <c r="GN29" s="166">
        <v>-9.8961000000000006</v>
      </c>
      <c r="GO29" s="166">
        <v>-3.4653999999999998</v>
      </c>
      <c r="GP29" s="166">
        <v>2.3605</v>
      </c>
      <c r="GQ29" s="166">
        <v>-20.321100000000001</v>
      </c>
      <c r="GR29" s="166">
        <v>4.8057999999999996</v>
      </c>
      <c r="GS29" s="166">
        <v>5.5662000000000003</v>
      </c>
      <c r="GT29" s="166">
        <v>99.563599999999994</v>
      </c>
      <c r="GU29" s="166">
        <v>-5.6969000000000003</v>
      </c>
      <c r="GV29" s="166">
        <v>-10.023099999999999</v>
      </c>
      <c r="GW29" s="166">
        <v>6.8125999999999998</v>
      </c>
      <c r="GX29" s="166">
        <v>1.4382999999999999</v>
      </c>
      <c r="GY29" s="166">
        <v>6.0143000000000004</v>
      </c>
      <c r="GZ29" s="166">
        <v>6.1078000000000001</v>
      </c>
      <c r="HA29" s="166">
        <v>0.75070000000000003</v>
      </c>
      <c r="HB29" s="166">
        <v>24.416399999999999</v>
      </c>
      <c r="HC29" s="166">
        <v>25.226800000000001</v>
      </c>
      <c r="HD29" s="166">
        <v>-1.68</v>
      </c>
      <c r="HE29" s="167"/>
      <c r="HF29" s="166">
        <v>-18.562000000000001</v>
      </c>
      <c r="HG29" s="166">
        <v>18.407699999999998</v>
      </c>
      <c r="HH29" s="166">
        <v>137.0761</v>
      </c>
      <c r="HI29" s="167"/>
      <c r="HJ29" s="166">
        <v>-33.406399999999998</v>
      </c>
      <c r="HK29" s="166">
        <v>0</v>
      </c>
      <c r="HL29" s="166">
        <v>11.425800000000001</v>
      </c>
      <c r="HM29" s="166">
        <v>0</v>
      </c>
      <c r="HN29" s="166">
        <v>0</v>
      </c>
      <c r="HO29" s="167"/>
      <c r="HP29" s="167"/>
      <c r="HQ29" s="166">
        <v>-11.7432</v>
      </c>
      <c r="HR29" s="166">
        <v>-11.567399999999999</v>
      </c>
      <c r="HS29" s="166">
        <v>-10.2049</v>
      </c>
      <c r="HT29" s="166">
        <v>-10.2723</v>
      </c>
      <c r="HU29" s="166">
        <v>38.659999999999997</v>
      </c>
      <c r="HV29" s="166">
        <v>38.15</v>
      </c>
      <c r="HW29" s="166">
        <v>-23.8</v>
      </c>
      <c r="HX29" s="166">
        <v>-23.3</v>
      </c>
      <c r="HY29" s="166">
        <v>0.21149999999999999</v>
      </c>
      <c r="HZ29" s="166">
        <v>5.52</v>
      </c>
      <c r="IA29" s="166">
        <v>73.1751</v>
      </c>
      <c r="IB29" s="166">
        <v>18.2652</v>
      </c>
      <c r="IC29" s="166">
        <v>17.666799999999999</v>
      </c>
      <c r="ID29" s="166">
        <v>-14.8</v>
      </c>
      <c r="IE29" s="166">
        <v>-27.3</v>
      </c>
      <c r="IF29" s="166">
        <v>-4.5999999999999996</v>
      </c>
      <c r="IG29" s="166">
        <v>-5.0999999999999996</v>
      </c>
      <c r="IH29" s="166">
        <v>-18.110299999999999</v>
      </c>
      <c r="II29" s="166">
        <v>-17.978200000000001</v>
      </c>
      <c r="IJ29" s="166">
        <v>-201.24520000000001</v>
      </c>
      <c r="IK29" s="167"/>
      <c r="IL29" s="166">
        <v>-218.95249999999999</v>
      </c>
      <c r="IM29" s="166">
        <v>-19.1493</v>
      </c>
      <c r="IN29" s="166">
        <v>-47.782200000000003</v>
      </c>
      <c r="IO29" s="166">
        <v>61.648600000000002</v>
      </c>
      <c r="IP29" s="166">
        <v>108.785</v>
      </c>
      <c r="IQ29" s="166">
        <v>106.608</v>
      </c>
      <c r="IR29" s="166">
        <v>105.1022</v>
      </c>
      <c r="IS29" s="166">
        <v>-16.877300000000002</v>
      </c>
      <c r="IT29" s="166">
        <v>6.4720000000000004</v>
      </c>
      <c r="IU29" s="166">
        <v>4.7474999999999996</v>
      </c>
      <c r="IV29" s="166">
        <v>3.3201999999999998</v>
      </c>
      <c r="IW29" s="166">
        <v>92.568799999999996</v>
      </c>
      <c r="IX29" s="166">
        <v>-221.7535</v>
      </c>
      <c r="IY29" s="166">
        <v>8.5113000000000003</v>
      </c>
      <c r="IZ29" s="166">
        <v>-7.0895000000000001</v>
      </c>
      <c r="JA29" s="166">
        <v>-1.593</v>
      </c>
      <c r="JB29" s="167"/>
      <c r="JC29" s="166">
        <v>-8.8800000000000008</v>
      </c>
      <c r="JD29" s="166">
        <v>-1.2669999999999999</v>
      </c>
      <c r="JE29" s="166">
        <v>-1.2709999999999999</v>
      </c>
      <c r="JF29" s="166">
        <v>4</v>
      </c>
      <c r="JG29" s="166">
        <v>-2.56</v>
      </c>
      <c r="JH29" s="166">
        <v>-1.9277</v>
      </c>
      <c r="JI29" s="166">
        <v>-4.1886000000000001</v>
      </c>
      <c r="JJ29" s="166">
        <v>-3.4256000000000002</v>
      </c>
      <c r="JK29" s="166">
        <v>6.2424999999999997</v>
      </c>
      <c r="JL29" s="166">
        <v>11.3</v>
      </c>
      <c r="JM29" s="166">
        <v>1.8839999999999999</v>
      </c>
      <c r="JN29" s="166">
        <v>2.0990000000000002</v>
      </c>
      <c r="JO29" s="167"/>
      <c r="JP29" s="166">
        <v>3.0289000000000001</v>
      </c>
      <c r="JQ29" s="166">
        <v>3.1429</v>
      </c>
      <c r="JR29" s="166">
        <v>3.8982000000000001</v>
      </c>
      <c r="JS29" s="166">
        <v>3.0122</v>
      </c>
      <c r="JT29" s="167"/>
      <c r="JU29" s="166">
        <v>11.2</v>
      </c>
      <c r="JV29" s="166">
        <v>7.2053000000000003</v>
      </c>
      <c r="JW29" s="166">
        <v>0.75</v>
      </c>
      <c r="JX29" s="167"/>
      <c r="JY29" s="166">
        <v>-5.7618</v>
      </c>
      <c r="JZ29" s="166">
        <v>-2.4217</v>
      </c>
      <c r="KA29" s="166">
        <v>-28.891400000000001</v>
      </c>
      <c r="KB29" s="166">
        <v>-2.2326000000000001</v>
      </c>
      <c r="KC29" s="166">
        <v>0</v>
      </c>
      <c r="KD29" s="166">
        <v>-32.7806</v>
      </c>
      <c r="KE29" s="166">
        <v>3.5322</v>
      </c>
      <c r="KF29" s="166">
        <v>-3.9</v>
      </c>
      <c r="KG29" s="166">
        <v>-12.2</v>
      </c>
      <c r="KH29" s="166">
        <v>75.725800000000007</v>
      </c>
      <c r="KI29" s="166">
        <v>-105.4036</v>
      </c>
    </row>
    <row r="30" spans="1:295" ht="18" customHeight="1" x14ac:dyDescent="0.3">
      <c r="A30" s="162" t="s">
        <v>27</v>
      </c>
      <c r="B30" s="162" t="s">
        <v>732</v>
      </c>
      <c r="C30" s="166">
        <v>0</v>
      </c>
      <c r="D30" s="166">
        <v>2.0030999999999999</v>
      </c>
      <c r="E30" s="166">
        <v>-7.0566000000000004</v>
      </c>
      <c r="F30" s="166">
        <v>1.119</v>
      </c>
      <c r="G30" s="166">
        <v>6.6333000000000002</v>
      </c>
      <c r="H30" s="167"/>
      <c r="I30" s="166">
        <v>13.736499999999999</v>
      </c>
      <c r="J30" s="167"/>
      <c r="K30" s="166">
        <v>11.8378</v>
      </c>
      <c r="L30" s="166">
        <v>4.7019000000000002</v>
      </c>
      <c r="M30" s="166">
        <v>6.1532</v>
      </c>
      <c r="N30" s="166">
        <v>-6.66</v>
      </c>
      <c r="O30" s="167"/>
      <c r="P30" s="166">
        <v>4.4000000000000004</v>
      </c>
      <c r="Q30" s="167"/>
      <c r="R30" s="166">
        <v>-19.8</v>
      </c>
      <c r="S30" s="166">
        <v>1.3736999999999999</v>
      </c>
      <c r="T30" s="166">
        <v>-12.4322</v>
      </c>
      <c r="U30" s="166">
        <v>4.7126000000000001</v>
      </c>
      <c r="V30" s="166">
        <v>4.6012000000000004</v>
      </c>
      <c r="W30" s="166">
        <v>8.3329000000000004</v>
      </c>
      <c r="X30" s="166">
        <v>3.2446999999999999</v>
      </c>
      <c r="Y30" s="166">
        <v>-1.1792</v>
      </c>
      <c r="Z30" s="166">
        <v>2.3508</v>
      </c>
      <c r="AA30" s="167"/>
      <c r="AB30" s="166">
        <v>-0.55469999999999997</v>
      </c>
      <c r="AC30" s="167"/>
      <c r="AD30" s="166">
        <v>-0.89500000000000002</v>
      </c>
      <c r="AE30" s="166">
        <v>3.702</v>
      </c>
      <c r="AF30" s="166">
        <v>-11.1</v>
      </c>
      <c r="AG30" s="166">
        <v>-4.4000000000000004</v>
      </c>
      <c r="AH30" s="166">
        <v>-0.34799999999999998</v>
      </c>
      <c r="AI30" s="166">
        <v>0.23300000000000001</v>
      </c>
      <c r="AJ30" s="167"/>
      <c r="AK30" s="166">
        <v>-22.09</v>
      </c>
      <c r="AL30" s="167"/>
      <c r="AM30" s="166">
        <v>-5.62</v>
      </c>
      <c r="AN30" s="166">
        <v>-5.6</v>
      </c>
      <c r="AO30" s="166">
        <v>6.7018000000000004</v>
      </c>
      <c r="AP30" s="166">
        <v>4.2088000000000001</v>
      </c>
      <c r="AQ30" s="166">
        <v>15.583600000000001</v>
      </c>
      <c r="AR30" s="166">
        <v>16.9208</v>
      </c>
      <c r="AS30" s="166">
        <v>-21.845300000000002</v>
      </c>
      <c r="AT30" s="167"/>
      <c r="AU30" s="166">
        <v>-11.852</v>
      </c>
      <c r="AV30" s="166">
        <v>-0.31990000000000002</v>
      </c>
      <c r="AW30" s="166">
        <v>-0.30880000000000002</v>
      </c>
      <c r="AX30" s="166">
        <v>-5.7389000000000001</v>
      </c>
      <c r="AY30" s="166">
        <v>-3.5278</v>
      </c>
      <c r="AZ30" s="166">
        <v>15.4528</v>
      </c>
      <c r="BA30" s="166">
        <v>16.022500000000001</v>
      </c>
      <c r="BB30" s="166">
        <v>31.933399999999999</v>
      </c>
      <c r="BC30" s="166">
        <v>21.0291</v>
      </c>
      <c r="BD30" s="166">
        <v>-7</v>
      </c>
      <c r="BE30" s="166">
        <v>-7.3</v>
      </c>
      <c r="BF30" s="167"/>
      <c r="BG30" s="166">
        <v>-27.758800000000001</v>
      </c>
      <c r="BH30" s="166">
        <v>-4.1814999999999998</v>
      </c>
      <c r="BI30" s="167"/>
      <c r="BJ30" s="166">
        <v>4.7511000000000001</v>
      </c>
      <c r="BK30" s="166">
        <v>5.1970999999999998</v>
      </c>
      <c r="BL30" s="166">
        <v>3.2027999999999999</v>
      </c>
      <c r="BM30" s="166">
        <v>2.0497999999999998</v>
      </c>
      <c r="BN30" s="166">
        <v>-95.065100000000001</v>
      </c>
      <c r="BO30" s="166">
        <v>21.729199999999999</v>
      </c>
      <c r="BP30" s="166">
        <v>21.729199999999999</v>
      </c>
      <c r="BQ30" s="166">
        <v>-26.958400000000001</v>
      </c>
      <c r="BR30" s="166">
        <v>-167.0419</v>
      </c>
      <c r="BS30" s="167"/>
      <c r="BT30" s="167"/>
      <c r="BU30" s="167"/>
      <c r="BV30" s="166">
        <v>10.718</v>
      </c>
      <c r="BW30" s="166">
        <v>7.95</v>
      </c>
      <c r="BX30" s="166">
        <v>6.25</v>
      </c>
      <c r="BY30" s="166">
        <v>-11.34</v>
      </c>
      <c r="BZ30" s="166">
        <v>2.4700000000000002</v>
      </c>
      <c r="CA30" s="166">
        <v>-16.4725</v>
      </c>
      <c r="CB30" s="166">
        <v>-16.6065</v>
      </c>
      <c r="CC30" s="166">
        <v>39.151899999999998</v>
      </c>
      <c r="CD30" s="166">
        <v>37.700800000000001</v>
      </c>
      <c r="CE30" s="166">
        <v>24.511099999999999</v>
      </c>
      <c r="CF30" s="166">
        <v>-36.126100000000001</v>
      </c>
      <c r="CG30" s="166">
        <v>-35.878900000000002</v>
      </c>
      <c r="CH30" s="166">
        <v>4.9303999999999997</v>
      </c>
      <c r="CI30" s="167"/>
      <c r="CJ30" s="167"/>
      <c r="CK30" s="167"/>
      <c r="CL30" s="166">
        <v>-7.2</v>
      </c>
      <c r="CM30" s="166">
        <v>-7.9</v>
      </c>
      <c r="CN30" s="166">
        <v>-1.89</v>
      </c>
      <c r="CO30" s="166">
        <v>8.3025000000000002</v>
      </c>
      <c r="CP30" s="166">
        <v>7.7896999999999998</v>
      </c>
      <c r="CQ30" s="166">
        <v>6.0655000000000001</v>
      </c>
      <c r="CR30" s="166">
        <v>34.294800000000002</v>
      </c>
      <c r="CS30" s="166">
        <v>34.755099999999999</v>
      </c>
      <c r="CT30" s="166">
        <v>-8.6785999999999994</v>
      </c>
      <c r="CU30" s="166">
        <v>-17.369199999999999</v>
      </c>
      <c r="CV30" s="166">
        <v>-33.478200000000001</v>
      </c>
      <c r="CW30" s="166">
        <v>4.2172999999999998</v>
      </c>
      <c r="CX30" s="166">
        <v>27.19</v>
      </c>
      <c r="CY30" s="166">
        <v>9.66</v>
      </c>
      <c r="CZ30" s="166">
        <v>9.0673999999999992</v>
      </c>
      <c r="DA30" s="166">
        <v>7.9131999999999998</v>
      </c>
      <c r="DB30" s="166">
        <v>-13.48</v>
      </c>
      <c r="DC30" s="167"/>
      <c r="DD30" s="167"/>
      <c r="DE30" s="167"/>
      <c r="DF30" s="166">
        <v>13.313000000000001</v>
      </c>
      <c r="DG30" s="167"/>
      <c r="DH30" s="167"/>
      <c r="DI30" s="167"/>
      <c r="DJ30" s="167"/>
      <c r="DK30" s="166">
        <v>-0.66410000000000002</v>
      </c>
      <c r="DL30" s="166">
        <v>5.0551000000000004</v>
      </c>
      <c r="DM30" s="166">
        <v>8.6791999999999998</v>
      </c>
      <c r="DN30" s="166">
        <v>13.921799999999999</v>
      </c>
      <c r="DO30" s="166">
        <v>5.67</v>
      </c>
      <c r="DP30" s="166">
        <v>-2.79</v>
      </c>
      <c r="DQ30" s="166">
        <v>5.4870000000000001</v>
      </c>
      <c r="DR30" s="166">
        <v>-14.582100000000001</v>
      </c>
      <c r="DS30" s="166">
        <v>-13.58</v>
      </c>
      <c r="DT30" s="167"/>
      <c r="DU30" s="166">
        <v>22.33</v>
      </c>
      <c r="DV30" s="166">
        <v>27.6</v>
      </c>
      <c r="DW30" s="166">
        <v>-16.399999999999999</v>
      </c>
      <c r="DX30" s="166">
        <v>-7.8364000000000003</v>
      </c>
      <c r="DY30" s="166">
        <v>-39.125300000000003</v>
      </c>
      <c r="DZ30" s="167"/>
      <c r="EA30" s="166">
        <v>10.9284</v>
      </c>
      <c r="EB30" s="166">
        <v>-0.2021</v>
      </c>
      <c r="EC30" s="166">
        <v>-5.8640999999999996</v>
      </c>
      <c r="ED30" s="166">
        <v>-6.5293000000000001</v>
      </c>
      <c r="EE30" s="166">
        <v>-9.2492000000000001</v>
      </c>
      <c r="EF30" s="166">
        <v>-16.6799</v>
      </c>
      <c r="EG30" s="166">
        <v>-13.654</v>
      </c>
      <c r="EH30" s="166">
        <v>-55.294800000000002</v>
      </c>
      <c r="EI30" s="167"/>
      <c r="EJ30" s="167"/>
      <c r="EK30" s="166">
        <v>-16.4131</v>
      </c>
      <c r="EL30" s="167"/>
      <c r="EM30" s="166">
        <v>8.5557999999999996</v>
      </c>
      <c r="EN30" s="166">
        <v>4.3183999999999996</v>
      </c>
      <c r="EO30" s="166">
        <v>2.8883000000000001</v>
      </c>
      <c r="EP30" s="166">
        <v>-11.78</v>
      </c>
      <c r="EQ30" s="166">
        <v>-21.763100000000001</v>
      </c>
      <c r="ER30" s="166">
        <v>-21.346399999999999</v>
      </c>
      <c r="ES30" s="166">
        <v>-1.0407</v>
      </c>
      <c r="ET30" s="166">
        <v>6.67</v>
      </c>
      <c r="EU30" s="166">
        <v>0</v>
      </c>
      <c r="EV30" s="166">
        <v>0</v>
      </c>
      <c r="EW30" s="166">
        <v>6.6132999999999997</v>
      </c>
      <c r="EX30" s="166">
        <v>1.4910000000000001</v>
      </c>
      <c r="EY30" s="166">
        <v>-12.2721</v>
      </c>
      <c r="EZ30" s="166">
        <v>-12.610300000000001</v>
      </c>
      <c r="FA30" s="166">
        <v>10.9148</v>
      </c>
      <c r="FB30" s="166">
        <v>-2.1758999999999999</v>
      </c>
      <c r="FC30" s="166">
        <v>-14.686199999999999</v>
      </c>
      <c r="FD30" s="166">
        <v>5.6768000000000001</v>
      </c>
      <c r="FE30" s="167"/>
      <c r="FF30" s="166">
        <v>5.3990999999999998</v>
      </c>
      <c r="FG30" s="166">
        <v>0</v>
      </c>
      <c r="FH30" s="166">
        <v>2.7139000000000002</v>
      </c>
      <c r="FI30" s="166">
        <v>0</v>
      </c>
      <c r="FJ30" s="166">
        <v>4.1863999999999999</v>
      </c>
      <c r="FK30" s="166">
        <v>4.1863999999999999</v>
      </c>
      <c r="FL30" s="166">
        <v>-20.2622</v>
      </c>
      <c r="FM30" s="166">
        <v>20.200199999999999</v>
      </c>
      <c r="FN30" s="167"/>
      <c r="FO30" s="166">
        <v>-8.1670999999999996</v>
      </c>
      <c r="FP30" s="167"/>
      <c r="FQ30" s="166">
        <v>21.266200000000001</v>
      </c>
      <c r="FR30" s="166">
        <v>-21.33</v>
      </c>
      <c r="FS30" s="166">
        <v>-1.3088</v>
      </c>
      <c r="FT30" s="166">
        <v>0.20069999999999999</v>
      </c>
      <c r="FU30" s="166">
        <v>0</v>
      </c>
      <c r="FV30" s="166">
        <v>3.84</v>
      </c>
      <c r="FW30" s="166">
        <v>-21.8796</v>
      </c>
      <c r="FX30" s="167"/>
      <c r="FY30" s="166">
        <v>2.0259999999999998</v>
      </c>
      <c r="FZ30" s="166">
        <v>0.29699999999999999</v>
      </c>
      <c r="GA30" s="167"/>
      <c r="GB30" s="166">
        <v>16.350000000000001</v>
      </c>
      <c r="GC30" s="166">
        <v>-12.062799999999999</v>
      </c>
      <c r="GD30" s="166">
        <v>-5.6407999999999996</v>
      </c>
      <c r="GE30" s="166">
        <v>-1.39</v>
      </c>
      <c r="GF30" s="166">
        <v>20.479800000000001</v>
      </c>
      <c r="GG30" s="167"/>
      <c r="GH30" s="166">
        <v>19.7042</v>
      </c>
      <c r="GI30" s="166">
        <v>-3.9409000000000001</v>
      </c>
      <c r="GJ30" s="166">
        <v>-4.3460999999999999</v>
      </c>
      <c r="GK30" s="166">
        <v>2.4323000000000001</v>
      </c>
      <c r="GL30" s="167"/>
      <c r="GM30" s="167"/>
      <c r="GN30" s="166">
        <v>-10.168699999999999</v>
      </c>
      <c r="GO30" s="166">
        <v>-3.8136000000000001</v>
      </c>
      <c r="GP30" s="166">
        <v>3.3220000000000001</v>
      </c>
      <c r="GQ30" s="166">
        <v>-20.441400000000002</v>
      </c>
      <c r="GR30" s="166">
        <v>5.8066000000000004</v>
      </c>
      <c r="GS30" s="166">
        <v>4.8730000000000002</v>
      </c>
      <c r="GT30" s="166">
        <v>96.566299999999998</v>
      </c>
      <c r="GU30" s="166">
        <v>-5.3320999999999996</v>
      </c>
      <c r="GV30" s="166">
        <v>-9.5980000000000008</v>
      </c>
      <c r="GW30" s="166">
        <v>6.1418999999999997</v>
      </c>
      <c r="GX30" s="166">
        <v>2.0821999999999998</v>
      </c>
      <c r="GY30" s="166">
        <v>6.2046999999999999</v>
      </c>
      <c r="GZ30" s="166">
        <v>6.2186000000000003</v>
      </c>
      <c r="HA30" s="166">
        <v>1</v>
      </c>
      <c r="HB30" s="166">
        <v>26.409099999999999</v>
      </c>
      <c r="HC30" s="166">
        <v>26.657699999999998</v>
      </c>
      <c r="HD30" s="167"/>
      <c r="HE30" s="167"/>
      <c r="HF30" s="166">
        <v>-18.606100000000001</v>
      </c>
      <c r="HG30" s="166">
        <v>18.216200000000001</v>
      </c>
      <c r="HH30" s="166">
        <v>136.09899999999999</v>
      </c>
      <c r="HI30" s="167"/>
      <c r="HJ30" s="166">
        <v>-34.1663</v>
      </c>
      <c r="HK30" s="166">
        <v>0</v>
      </c>
      <c r="HL30" s="166">
        <v>12.287100000000001</v>
      </c>
      <c r="HM30" s="166">
        <v>0</v>
      </c>
      <c r="HN30" s="166">
        <v>0</v>
      </c>
      <c r="HO30" s="167"/>
      <c r="HP30" s="167"/>
      <c r="HQ30" s="166">
        <v>-10.880800000000001</v>
      </c>
      <c r="HR30" s="166">
        <v>-10.715999999999999</v>
      </c>
      <c r="HS30" s="166">
        <v>-10.567</v>
      </c>
      <c r="HT30" s="166">
        <v>-11.0524</v>
      </c>
      <c r="HU30" s="166">
        <v>34.47</v>
      </c>
      <c r="HV30" s="166">
        <v>35.81</v>
      </c>
      <c r="HW30" s="166">
        <v>-23.6</v>
      </c>
      <c r="HX30" s="166">
        <v>-22.7</v>
      </c>
      <c r="HY30" s="166">
        <v>0.21149999999999999</v>
      </c>
      <c r="HZ30" s="166">
        <v>7.2</v>
      </c>
      <c r="IA30" s="166">
        <v>66.0929</v>
      </c>
      <c r="IB30" s="166">
        <v>19.650500000000001</v>
      </c>
      <c r="IC30" s="166">
        <v>19.1309</v>
      </c>
      <c r="ID30" s="167"/>
      <c r="IE30" s="166">
        <v>-26.4</v>
      </c>
      <c r="IF30" s="166">
        <v>-5.8</v>
      </c>
      <c r="IG30" s="166">
        <v>-6.3</v>
      </c>
      <c r="IH30" s="166">
        <v>-18.076000000000001</v>
      </c>
      <c r="II30" s="166">
        <v>-17.841100000000001</v>
      </c>
      <c r="IJ30" s="166">
        <v>-197.9734</v>
      </c>
      <c r="IK30" s="167"/>
      <c r="IL30" s="166">
        <v>-219.5694</v>
      </c>
      <c r="IM30" s="166">
        <v>-20.263999999999999</v>
      </c>
      <c r="IN30" s="166">
        <v>-45.707599999999999</v>
      </c>
      <c r="IO30" s="166">
        <v>64.230599999999995</v>
      </c>
      <c r="IP30" s="166">
        <v>107.3244</v>
      </c>
      <c r="IQ30" s="166">
        <v>98.593999999999994</v>
      </c>
      <c r="IR30" s="166">
        <v>106.0526</v>
      </c>
      <c r="IS30" s="166">
        <v>-15.538500000000001</v>
      </c>
      <c r="IT30" s="166">
        <v>1.7173</v>
      </c>
      <c r="IU30" s="166">
        <v>2.1240000000000001</v>
      </c>
      <c r="IV30" s="166">
        <v>8.7438000000000002</v>
      </c>
      <c r="IW30" s="166">
        <v>95.904799999999994</v>
      </c>
      <c r="IX30" s="166">
        <v>-219.80619999999999</v>
      </c>
      <c r="IY30" s="166">
        <v>11.094200000000001</v>
      </c>
      <c r="IZ30" s="166">
        <v>-11.712199999999999</v>
      </c>
      <c r="JA30" s="166">
        <v>-1.593</v>
      </c>
      <c r="JB30" s="167"/>
      <c r="JC30" s="166">
        <v>-8.48</v>
      </c>
      <c r="JD30" s="166">
        <v>6.3E-2</v>
      </c>
      <c r="JE30" s="166">
        <v>6.5000000000000002E-2</v>
      </c>
      <c r="JF30" s="166">
        <v>3.76</v>
      </c>
      <c r="JG30" s="166">
        <v>-1.92</v>
      </c>
      <c r="JH30" s="166">
        <v>-1.7112000000000001</v>
      </c>
      <c r="JI30" s="166">
        <v>-4.0696000000000003</v>
      </c>
      <c r="JJ30" s="166">
        <v>-3.7490999999999999</v>
      </c>
      <c r="JK30" s="166">
        <v>6.5049000000000001</v>
      </c>
      <c r="JL30" s="166">
        <v>10.7</v>
      </c>
      <c r="JM30" s="166">
        <v>1.21</v>
      </c>
      <c r="JN30" s="166">
        <v>1.9890000000000001</v>
      </c>
      <c r="JO30" s="167"/>
      <c r="JP30" s="167"/>
      <c r="JQ30" s="166">
        <v>4.5523999999999996</v>
      </c>
      <c r="JR30" s="166">
        <v>3.0116999999999998</v>
      </c>
      <c r="JS30" s="166">
        <v>3.4847999999999999</v>
      </c>
      <c r="JT30" s="167"/>
      <c r="JU30" s="166">
        <v>9.6999999999999993</v>
      </c>
      <c r="JV30" s="166">
        <v>6.8749000000000002</v>
      </c>
      <c r="JW30" s="166">
        <v>0.82</v>
      </c>
      <c r="JX30" s="167"/>
      <c r="JY30" s="166">
        <v>-5.6822999999999997</v>
      </c>
      <c r="JZ30" s="166">
        <v>-2.5501</v>
      </c>
      <c r="KA30" s="166">
        <v>-28.964500000000001</v>
      </c>
      <c r="KB30" s="166">
        <v>-3.5091000000000001</v>
      </c>
      <c r="KC30" s="166">
        <v>0</v>
      </c>
      <c r="KD30" s="166">
        <v>-33.5413</v>
      </c>
      <c r="KE30" s="166">
        <v>3.4316</v>
      </c>
      <c r="KF30" s="166">
        <v>-3.3</v>
      </c>
      <c r="KG30" s="166">
        <v>-12.8</v>
      </c>
      <c r="KH30" s="166">
        <v>75.839500000000001</v>
      </c>
      <c r="KI30" s="166">
        <v>-104.3591</v>
      </c>
    </row>
    <row r="31" spans="1:295" ht="18" customHeight="1" x14ac:dyDescent="0.3">
      <c r="A31" s="162" t="s">
        <v>27</v>
      </c>
      <c r="B31" s="162" t="s">
        <v>733</v>
      </c>
      <c r="C31" s="166">
        <v>0</v>
      </c>
      <c r="D31" s="166">
        <v>3.3729</v>
      </c>
      <c r="E31" s="166">
        <v>-8.4817999999999998</v>
      </c>
      <c r="F31" s="166">
        <v>0.4778</v>
      </c>
      <c r="G31" s="166">
        <v>7.9832999999999998</v>
      </c>
      <c r="H31" s="167"/>
      <c r="I31" s="166">
        <v>14.362299999999999</v>
      </c>
      <c r="J31" s="167"/>
      <c r="K31" s="166">
        <v>12.047599999999999</v>
      </c>
      <c r="L31" s="166">
        <v>4.9447999999999999</v>
      </c>
      <c r="M31" s="166">
        <v>6.2248000000000001</v>
      </c>
      <c r="N31" s="166">
        <v>-8.8800000000000008</v>
      </c>
      <c r="O31" s="166">
        <v>-26.4</v>
      </c>
      <c r="P31" s="166">
        <v>4.4000000000000004</v>
      </c>
      <c r="Q31" s="167"/>
      <c r="R31" s="166">
        <v>-19.8</v>
      </c>
      <c r="S31" s="166">
        <v>6.8400000000000002E-2</v>
      </c>
      <c r="T31" s="166">
        <v>-12.065</v>
      </c>
      <c r="U31" s="166">
        <v>5.0841000000000003</v>
      </c>
      <c r="V31" s="166">
        <v>5.1417999999999999</v>
      </c>
      <c r="W31" s="166">
        <v>8.7918000000000003</v>
      </c>
      <c r="X31" s="166">
        <v>2.0716000000000001</v>
      </c>
      <c r="Y31" s="166">
        <v>-0.16600000000000001</v>
      </c>
      <c r="Z31" s="166">
        <v>2.3691</v>
      </c>
      <c r="AA31" s="167"/>
      <c r="AB31" s="166">
        <v>-0.36230000000000001</v>
      </c>
      <c r="AC31" s="166">
        <v>0</v>
      </c>
      <c r="AD31" s="166">
        <v>-0.90200000000000002</v>
      </c>
      <c r="AE31" s="166">
        <v>3.5430000000000001</v>
      </c>
      <c r="AF31" s="166">
        <v>-11.1</v>
      </c>
      <c r="AG31" s="166">
        <v>-4.4000000000000004</v>
      </c>
      <c r="AH31" s="166">
        <v>-0.56499999999999995</v>
      </c>
      <c r="AI31" s="166">
        <v>0.24099999999999999</v>
      </c>
      <c r="AJ31" s="167"/>
      <c r="AK31" s="166">
        <v>-21.75</v>
      </c>
      <c r="AL31" s="167"/>
      <c r="AM31" s="166">
        <v>-5.53</v>
      </c>
      <c r="AN31" s="166">
        <v>-5.58</v>
      </c>
      <c r="AO31" s="166">
        <v>6.468</v>
      </c>
      <c r="AP31" s="166">
        <v>4.1210000000000004</v>
      </c>
      <c r="AQ31" s="166">
        <v>15.961499999999999</v>
      </c>
      <c r="AR31" s="166">
        <v>17.3992</v>
      </c>
      <c r="AS31" s="166">
        <v>-24.956099999999999</v>
      </c>
      <c r="AT31" s="167"/>
      <c r="AU31" s="166">
        <v>-11.6594</v>
      </c>
      <c r="AV31" s="166">
        <v>1.7602</v>
      </c>
      <c r="AW31" s="166">
        <v>3.2121</v>
      </c>
      <c r="AX31" s="166">
        <v>-6.7378999999999998</v>
      </c>
      <c r="AY31" s="166">
        <v>-3.8273000000000001</v>
      </c>
      <c r="AZ31" s="166">
        <v>14.376099999999999</v>
      </c>
      <c r="BA31" s="166">
        <v>13.867900000000001</v>
      </c>
      <c r="BB31" s="166">
        <v>33.119999999999997</v>
      </c>
      <c r="BC31" s="166">
        <v>18.780999999999999</v>
      </c>
      <c r="BD31" s="166">
        <v>-6.9</v>
      </c>
      <c r="BE31" s="166">
        <v>-6.8</v>
      </c>
      <c r="BF31" s="167"/>
      <c r="BG31" s="166">
        <v>-25.142099999999999</v>
      </c>
      <c r="BH31" s="166">
        <v>-4.1048999999999998</v>
      </c>
      <c r="BI31" s="167"/>
      <c r="BJ31" s="166">
        <v>7.335</v>
      </c>
      <c r="BK31" s="166">
        <v>5.0321999999999996</v>
      </c>
      <c r="BL31" s="166">
        <v>3.3917999999999999</v>
      </c>
      <c r="BM31" s="166">
        <v>2.044</v>
      </c>
      <c r="BN31" s="166">
        <v>-76.204700000000003</v>
      </c>
      <c r="BO31" s="166">
        <v>20.172699999999999</v>
      </c>
      <c r="BP31" s="166">
        <v>20.233799999999999</v>
      </c>
      <c r="BQ31" s="166">
        <v>-31.802499999999998</v>
      </c>
      <c r="BR31" s="166">
        <v>-156.30520000000001</v>
      </c>
      <c r="BS31" s="167"/>
      <c r="BT31" s="167"/>
      <c r="BU31" s="167"/>
      <c r="BV31" s="166">
        <v>10.7081</v>
      </c>
      <c r="BW31" s="166">
        <v>8.0500000000000007</v>
      </c>
      <c r="BX31" s="166">
        <v>6.59</v>
      </c>
      <c r="BY31" s="166">
        <v>-10.87</v>
      </c>
      <c r="BZ31" s="166">
        <v>2.57</v>
      </c>
      <c r="CA31" s="166">
        <v>-18.4819</v>
      </c>
      <c r="CB31" s="166">
        <v>-18.7498</v>
      </c>
      <c r="CC31" s="166">
        <v>39.979999999999997</v>
      </c>
      <c r="CD31" s="166">
        <v>38.736899999999999</v>
      </c>
      <c r="CE31" s="166">
        <v>23.011800000000001</v>
      </c>
      <c r="CF31" s="166">
        <v>-33.616900000000001</v>
      </c>
      <c r="CG31" s="166">
        <v>-33.337499999999999</v>
      </c>
      <c r="CH31" s="166">
        <v>7.96</v>
      </c>
      <c r="CI31" s="167"/>
      <c r="CJ31" s="167"/>
      <c r="CK31" s="167"/>
      <c r="CL31" s="166">
        <v>-7</v>
      </c>
      <c r="CM31" s="166">
        <v>-6.5</v>
      </c>
      <c r="CN31" s="166">
        <v>-1.71</v>
      </c>
      <c r="CO31" s="166">
        <v>10.4023</v>
      </c>
      <c r="CP31" s="166">
        <v>10.135300000000001</v>
      </c>
      <c r="CQ31" s="166">
        <v>8.5068000000000001</v>
      </c>
      <c r="CR31" s="166">
        <v>32.590000000000003</v>
      </c>
      <c r="CS31" s="166">
        <v>32.708399999999997</v>
      </c>
      <c r="CT31" s="166">
        <v>-8.6757000000000009</v>
      </c>
      <c r="CU31" s="166">
        <v>-16.128699999999998</v>
      </c>
      <c r="CV31" s="166">
        <v>-32.969299999999997</v>
      </c>
      <c r="CW31" s="166">
        <v>4.0491000000000001</v>
      </c>
      <c r="CX31" s="166">
        <v>27.76</v>
      </c>
      <c r="CY31" s="166">
        <v>9.82</v>
      </c>
      <c r="CZ31" s="166">
        <v>9.3798999999999992</v>
      </c>
      <c r="DA31" s="166">
        <v>8.2062000000000008</v>
      </c>
      <c r="DB31" s="166">
        <v>-13.65</v>
      </c>
      <c r="DC31" s="167"/>
      <c r="DD31" s="167"/>
      <c r="DE31" s="167"/>
      <c r="DF31" s="166">
        <v>10.1107</v>
      </c>
      <c r="DG31" s="167"/>
      <c r="DH31" s="167"/>
      <c r="DI31" s="167"/>
      <c r="DJ31" s="167"/>
      <c r="DK31" s="166">
        <v>-0.3906</v>
      </c>
      <c r="DL31" s="166">
        <v>5.2420999999999998</v>
      </c>
      <c r="DM31" s="166">
        <v>9.3101000000000003</v>
      </c>
      <c r="DN31" s="166">
        <v>14.292899999999999</v>
      </c>
      <c r="DO31" s="166">
        <v>5.83</v>
      </c>
      <c r="DP31" s="166">
        <v>-2.79</v>
      </c>
      <c r="DQ31" s="166">
        <v>5.7504999999999997</v>
      </c>
      <c r="DR31" s="166">
        <v>-11.178800000000001</v>
      </c>
      <c r="DS31" s="166">
        <v>-13.89</v>
      </c>
      <c r="DT31" s="167"/>
      <c r="DU31" s="166">
        <v>23.16</v>
      </c>
      <c r="DV31" s="166">
        <v>28.53</v>
      </c>
      <c r="DW31" s="166">
        <v>-16.345500000000001</v>
      </c>
      <c r="DX31" s="166">
        <v>-7.6181999999999999</v>
      </c>
      <c r="DY31" s="166">
        <v>-39.499000000000002</v>
      </c>
      <c r="DZ31" s="167"/>
      <c r="EA31" s="166">
        <v>12.8447</v>
      </c>
      <c r="EB31" s="166">
        <v>1.9205000000000001</v>
      </c>
      <c r="EC31" s="166">
        <v>-4.1332000000000004</v>
      </c>
      <c r="ED31" s="166">
        <v>-4.8518999999999997</v>
      </c>
      <c r="EE31" s="166">
        <v>-10.818099999999999</v>
      </c>
      <c r="EF31" s="166">
        <v>-16.723500000000001</v>
      </c>
      <c r="EG31" s="166">
        <v>-13.417</v>
      </c>
      <c r="EH31" s="166">
        <v>-48.0124</v>
      </c>
      <c r="EI31" s="167"/>
      <c r="EJ31" s="167"/>
      <c r="EK31" s="166">
        <v>-16.687100000000001</v>
      </c>
      <c r="EL31" s="167"/>
      <c r="EM31" s="166">
        <v>0</v>
      </c>
      <c r="EN31" s="166">
        <v>3.4238</v>
      </c>
      <c r="EO31" s="166">
        <v>1.9200999999999999</v>
      </c>
      <c r="EP31" s="166">
        <v>12.816000000000001</v>
      </c>
      <c r="EQ31" s="166">
        <v>-21.591100000000001</v>
      </c>
      <c r="ER31" s="166">
        <v>-21.3995</v>
      </c>
      <c r="ES31" s="166">
        <v>-1.46E-2</v>
      </c>
      <c r="ET31" s="166">
        <v>6.35</v>
      </c>
      <c r="EU31" s="166">
        <v>-3.15</v>
      </c>
      <c r="EV31" s="166">
        <v>1</v>
      </c>
      <c r="EW31" s="166">
        <v>6.9279000000000002</v>
      </c>
      <c r="EX31" s="166">
        <v>-1.2887</v>
      </c>
      <c r="EY31" s="166">
        <v>-12.918799999999999</v>
      </c>
      <c r="EZ31" s="166">
        <v>-13.1206</v>
      </c>
      <c r="FA31" s="166">
        <v>10.716699999999999</v>
      </c>
      <c r="FB31" s="166">
        <v>-0.36870000000000003</v>
      </c>
      <c r="FC31" s="166">
        <v>-15.676</v>
      </c>
      <c r="FD31" s="166">
        <v>5.7374999999999998</v>
      </c>
      <c r="FE31" s="167"/>
      <c r="FF31" s="166">
        <v>5.4492000000000003</v>
      </c>
      <c r="FG31" s="166">
        <v>0</v>
      </c>
      <c r="FH31" s="166">
        <v>0</v>
      </c>
      <c r="FI31" s="167"/>
      <c r="FJ31" s="166">
        <v>5.5260999999999996</v>
      </c>
      <c r="FK31" s="166">
        <v>5.1910999999999996</v>
      </c>
      <c r="FL31" s="166">
        <v>-25.7883</v>
      </c>
      <c r="FM31" s="166">
        <v>20.5594</v>
      </c>
      <c r="FN31" s="167"/>
      <c r="FO31" s="166">
        <v>-8.4192999999999998</v>
      </c>
      <c r="FP31" s="167"/>
      <c r="FQ31" s="166">
        <v>26.7546</v>
      </c>
      <c r="FR31" s="166">
        <v>-20.170000000000002</v>
      </c>
      <c r="FS31" s="166">
        <v>-1.6091</v>
      </c>
      <c r="FT31" s="166">
        <v>0.17050000000000001</v>
      </c>
      <c r="FU31" s="166">
        <v>0.69</v>
      </c>
      <c r="FV31" s="166">
        <v>-0.19</v>
      </c>
      <c r="FW31" s="166">
        <v>-26.661300000000001</v>
      </c>
      <c r="FX31" s="167"/>
      <c r="FY31" s="166">
        <v>2.0329999999999999</v>
      </c>
      <c r="FZ31" s="166">
        <v>0.79600000000000004</v>
      </c>
      <c r="GA31" s="167"/>
      <c r="GB31" s="166">
        <v>14.27</v>
      </c>
      <c r="GC31" s="166">
        <v>-10.309200000000001</v>
      </c>
      <c r="GD31" s="166">
        <v>-3.1355</v>
      </c>
      <c r="GE31" s="166">
        <v>-1.63</v>
      </c>
      <c r="GF31" s="166">
        <v>19.104700000000001</v>
      </c>
      <c r="GG31" s="167"/>
      <c r="GH31" s="166">
        <v>28.626100000000001</v>
      </c>
      <c r="GI31" s="166">
        <v>-8.1685999999999996</v>
      </c>
      <c r="GJ31" s="166">
        <v>-8.9103999999999992</v>
      </c>
      <c r="GK31" s="166">
        <v>2.5720000000000001</v>
      </c>
      <c r="GL31" s="167"/>
      <c r="GM31" s="167"/>
      <c r="GN31" s="166">
        <v>-10.088200000000001</v>
      </c>
      <c r="GO31" s="166">
        <v>2.3298000000000001</v>
      </c>
      <c r="GP31" s="166">
        <v>3.9207000000000001</v>
      </c>
      <c r="GQ31" s="166">
        <v>-24.648299999999999</v>
      </c>
      <c r="GR31" s="166">
        <v>3.7387000000000001</v>
      </c>
      <c r="GS31" s="166">
        <v>3.5331000000000001</v>
      </c>
      <c r="GT31" s="166">
        <v>109.2752</v>
      </c>
      <c r="GU31" s="166">
        <v>-6.3133999999999997</v>
      </c>
      <c r="GV31" s="166">
        <v>-9.7250999999999994</v>
      </c>
      <c r="GW31" s="166">
        <v>-8.5132999999999992</v>
      </c>
      <c r="GX31" s="166">
        <v>1.7061999999999999</v>
      </c>
      <c r="GY31" s="166">
        <v>6.2487000000000004</v>
      </c>
      <c r="GZ31" s="166">
        <v>6.3213999999999997</v>
      </c>
      <c r="HA31" s="167"/>
      <c r="HB31" s="166">
        <v>25.628799999999998</v>
      </c>
      <c r="HC31" s="166">
        <v>26.404</v>
      </c>
      <c r="HD31" s="166">
        <v>-1.68</v>
      </c>
      <c r="HE31" s="167"/>
      <c r="HF31" s="166">
        <v>-19.7666</v>
      </c>
      <c r="HG31" s="166">
        <v>21.359100000000002</v>
      </c>
      <c r="HH31" s="166">
        <v>132.28</v>
      </c>
      <c r="HI31" s="167"/>
      <c r="HJ31" s="166">
        <v>-34.043799999999997</v>
      </c>
      <c r="HK31" s="166">
        <v>0</v>
      </c>
      <c r="HL31" s="166">
        <v>12.833399999999999</v>
      </c>
      <c r="HM31" s="166">
        <v>-10.763199999999999</v>
      </c>
      <c r="HN31" s="166">
        <v>-12.089700000000001</v>
      </c>
      <c r="HO31" s="167"/>
      <c r="HP31" s="167"/>
      <c r="HQ31" s="166">
        <v>-12.204599999999999</v>
      </c>
      <c r="HR31" s="166">
        <v>-11.990399999999999</v>
      </c>
      <c r="HS31" s="166">
        <v>-11.8522</v>
      </c>
      <c r="HT31" s="166">
        <v>-11.6746</v>
      </c>
      <c r="HU31" s="166">
        <v>33.4</v>
      </c>
      <c r="HV31" s="166">
        <v>33.75</v>
      </c>
      <c r="HW31" s="166">
        <v>-24.6</v>
      </c>
      <c r="HX31" s="166">
        <v>-24.4</v>
      </c>
      <c r="HY31" s="166">
        <v>0.3342</v>
      </c>
      <c r="HZ31" s="166">
        <v>7.92</v>
      </c>
      <c r="IA31" s="166">
        <v>61.502299999999998</v>
      </c>
      <c r="IB31" s="166">
        <v>19.9923</v>
      </c>
      <c r="IC31" s="166">
        <v>19.953199999999999</v>
      </c>
      <c r="ID31" s="167"/>
      <c r="IE31" s="166">
        <v>-26.1</v>
      </c>
      <c r="IF31" s="166">
        <v>-5</v>
      </c>
      <c r="IG31" s="166">
        <v>-5.5</v>
      </c>
      <c r="IH31" s="167"/>
      <c r="II31" s="166">
        <v>-18.063800000000001</v>
      </c>
      <c r="IJ31" s="166">
        <v>-189.435</v>
      </c>
      <c r="IK31" s="167"/>
      <c r="IL31" s="166">
        <v>-225.3946</v>
      </c>
      <c r="IM31" s="166">
        <v>-29.378599999999999</v>
      </c>
      <c r="IN31" s="166">
        <v>-47.3446</v>
      </c>
      <c r="IO31" s="166">
        <v>73.831999999999994</v>
      </c>
      <c r="IP31" s="166">
        <v>99.531700000000001</v>
      </c>
      <c r="IQ31" s="166">
        <v>79.709599999999995</v>
      </c>
      <c r="IR31" s="166">
        <v>116.6803</v>
      </c>
      <c r="IS31" s="166">
        <v>-4.6938000000000004</v>
      </c>
      <c r="IT31" s="166">
        <v>8.3053000000000008</v>
      </c>
      <c r="IU31" s="166">
        <v>6.9161999999999999</v>
      </c>
      <c r="IV31" s="166">
        <v>29.428899999999999</v>
      </c>
      <c r="IW31" s="166">
        <v>101.4532</v>
      </c>
      <c r="IX31" s="166">
        <v>-232.1704</v>
      </c>
      <c r="IY31" s="166">
        <v>4.8186</v>
      </c>
      <c r="IZ31" s="166">
        <v>-6.8623000000000003</v>
      </c>
      <c r="JA31" s="166">
        <v>-1.2415</v>
      </c>
      <c r="JB31" s="167"/>
      <c r="JC31" s="166">
        <v>-9.36</v>
      </c>
      <c r="JD31" s="166">
        <v>9.9000000000000005E-2</v>
      </c>
      <c r="JE31" s="166">
        <v>9.7000000000000003E-2</v>
      </c>
      <c r="JF31" s="166">
        <v>4.16</v>
      </c>
      <c r="JG31" s="166">
        <v>-2.3199999999999998</v>
      </c>
      <c r="JH31" s="166">
        <v>-1.6566000000000001</v>
      </c>
      <c r="JI31" s="166">
        <v>-3.5720999999999998</v>
      </c>
      <c r="JJ31" s="166">
        <v>-3.0442</v>
      </c>
      <c r="JK31" s="166">
        <v>7.0023999999999997</v>
      </c>
      <c r="JL31" s="166">
        <v>11.4</v>
      </c>
      <c r="JM31" s="166">
        <v>-8.2000000000000003E-2</v>
      </c>
      <c r="JN31" s="166">
        <v>-1.0999999999999999E-2</v>
      </c>
      <c r="JO31" s="166">
        <v>2.6234999999999999</v>
      </c>
      <c r="JP31" s="166">
        <v>3.0247999999999999</v>
      </c>
      <c r="JQ31" s="166">
        <v>3.5177</v>
      </c>
      <c r="JR31" s="166">
        <v>3.8088000000000002</v>
      </c>
      <c r="JS31" s="166">
        <v>4.3293999999999997</v>
      </c>
      <c r="JT31" s="167"/>
      <c r="JU31" s="166">
        <v>10.7</v>
      </c>
      <c r="JV31" s="166">
        <v>6.8982000000000001</v>
      </c>
      <c r="JW31" s="166">
        <v>0.98</v>
      </c>
      <c r="JX31" s="167"/>
      <c r="JY31" s="166">
        <v>-5.8266999999999998</v>
      </c>
      <c r="JZ31" s="166">
        <v>-2.8136999999999999</v>
      </c>
      <c r="KA31" s="166">
        <v>-28.730799999999999</v>
      </c>
      <c r="KB31" s="166">
        <v>-2.6920999999999999</v>
      </c>
      <c r="KC31" s="166">
        <v>0</v>
      </c>
      <c r="KD31" s="166">
        <v>-33.518900000000002</v>
      </c>
      <c r="KE31" s="166">
        <v>3.3885999999999998</v>
      </c>
      <c r="KF31" s="166">
        <v>-3</v>
      </c>
      <c r="KG31" s="166">
        <v>-12.5</v>
      </c>
      <c r="KH31" s="166">
        <v>67.651700000000005</v>
      </c>
      <c r="KI31" s="166">
        <v>-96.663600000000002</v>
      </c>
    </row>
    <row r="32" spans="1:295" ht="18" customHeight="1" x14ac:dyDescent="0.3">
      <c r="A32" s="162" t="s">
        <v>27</v>
      </c>
      <c r="B32" s="162" t="s">
        <v>734</v>
      </c>
      <c r="C32" s="169">
        <v>0</v>
      </c>
      <c r="D32" s="169">
        <v>3.6415999999999999</v>
      </c>
      <c r="E32" s="169">
        <v>-8.7532999999999994</v>
      </c>
      <c r="F32" s="169">
        <v>-0.14940000000000001</v>
      </c>
      <c r="G32" s="169">
        <v>7.5190999999999999</v>
      </c>
      <c r="H32" s="170"/>
      <c r="I32" s="169">
        <v>14.650700000000001</v>
      </c>
      <c r="J32" s="170"/>
      <c r="K32" s="169">
        <v>12.895899999999999</v>
      </c>
      <c r="L32" s="169">
        <v>5.1647999999999996</v>
      </c>
      <c r="M32" s="169">
        <v>6.6813000000000002</v>
      </c>
      <c r="N32" s="169">
        <v>-6.66</v>
      </c>
      <c r="O32" s="169">
        <v>-28.6</v>
      </c>
      <c r="P32" s="170"/>
      <c r="Q32" s="170"/>
      <c r="R32" s="170"/>
      <c r="S32" s="169">
        <v>2.5356000000000001</v>
      </c>
      <c r="T32" s="169">
        <v>-12.615600000000001</v>
      </c>
      <c r="U32" s="169">
        <v>5.3215000000000003</v>
      </c>
      <c r="V32" s="169">
        <v>5.1761999999999997</v>
      </c>
      <c r="W32" s="169">
        <v>9.2837999999999994</v>
      </c>
      <c r="X32" s="169">
        <v>2.2214</v>
      </c>
      <c r="Y32" s="169">
        <v>4.0899999999999999E-2</v>
      </c>
      <c r="Z32" s="169">
        <v>2.2927</v>
      </c>
      <c r="AA32" s="170"/>
      <c r="AB32" s="169">
        <v>-0.38379999999999997</v>
      </c>
      <c r="AC32" s="169">
        <v>0</v>
      </c>
      <c r="AD32" s="169">
        <v>-0.89800000000000002</v>
      </c>
      <c r="AE32" s="169">
        <v>3.8940000000000001</v>
      </c>
      <c r="AF32" s="169">
        <v>-13.32</v>
      </c>
      <c r="AG32" s="170"/>
      <c r="AH32" s="169">
        <v>-0.42699999999999999</v>
      </c>
      <c r="AI32" s="169">
        <v>0.22900000000000001</v>
      </c>
      <c r="AJ32" s="170"/>
      <c r="AK32" s="169">
        <v>-22.07</v>
      </c>
      <c r="AL32" s="170"/>
      <c r="AM32" s="169">
        <v>-5.59</v>
      </c>
      <c r="AN32" s="169">
        <v>-5.38</v>
      </c>
      <c r="AO32" s="169">
        <v>6.2035999999999998</v>
      </c>
      <c r="AP32" s="169">
        <v>4.0839999999999996</v>
      </c>
      <c r="AQ32" s="169">
        <v>16.657399999999999</v>
      </c>
      <c r="AR32" s="169">
        <v>18.1919</v>
      </c>
      <c r="AS32" s="169">
        <v>-25.503599999999999</v>
      </c>
      <c r="AT32" s="170"/>
      <c r="AU32" s="169">
        <v>-13.766999999999999</v>
      </c>
      <c r="AV32" s="169">
        <v>12.4061</v>
      </c>
      <c r="AW32" s="169">
        <v>14.2905</v>
      </c>
      <c r="AX32" s="169">
        <v>-7.5971000000000002</v>
      </c>
      <c r="AY32" s="169">
        <v>-8.0015000000000001</v>
      </c>
      <c r="AZ32" s="169">
        <v>20.302299999999999</v>
      </c>
      <c r="BA32" s="169">
        <v>34.085900000000002</v>
      </c>
      <c r="BB32" s="169">
        <v>33.9069</v>
      </c>
      <c r="BC32" s="169">
        <v>17.514399999999998</v>
      </c>
      <c r="BD32" s="169">
        <v>-7.1</v>
      </c>
      <c r="BE32" s="169">
        <v>-7.3</v>
      </c>
      <c r="BF32" s="170"/>
      <c r="BG32" s="169">
        <v>-22.7135</v>
      </c>
      <c r="BH32" s="169">
        <v>-4.0113000000000003</v>
      </c>
      <c r="BI32" s="170"/>
      <c r="BJ32" s="169">
        <v>8.4749999999999996</v>
      </c>
      <c r="BK32" s="169">
        <v>4.5185000000000004</v>
      </c>
      <c r="BL32" s="169">
        <v>3.1739000000000002</v>
      </c>
      <c r="BM32" s="169">
        <v>2.0104000000000002</v>
      </c>
      <c r="BN32" s="169">
        <v>-75.105999999999995</v>
      </c>
      <c r="BO32" s="169">
        <v>19.6539</v>
      </c>
      <c r="BP32" s="169">
        <v>19.6234</v>
      </c>
      <c r="BQ32" s="169">
        <v>-37.0946</v>
      </c>
      <c r="BR32" s="169">
        <v>-145.03800000000001</v>
      </c>
      <c r="BS32" s="170"/>
      <c r="BT32" s="170"/>
      <c r="BU32" s="170"/>
      <c r="BV32" s="169">
        <v>8.2630999999999997</v>
      </c>
      <c r="BW32" s="169">
        <v>6.86</v>
      </c>
      <c r="BX32" s="169">
        <v>4.9400000000000004</v>
      </c>
      <c r="BY32" s="169">
        <v>-11.14</v>
      </c>
      <c r="BZ32" s="169">
        <v>3.54</v>
      </c>
      <c r="CA32" s="169">
        <v>-17.812100000000001</v>
      </c>
      <c r="CB32" s="169">
        <v>-18.4819</v>
      </c>
      <c r="CC32" s="169">
        <v>40.515900000000002</v>
      </c>
      <c r="CD32" s="169">
        <v>39.7592</v>
      </c>
      <c r="CE32" s="169">
        <v>23.3751</v>
      </c>
      <c r="CF32" s="169">
        <v>-34.040500000000002</v>
      </c>
      <c r="CG32" s="169">
        <v>-34.488199999999999</v>
      </c>
      <c r="CH32" s="169">
        <v>8.3879999999999999</v>
      </c>
      <c r="CI32" s="170"/>
      <c r="CJ32" s="170"/>
      <c r="CK32" s="170"/>
      <c r="CL32" s="169">
        <v>-6.3</v>
      </c>
      <c r="CM32" s="169">
        <v>-7.1</v>
      </c>
      <c r="CN32" s="169">
        <v>-1.92</v>
      </c>
      <c r="CO32" s="169">
        <v>11.491899999999999</v>
      </c>
      <c r="CP32" s="169">
        <v>11.802899999999999</v>
      </c>
      <c r="CQ32" s="169">
        <v>10.5078</v>
      </c>
      <c r="CR32" s="169">
        <v>33.759799999999998</v>
      </c>
      <c r="CS32" s="169">
        <v>33.655900000000003</v>
      </c>
      <c r="CT32" s="169">
        <v>-8.6125000000000007</v>
      </c>
      <c r="CU32" s="169">
        <v>-13.693199999999999</v>
      </c>
      <c r="CV32" s="169">
        <v>-35.100999999999999</v>
      </c>
      <c r="CW32" s="169">
        <v>4.1566999999999998</v>
      </c>
      <c r="CX32" s="169">
        <v>27.13</v>
      </c>
      <c r="CY32" s="169">
        <v>9.5</v>
      </c>
      <c r="CZ32" s="169">
        <v>9.5360999999999994</v>
      </c>
      <c r="DA32" s="169">
        <v>8.4015000000000004</v>
      </c>
      <c r="DB32" s="169">
        <v>-13.64</v>
      </c>
      <c r="DC32" s="170"/>
      <c r="DD32" s="170"/>
      <c r="DE32" s="170"/>
      <c r="DF32" s="169">
        <v>10.5305</v>
      </c>
      <c r="DG32" s="170"/>
      <c r="DH32" s="170"/>
      <c r="DI32" s="169">
        <v>-17.100000000000001</v>
      </c>
      <c r="DJ32" s="169">
        <v>-16.899999999999999</v>
      </c>
      <c r="DK32" s="169">
        <v>-0.52370000000000005</v>
      </c>
      <c r="DL32" s="169">
        <v>5.4291</v>
      </c>
      <c r="DM32" s="169">
        <v>9.6255000000000006</v>
      </c>
      <c r="DN32" s="169">
        <v>14.849500000000001</v>
      </c>
      <c r="DO32" s="169">
        <v>6.14</v>
      </c>
      <c r="DP32" s="169">
        <v>-2.81</v>
      </c>
      <c r="DQ32" s="169">
        <v>6.2</v>
      </c>
      <c r="DR32" s="169">
        <v>-12.627599999999999</v>
      </c>
      <c r="DS32" s="169">
        <v>-15.33</v>
      </c>
      <c r="DT32" s="170"/>
      <c r="DU32" s="169">
        <v>23.21</v>
      </c>
      <c r="DV32" s="169">
        <v>28.45</v>
      </c>
      <c r="DW32" s="169">
        <v>-14.690899999999999</v>
      </c>
      <c r="DX32" s="169">
        <v>-7.7727000000000004</v>
      </c>
      <c r="DY32" s="169">
        <v>-40.492800000000003</v>
      </c>
      <c r="DZ32" s="170"/>
      <c r="EA32" s="169">
        <v>13.1053</v>
      </c>
      <c r="EB32" s="169">
        <v>3.5148999999999999</v>
      </c>
      <c r="EC32" s="169">
        <v>-4.2701000000000002</v>
      </c>
      <c r="ED32" s="169">
        <v>-4.5148000000000001</v>
      </c>
      <c r="EE32" s="169">
        <v>-9.8855000000000004</v>
      </c>
      <c r="EF32" s="169">
        <v>-15.239000000000001</v>
      </c>
      <c r="EG32" s="169">
        <v>-13.643000000000001</v>
      </c>
      <c r="EH32" s="169">
        <v>-44.365499999999997</v>
      </c>
      <c r="EI32" s="170"/>
      <c r="EJ32" s="170"/>
      <c r="EK32" s="169">
        <v>-17.076499999999999</v>
      </c>
      <c r="EL32" s="170"/>
      <c r="EM32" s="169">
        <v>8.4220000000000006</v>
      </c>
      <c r="EN32" s="169">
        <v>2.5522999999999998</v>
      </c>
      <c r="EO32" s="169">
        <v>2.6358000000000001</v>
      </c>
      <c r="EP32" s="169">
        <v>-5.1239999999999997</v>
      </c>
      <c r="EQ32" s="169">
        <v>-22.0534</v>
      </c>
      <c r="ER32" s="169">
        <v>-21.581299999999999</v>
      </c>
      <c r="ES32" s="169">
        <v>-0.18779999999999999</v>
      </c>
      <c r="ET32" s="169">
        <v>0</v>
      </c>
      <c r="EU32" s="169">
        <v>-2.63</v>
      </c>
      <c r="EV32" s="169">
        <v>-0.4</v>
      </c>
      <c r="EW32" s="169">
        <v>6.8193999999999999</v>
      </c>
      <c r="EX32" s="169">
        <v>-2.7597</v>
      </c>
      <c r="EY32" s="169">
        <v>-9.7608999999999995</v>
      </c>
      <c r="EZ32" s="169">
        <v>-10.0564</v>
      </c>
      <c r="FA32" s="169">
        <v>8.5016999999999996</v>
      </c>
      <c r="FB32" s="169">
        <v>-1.1440999999999999</v>
      </c>
      <c r="FC32" s="169">
        <v>-12.004200000000001</v>
      </c>
      <c r="FD32" s="169">
        <v>4.9180000000000001</v>
      </c>
      <c r="FE32" s="170"/>
      <c r="FF32" s="169">
        <v>4.7107999999999999</v>
      </c>
      <c r="FG32" s="169">
        <v>0</v>
      </c>
      <c r="FH32" s="169">
        <v>0</v>
      </c>
      <c r="FI32" s="169">
        <v>0</v>
      </c>
      <c r="FJ32" s="169">
        <v>5.3586</v>
      </c>
      <c r="FK32" s="169">
        <v>5.5260999999999996</v>
      </c>
      <c r="FL32" s="169">
        <v>-24.448599999999999</v>
      </c>
      <c r="FM32" s="169">
        <v>21.985099999999999</v>
      </c>
      <c r="FN32" s="170"/>
      <c r="FO32" s="169">
        <v>-7.9020000000000001</v>
      </c>
      <c r="FP32" s="170"/>
      <c r="FQ32" s="169">
        <v>25.421500000000002</v>
      </c>
      <c r="FR32" s="169">
        <v>-21.22</v>
      </c>
      <c r="FS32" s="169">
        <v>-1.7060999999999999</v>
      </c>
      <c r="FT32" s="169">
        <v>0.17419999999999999</v>
      </c>
      <c r="FU32" s="169">
        <v>0.76</v>
      </c>
      <c r="FV32" s="169">
        <v>0.83</v>
      </c>
      <c r="FW32" s="169">
        <v>-24.800599999999999</v>
      </c>
      <c r="FX32" s="170"/>
      <c r="FY32" s="169">
        <v>2.032</v>
      </c>
      <c r="FZ32" s="169">
        <v>0.74</v>
      </c>
      <c r="GA32" s="170"/>
      <c r="GB32" s="169">
        <v>13.54</v>
      </c>
      <c r="GC32" s="169">
        <v>-10.0966</v>
      </c>
      <c r="GD32" s="169">
        <v>-2.3542000000000001</v>
      </c>
      <c r="GE32" s="169">
        <v>-1.67</v>
      </c>
      <c r="GF32" s="169">
        <v>18.799700000000001</v>
      </c>
      <c r="GG32" s="170"/>
      <c r="GH32" s="169">
        <v>28.8873</v>
      </c>
      <c r="GI32" s="169">
        <v>-8.2208000000000006</v>
      </c>
      <c r="GJ32" s="169">
        <v>-9.0447000000000006</v>
      </c>
      <c r="GK32" s="169">
        <v>2.6375999999999999</v>
      </c>
      <c r="GL32" s="170"/>
      <c r="GM32" s="170"/>
      <c r="GN32" s="169">
        <v>-10.5359</v>
      </c>
      <c r="GO32" s="169">
        <v>1.7643</v>
      </c>
      <c r="GP32" s="169">
        <v>3.8102999999999998</v>
      </c>
      <c r="GQ32" s="169">
        <v>-24.600100000000001</v>
      </c>
      <c r="GR32" s="169">
        <v>4.7827999999999999</v>
      </c>
      <c r="GS32" s="169">
        <v>4.8860000000000001</v>
      </c>
      <c r="GT32" s="169">
        <v>115.32940000000001</v>
      </c>
      <c r="GU32" s="169">
        <v>-6.0502000000000002</v>
      </c>
      <c r="GV32" s="169">
        <v>-9.6684999999999999</v>
      </c>
      <c r="GW32" s="169">
        <v>-9.1602999999999994</v>
      </c>
      <c r="GX32" s="169">
        <v>2.4660000000000002</v>
      </c>
      <c r="GY32" s="169">
        <v>6.3365999999999998</v>
      </c>
      <c r="GZ32" s="169">
        <v>6.3846999999999996</v>
      </c>
      <c r="HA32" s="169">
        <v>1.8842000000000001</v>
      </c>
      <c r="HB32" s="169">
        <v>28.9101</v>
      </c>
      <c r="HC32" s="169">
        <v>27.773</v>
      </c>
      <c r="HD32" s="169">
        <v>-1.26</v>
      </c>
      <c r="HE32" s="170"/>
      <c r="HF32" s="169">
        <v>-21.670400000000001</v>
      </c>
      <c r="HG32" s="169">
        <v>20.069600000000001</v>
      </c>
      <c r="HH32" s="169">
        <v>134.1139</v>
      </c>
      <c r="HI32" s="170"/>
      <c r="HJ32" s="169">
        <v>-35.188699999999997</v>
      </c>
      <c r="HK32" s="169">
        <v>0</v>
      </c>
      <c r="HL32" s="169">
        <v>11.9313</v>
      </c>
      <c r="HM32" s="169">
        <v>-10.9389</v>
      </c>
      <c r="HN32" s="169">
        <v>-12.126799999999999</v>
      </c>
      <c r="HO32" s="170"/>
      <c r="HP32" s="170"/>
      <c r="HQ32" s="169">
        <v>-12.605600000000001</v>
      </c>
      <c r="HR32" s="169">
        <v>-12.418900000000001</v>
      </c>
      <c r="HS32" s="169">
        <v>-11.189399999999999</v>
      </c>
      <c r="HT32" s="169">
        <v>-10.8392</v>
      </c>
      <c r="HU32" s="169">
        <v>35.090000000000003</v>
      </c>
      <c r="HV32" s="169">
        <v>34.869999999999997</v>
      </c>
      <c r="HW32" s="169">
        <v>-23.1</v>
      </c>
      <c r="HX32" s="169">
        <v>-23.1</v>
      </c>
      <c r="HY32" s="169">
        <v>0.21149999999999999</v>
      </c>
      <c r="HZ32" s="169">
        <v>7.04</v>
      </c>
      <c r="IA32" s="169">
        <v>66.111599999999996</v>
      </c>
      <c r="IB32" s="169">
        <v>18.656500000000001</v>
      </c>
      <c r="IC32" s="169">
        <v>18.332599999999999</v>
      </c>
      <c r="ID32" s="170"/>
      <c r="IE32" s="169">
        <v>-25.7</v>
      </c>
      <c r="IF32" s="169">
        <v>-5</v>
      </c>
      <c r="IG32" s="169">
        <v>-5.4</v>
      </c>
      <c r="IH32" s="169">
        <v>-17.7849</v>
      </c>
      <c r="II32" s="169">
        <v>-17.708200000000001</v>
      </c>
      <c r="IJ32" s="169">
        <v>-184.56440000000001</v>
      </c>
      <c r="IK32" s="170"/>
      <c r="IL32" s="169">
        <v>-222.631</v>
      </c>
      <c r="IM32" s="169">
        <v>-26.825600000000001</v>
      </c>
      <c r="IN32" s="169">
        <v>-44.1252</v>
      </c>
      <c r="IO32" s="169">
        <v>72.869100000000003</v>
      </c>
      <c r="IP32" s="169">
        <v>100.542</v>
      </c>
      <c r="IQ32" s="169">
        <v>84.738100000000003</v>
      </c>
      <c r="IR32" s="169">
        <v>117.9404</v>
      </c>
      <c r="IS32" s="169">
        <v>-7.6550000000000002</v>
      </c>
      <c r="IT32" s="169">
        <v>8.6748999999999992</v>
      </c>
      <c r="IU32" s="169">
        <v>6.1688999999999998</v>
      </c>
      <c r="IV32" s="169">
        <v>23.388300000000001</v>
      </c>
      <c r="IW32" s="169">
        <v>98.870999999999995</v>
      </c>
      <c r="IX32" s="169">
        <v>-230.91480000000001</v>
      </c>
      <c r="IY32" s="169">
        <v>7.8453999999999997</v>
      </c>
      <c r="IZ32" s="169">
        <v>-7.3148999999999997</v>
      </c>
      <c r="JA32" s="169">
        <v>-0.91190000000000004</v>
      </c>
      <c r="JB32" s="170"/>
      <c r="JC32" s="169">
        <v>-8.48</v>
      </c>
      <c r="JD32" s="169">
        <v>-0.10100000000000001</v>
      </c>
      <c r="JE32" s="169">
        <v>-0.104</v>
      </c>
      <c r="JF32" s="169">
        <v>3.68</v>
      </c>
      <c r="JG32" s="169">
        <v>-2.48</v>
      </c>
      <c r="JH32" s="169">
        <v>-1.9436</v>
      </c>
      <c r="JI32" s="169">
        <v>-4.0115999999999996</v>
      </c>
      <c r="JJ32" s="169">
        <v>-3.2791999999999999</v>
      </c>
      <c r="JK32" s="169">
        <v>6.7979000000000003</v>
      </c>
      <c r="JL32" s="169">
        <v>11.2</v>
      </c>
      <c r="JM32" s="169">
        <v>1.0760000000000001</v>
      </c>
      <c r="JN32" s="169">
        <v>0.69399999999999995</v>
      </c>
      <c r="JO32" s="169">
        <v>2.6053999999999999</v>
      </c>
      <c r="JP32" s="170"/>
      <c r="JQ32" s="169">
        <v>3.7082999999999999</v>
      </c>
      <c r="JR32" s="169">
        <v>3.4459</v>
      </c>
      <c r="JS32" s="169">
        <v>4.0334000000000003</v>
      </c>
      <c r="JT32" s="170"/>
      <c r="JU32" s="169">
        <v>10.5</v>
      </c>
      <c r="JV32" s="169">
        <v>7.1913999999999998</v>
      </c>
      <c r="JW32" s="169">
        <v>1.01</v>
      </c>
      <c r="JX32" s="170"/>
      <c r="JY32" s="169">
        <v>-6.8514999999999997</v>
      </c>
      <c r="JZ32" s="169">
        <v>-2.9194</v>
      </c>
      <c r="KA32" s="169">
        <v>-28.642399999999999</v>
      </c>
      <c r="KB32" s="169">
        <v>-2.6179999999999999</v>
      </c>
      <c r="KC32" s="169">
        <v>0</v>
      </c>
      <c r="KD32" s="169">
        <v>-33.638300000000001</v>
      </c>
      <c r="KE32" s="169">
        <v>3.4548999999999999</v>
      </c>
      <c r="KF32" s="169">
        <v>-2.9</v>
      </c>
      <c r="KG32" s="169">
        <v>-12.9</v>
      </c>
      <c r="KH32" s="169">
        <v>72.500200000000007</v>
      </c>
      <c r="KI32" s="169">
        <v>-92.985399999999998</v>
      </c>
    </row>
    <row r="33" spans="1:295" ht="18" customHeight="1" x14ac:dyDescent="0.3">
      <c r="A33" s="162" t="s">
        <v>27</v>
      </c>
      <c r="B33" s="162" t="s">
        <v>735</v>
      </c>
      <c r="C33" s="163">
        <v>0</v>
      </c>
      <c r="D33" s="163">
        <v>3.7195999999999998</v>
      </c>
      <c r="E33" s="163">
        <v>-8.9044000000000008</v>
      </c>
      <c r="F33" s="163">
        <v>-0.3049</v>
      </c>
      <c r="G33" s="163">
        <v>7.1459999999999999</v>
      </c>
      <c r="H33" s="164"/>
      <c r="I33" s="163">
        <v>14.9687</v>
      </c>
      <c r="J33" s="164"/>
      <c r="K33" s="163">
        <v>13.175599999999999</v>
      </c>
      <c r="L33" s="163">
        <v>5.4447999999999999</v>
      </c>
      <c r="M33" s="163">
        <v>6.7461000000000002</v>
      </c>
      <c r="N33" s="163">
        <v>-8.8800000000000008</v>
      </c>
      <c r="O33" s="163">
        <v>-28.6</v>
      </c>
      <c r="P33" s="163">
        <v>6.6</v>
      </c>
      <c r="Q33" s="164"/>
      <c r="R33" s="163">
        <v>-19.8</v>
      </c>
      <c r="S33" s="163">
        <v>2.5550999999999999</v>
      </c>
      <c r="T33" s="163">
        <v>-12.610300000000001</v>
      </c>
      <c r="U33" s="163">
        <v>4.8567999999999998</v>
      </c>
      <c r="V33" s="163">
        <v>4.7834000000000003</v>
      </c>
      <c r="W33" s="163">
        <v>8.7513000000000005</v>
      </c>
      <c r="X33" s="163">
        <v>2.1663000000000001</v>
      </c>
      <c r="Y33" s="163">
        <v>0.1235</v>
      </c>
      <c r="Z33" s="163">
        <v>1.3704000000000001</v>
      </c>
      <c r="AA33" s="164"/>
      <c r="AB33" s="163">
        <v>-0.35489999999999999</v>
      </c>
      <c r="AC33" s="164"/>
      <c r="AD33" s="163">
        <v>-0.97099999999999997</v>
      </c>
      <c r="AE33" s="163">
        <v>3.9329999999999998</v>
      </c>
      <c r="AF33" s="163">
        <v>-11.1</v>
      </c>
      <c r="AG33" s="163">
        <v>-4.4000000000000004</v>
      </c>
      <c r="AH33" s="163">
        <v>-0.23699999999999999</v>
      </c>
      <c r="AI33" s="163">
        <v>0.23200000000000001</v>
      </c>
      <c r="AJ33" s="164"/>
      <c r="AK33" s="163">
        <v>-21.84</v>
      </c>
      <c r="AL33" s="164"/>
      <c r="AM33" s="163">
        <v>-5.8</v>
      </c>
      <c r="AN33" s="163">
        <v>-5.94</v>
      </c>
      <c r="AO33" s="163">
        <v>6.9351000000000003</v>
      </c>
      <c r="AP33" s="163">
        <v>4.0834999999999999</v>
      </c>
      <c r="AQ33" s="163">
        <v>16.2135</v>
      </c>
      <c r="AR33" s="163">
        <v>17.565999999999999</v>
      </c>
      <c r="AS33" s="163">
        <v>-24.105499999999999</v>
      </c>
      <c r="AT33" s="164"/>
      <c r="AU33" s="163">
        <v>-14.7494</v>
      </c>
      <c r="AV33" s="163">
        <v>13.594200000000001</v>
      </c>
      <c r="AW33" s="163">
        <v>10.5985</v>
      </c>
      <c r="AX33" s="163">
        <v>-7.4640000000000004</v>
      </c>
      <c r="AY33" s="163">
        <v>-7.7465000000000002</v>
      </c>
      <c r="AZ33" s="163">
        <v>26.3566</v>
      </c>
      <c r="BA33" s="163">
        <v>22.513000000000002</v>
      </c>
      <c r="BB33" s="163">
        <v>39.448099999999997</v>
      </c>
      <c r="BC33" s="163">
        <v>17.259499999999999</v>
      </c>
      <c r="BD33" s="163">
        <v>-6.2</v>
      </c>
      <c r="BE33" s="163">
        <v>-6.3</v>
      </c>
      <c r="BF33" s="164"/>
      <c r="BG33" s="163">
        <v>-23.983599999999999</v>
      </c>
      <c r="BH33" s="163">
        <v>-4.0876999999999999</v>
      </c>
      <c r="BI33" s="164"/>
      <c r="BJ33" s="163">
        <v>7.9370000000000003</v>
      </c>
      <c r="BK33" s="163">
        <v>4.8296999999999999</v>
      </c>
      <c r="BL33" s="163">
        <v>3.0142000000000002</v>
      </c>
      <c r="BM33" s="163">
        <v>1.9470000000000001</v>
      </c>
      <c r="BN33" s="163">
        <v>-77.486500000000007</v>
      </c>
      <c r="BO33" s="163">
        <v>20.050699999999999</v>
      </c>
      <c r="BP33" s="163">
        <v>19.898099999999999</v>
      </c>
      <c r="BQ33" s="163">
        <v>-42.6526</v>
      </c>
      <c r="BR33" s="163">
        <v>-159.71170000000001</v>
      </c>
      <c r="BS33" s="164"/>
      <c r="BT33" s="164"/>
      <c r="BU33" s="164"/>
      <c r="BV33" s="163">
        <v>8.2431000000000001</v>
      </c>
      <c r="BW33" s="163">
        <v>6.91</v>
      </c>
      <c r="BX33" s="163">
        <v>4.67</v>
      </c>
      <c r="BY33" s="163">
        <v>-10.98</v>
      </c>
      <c r="BZ33" s="163">
        <v>3.68</v>
      </c>
      <c r="CA33" s="163">
        <v>-17.678100000000001</v>
      </c>
      <c r="CB33" s="163">
        <v>-17.4102</v>
      </c>
      <c r="CC33" s="163">
        <v>39.848199999999999</v>
      </c>
      <c r="CD33" s="163">
        <v>38.824599999999997</v>
      </c>
      <c r="CE33" s="163">
        <v>24.155799999999999</v>
      </c>
      <c r="CF33" s="163">
        <v>-34.842100000000002</v>
      </c>
      <c r="CG33" s="163">
        <v>-33.766300000000001</v>
      </c>
      <c r="CH33" s="163">
        <v>7.6167999999999996</v>
      </c>
      <c r="CI33" s="164"/>
      <c r="CJ33" s="164"/>
      <c r="CK33" s="164"/>
      <c r="CL33" s="163">
        <v>-5.7</v>
      </c>
      <c r="CM33" s="163">
        <v>-6.6</v>
      </c>
      <c r="CN33" s="163">
        <v>-1.94</v>
      </c>
      <c r="CO33" s="163">
        <v>11.4437</v>
      </c>
      <c r="CP33" s="163">
        <v>11.815799999999999</v>
      </c>
      <c r="CQ33" s="163">
        <v>10.4396</v>
      </c>
      <c r="CR33" s="163">
        <v>33.393700000000003</v>
      </c>
      <c r="CS33" s="163">
        <v>33.582799999999999</v>
      </c>
      <c r="CT33" s="163">
        <v>-8.6104000000000003</v>
      </c>
      <c r="CU33" s="163">
        <v>-13.513199999999999</v>
      </c>
      <c r="CV33" s="163">
        <v>-36.4099</v>
      </c>
      <c r="CW33" s="163">
        <v>3.8866999999999998</v>
      </c>
      <c r="CX33" s="163">
        <v>28.22</v>
      </c>
      <c r="CY33" s="163">
        <v>10.29</v>
      </c>
      <c r="CZ33" s="163">
        <v>9.6923999999999992</v>
      </c>
      <c r="DA33" s="163">
        <v>8.5968</v>
      </c>
      <c r="DB33" s="163">
        <v>-14.09</v>
      </c>
      <c r="DC33" s="164"/>
      <c r="DD33" s="164"/>
      <c r="DE33" s="164"/>
      <c r="DF33" s="163">
        <v>13.8065</v>
      </c>
      <c r="DG33" s="164"/>
      <c r="DH33" s="164"/>
      <c r="DI33" s="163">
        <v>-17.5</v>
      </c>
      <c r="DJ33" s="163">
        <v>-17.100000000000001</v>
      </c>
      <c r="DK33" s="163">
        <v>-0.70799999999999996</v>
      </c>
      <c r="DL33" s="163">
        <v>5.8030999999999997</v>
      </c>
      <c r="DM33" s="163">
        <v>9.6255000000000006</v>
      </c>
      <c r="DN33" s="163">
        <v>15.0351</v>
      </c>
      <c r="DO33" s="163">
        <v>6.32</v>
      </c>
      <c r="DP33" s="163">
        <v>-3.19</v>
      </c>
      <c r="DQ33" s="163">
        <v>5.0529999999999999</v>
      </c>
      <c r="DR33" s="163">
        <v>-13.802</v>
      </c>
      <c r="DS33" s="163">
        <v>-15.38</v>
      </c>
      <c r="DT33" s="164"/>
      <c r="DU33" s="163">
        <v>24.86</v>
      </c>
      <c r="DV33" s="163">
        <v>28.35</v>
      </c>
      <c r="DW33" s="163">
        <v>-18</v>
      </c>
      <c r="DX33" s="163">
        <v>-9.1</v>
      </c>
      <c r="DY33" s="163">
        <v>-40.123399999999997</v>
      </c>
      <c r="DZ33" s="164"/>
      <c r="EA33" s="163">
        <v>13.435499999999999</v>
      </c>
      <c r="EB33" s="163">
        <v>2.3959999999999999</v>
      </c>
      <c r="EC33" s="163">
        <v>-5.0031999999999996</v>
      </c>
      <c r="ED33" s="163">
        <v>-4.8331</v>
      </c>
      <c r="EE33" s="163">
        <v>-12.575100000000001</v>
      </c>
      <c r="EF33" s="163">
        <v>-18.148900000000001</v>
      </c>
      <c r="EG33" s="163">
        <v>-13.037000000000001</v>
      </c>
      <c r="EH33" s="163">
        <v>-39.289499999999997</v>
      </c>
      <c r="EI33" s="164"/>
      <c r="EJ33" s="164"/>
      <c r="EK33" s="163">
        <v>-15.957599999999999</v>
      </c>
      <c r="EL33" s="164"/>
      <c r="EM33" s="163">
        <v>10.9504</v>
      </c>
      <c r="EN33" s="163">
        <v>4.4901</v>
      </c>
      <c r="EO33" s="163">
        <v>3.3534000000000002</v>
      </c>
      <c r="EP33" s="163">
        <v>-7.1719999999999997</v>
      </c>
      <c r="EQ33" s="163">
        <v>-22.730899999999998</v>
      </c>
      <c r="ER33" s="163">
        <v>-22.1874</v>
      </c>
      <c r="ES33" s="163">
        <v>-0.39040000000000002</v>
      </c>
      <c r="ET33" s="163">
        <v>0</v>
      </c>
      <c r="EU33" s="163">
        <v>0</v>
      </c>
      <c r="EV33" s="163">
        <v>0.1</v>
      </c>
      <c r="EW33" s="163">
        <v>6.8472</v>
      </c>
      <c r="EX33" s="163">
        <v>1.0780000000000001</v>
      </c>
      <c r="EY33" s="163">
        <v>-9.4331999999999994</v>
      </c>
      <c r="EZ33" s="163">
        <v>-9.7085000000000008</v>
      </c>
      <c r="FA33" s="163">
        <v>4.9340999999999999</v>
      </c>
      <c r="FB33" s="163">
        <v>1.8016000000000001</v>
      </c>
      <c r="FC33" s="163">
        <v>-14.585599999999999</v>
      </c>
      <c r="FD33" s="163">
        <v>6.1154999999999999</v>
      </c>
      <c r="FE33" s="164"/>
      <c r="FF33" s="163">
        <v>5.81</v>
      </c>
      <c r="FG33" s="163">
        <v>0</v>
      </c>
      <c r="FH33" s="163">
        <v>0</v>
      </c>
      <c r="FI33" s="164"/>
      <c r="FJ33" s="163">
        <v>5.1910999999999996</v>
      </c>
      <c r="FK33" s="163">
        <v>5.1910999999999996</v>
      </c>
      <c r="FL33" s="163">
        <v>-27.630299999999998</v>
      </c>
      <c r="FM33" s="163">
        <v>21.507400000000001</v>
      </c>
      <c r="FN33" s="164"/>
      <c r="FO33" s="163">
        <v>-9.1814</v>
      </c>
      <c r="FP33" s="164"/>
      <c r="FQ33" s="163">
        <v>27.1891</v>
      </c>
      <c r="FR33" s="163">
        <v>-22</v>
      </c>
      <c r="FS33" s="163">
        <v>-1.7134</v>
      </c>
      <c r="FT33" s="163">
        <v>0.17419999999999999</v>
      </c>
      <c r="FU33" s="163">
        <v>0.79</v>
      </c>
      <c r="FV33" s="163">
        <v>0.61</v>
      </c>
      <c r="FW33" s="163">
        <v>-26.741800000000001</v>
      </c>
      <c r="FX33" s="164"/>
      <c r="FY33" s="163">
        <v>1.982</v>
      </c>
      <c r="FZ33" s="163">
        <v>0.79300000000000004</v>
      </c>
      <c r="GA33" s="164"/>
      <c r="GB33" s="163">
        <v>12.3</v>
      </c>
      <c r="GC33" s="163">
        <v>-9.3031000000000006</v>
      </c>
      <c r="GD33" s="163">
        <v>-1.2815000000000001</v>
      </c>
      <c r="GE33" s="163">
        <v>-1.84</v>
      </c>
      <c r="GF33" s="163">
        <v>17.480399999999999</v>
      </c>
      <c r="GG33" s="164"/>
      <c r="GH33" s="163">
        <v>28.192599999999999</v>
      </c>
      <c r="GI33" s="163">
        <v>-8.5653000000000006</v>
      </c>
      <c r="GJ33" s="163">
        <v>-9.1397999999999993</v>
      </c>
      <c r="GK33" s="163">
        <v>2.6501000000000001</v>
      </c>
      <c r="GL33" s="164"/>
      <c r="GM33" s="164"/>
      <c r="GN33" s="163">
        <v>-9.0447000000000006</v>
      </c>
      <c r="GO33" s="163">
        <v>2.5545</v>
      </c>
      <c r="GP33" s="163">
        <v>3.8469000000000002</v>
      </c>
      <c r="GQ33" s="163">
        <v>-23.808499999999999</v>
      </c>
      <c r="GR33" s="163">
        <v>7.0580999999999996</v>
      </c>
      <c r="GS33" s="163">
        <v>7.0107999999999997</v>
      </c>
      <c r="GT33" s="163">
        <v>116.65649999999999</v>
      </c>
      <c r="GU33" s="163">
        <v>-5.9569999999999999</v>
      </c>
      <c r="GV33" s="163">
        <v>-8.5350000000000001</v>
      </c>
      <c r="GW33" s="163">
        <v>-9.2669999999999995</v>
      </c>
      <c r="GX33" s="163">
        <v>2.1717</v>
      </c>
      <c r="GY33" s="163">
        <v>6.2999000000000001</v>
      </c>
      <c r="GZ33" s="163">
        <v>6.4874999999999998</v>
      </c>
      <c r="HA33" s="163">
        <v>2</v>
      </c>
      <c r="HB33" s="163">
        <v>31.638200000000001</v>
      </c>
      <c r="HC33" s="163">
        <v>30.871400000000001</v>
      </c>
      <c r="HD33" s="163">
        <v>-1.26</v>
      </c>
      <c r="HE33" s="164"/>
      <c r="HF33" s="163">
        <v>-24.679200000000002</v>
      </c>
      <c r="HG33" s="163">
        <v>25.075500000000002</v>
      </c>
      <c r="HH33" s="163">
        <v>134.506</v>
      </c>
      <c r="HI33" s="164"/>
      <c r="HJ33" s="163">
        <v>-38.927900000000001</v>
      </c>
      <c r="HK33" s="163">
        <v>8.7614999999999998</v>
      </c>
      <c r="HL33" s="163">
        <v>16.929200000000002</v>
      </c>
      <c r="HM33" s="163">
        <v>0</v>
      </c>
      <c r="HN33" s="163">
        <v>0</v>
      </c>
      <c r="HO33" s="164"/>
      <c r="HP33" s="164"/>
      <c r="HQ33" s="163">
        <v>-14.3415</v>
      </c>
      <c r="HR33" s="163">
        <v>-13.847099999999999</v>
      </c>
      <c r="HS33" s="163">
        <v>-10.921900000000001</v>
      </c>
      <c r="HT33" s="163">
        <v>-10.878500000000001</v>
      </c>
      <c r="HU33" s="163">
        <v>41.71</v>
      </c>
      <c r="HV33" s="163">
        <v>41.37</v>
      </c>
      <c r="HW33" s="163">
        <v>-23</v>
      </c>
      <c r="HX33" s="163">
        <v>-23.1</v>
      </c>
      <c r="HY33" s="163">
        <v>0.3342</v>
      </c>
      <c r="HZ33" s="163">
        <v>6.96</v>
      </c>
      <c r="IA33" s="163">
        <v>69.995000000000005</v>
      </c>
      <c r="IB33" s="163">
        <v>16.456900000000001</v>
      </c>
      <c r="IC33" s="163">
        <v>17.2623</v>
      </c>
      <c r="ID33" s="163">
        <v>-14.4</v>
      </c>
      <c r="IE33" s="163">
        <v>-25.2</v>
      </c>
      <c r="IF33" s="163">
        <v>-3.3</v>
      </c>
      <c r="IG33" s="163">
        <v>-3.8</v>
      </c>
      <c r="IH33" s="163">
        <v>-18.1311</v>
      </c>
      <c r="II33" s="163">
        <v>-18.018999999999998</v>
      </c>
      <c r="IJ33" s="163">
        <v>-181.70760000000001</v>
      </c>
      <c r="IK33" s="164"/>
      <c r="IL33" s="163">
        <v>-227.08109999999999</v>
      </c>
      <c r="IM33" s="163">
        <v>-31.961200000000002</v>
      </c>
      <c r="IN33" s="163">
        <v>-45.193100000000001</v>
      </c>
      <c r="IO33" s="163">
        <v>76.88</v>
      </c>
      <c r="IP33" s="163">
        <v>97.270799999999994</v>
      </c>
      <c r="IQ33" s="163">
        <v>78.063999999999993</v>
      </c>
      <c r="IR33" s="163">
        <v>122.34229999999999</v>
      </c>
      <c r="IS33" s="163">
        <v>-2.5880999999999998</v>
      </c>
      <c r="IT33" s="163">
        <v>2.8519999999999999</v>
      </c>
      <c r="IU33" s="163">
        <v>1.7585999999999999</v>
      </c>
      <c r="IV33" s="163">
        <v>34.130200000000002</v>
      </c>
      <c r="IW33" s="163">
        <v>100.92789999999999</v>
      </c>
      <c r="IX33" s="163">
        <v>-237.0942</v>
      </c>
      <c r="IY33" s="163">
        <v>0.84950000000000003</v>
      </c>
      <c r="IZ33" s="163">
        <v>-3.3294999999999999</v>
      </c>
      <c r="JA33" s="163">
        <v>-0.49199999999999999</v>
      </c>
      <c r="JB33" s="164"/>
      <c r="JC33" s="163">
        <v>-8.4</v>
      </c>
      <c r="JD33" s="163">
        <v>-8.5999999999999993E-2</v>
      </c>
      <c r="JE33" s="163">
        <v>-8.5999999999999993E-2</v>
      </c>
      <c r="JF33" s="163">
        <v>4.24</v>
      </c>
      <c r="JG33" s="163">
        <v>-1.44</v>
      </c>
      <c r="JH33" s="163">
        <v>-2.2694999999999999</v>
      </c>
      <c r="JI33" s="163">
        <v>-4.4816000000000003</v>
      </c>
      <c r="JJ33" s="163">
        <v>-1.7563</v>
      </c>
      <c r="JK33" s="163">
        <v>6.1234000000000002</v>
      </c>
      <c r="JL33" s="163">
        <v>11.3</v>
      </c>
      <c r="JM33" s="163">
        <v>2.266</v>
      </c>
      <c r="JN33" s="163">
        <v>1.1850000000000001</v>
      </c>
      <c r="JO33" s="163">
        <v>2.6095999999999999</v>
      </c>
      <c r="JP33" s="164"/>
      <c r="JQ33" s="163">
        <v>4.3381999999999996</v>
      </c>
      <c r="JR33" s="163">
        <v>4.1942000000000004</v>
      </c>
      <c r="JS33" s="163">
        <v>3.6734</v>
      </c>
      <c r="JT33" s="164"/>
      <c r="JU33" s="163">
        <v>9.8000000000000007</v>
      </c>
      <c r="JV33" s="163">
        <v>6.9020999999999999</v>
      </c>
      <c r="JW33" s="163">
        <v>1.1299999999999999</v>
      </c>
      <c r="JX33" s="164"/>
      <c r="JY33" s="163">
        <v>-8.0077999999999996</v>
      </c>
      <c r="JZ33" s="163">
        <v>-3.2486000000000002</v>
      </c>
      <c r="KA33" s="163">
        <v>-29.622399999999999</v>
      </c>
      <c r="KB33" s="163">
        <v>-3.7124000000000001</v>
      </c>
      <c r="KC33" s="163">
        <v>0</v>
      </c>
      <c r="KD33" s="163">
        <v>-35.339500000000001</v>
      </c>
      <c r="KE33" s="163">
        <v>3.5068999999999999</v>
      </c>
      <c r="KF33" s="163">
        <v>-2.6</v>
      </c>
      <c r="KG33" s="163">
        <v>-12.9</v>
      </c>
      <c r="KH33" s="163">
        <v>77.884100000000004</v>
      </c>
      <c r="KI33" s="163">
        <v>-96.873599999999996</v>
      </c>
    </row>
    <row r="34" spans="1:295" ht="18" customHeight="1" x14ac:dyDescent="0.3">
      <c r="A34" s="162" t="s">
        <v>27</v>
      </c>
      <c r="B34" s="162" t="s">
        <v>736</v>
      </c>
      <c r="C34" s="166">
        <v>0</v>
      </c>
      <c r="D34" s="166">
        <v>3.5116999999999998</v>
      </c>
      <c r="E34" s="166">
        <v>-8.5762</v>
      </c>
      <c r="F34" s="166">
        <v>0.68510000000000004</v>
      </c>
      <c r="G34" s="166">
        <v>7.3715000000000002</v>
      </c>
      <c r="H34" s="167"/>
      <c r="I34" s="166">
        <v>15.2987</v>
      </c>
      <c r="J34" s="167"/>
      <c r="K34" s="166">
        <v>13.510199999999999</v>
      </c>
      <c r="L34" s="166">
        <v>5.3167999999999997</v>
      </c>
      <c r="M34" s="166">
        <v>6.6069000000000004</v>
      </c>
      <c r="N34" s="166">
        <v>-8.8800000000000008</v>
      </c>
      <c r="O34" s="167"/>
      <c r="P34" s="167"/>
      <c r="Q34" s="166">
        <v>4.1399999999999997</v>
      </c>
      <c r="R34" s="167"/>
      <c r="S34" s="166">
        <v>2.8458000000000001</v>
      </c>
      <c r="T34" s="166">
        <v>-12.6051</v>
      </c>
      <c r="U34" s="166">
        <v>5.2305000000000001</v>
      </c>
      <c r="V34" s="166">
        <v>5.0579000000000001</v>
      </c>
      <c r="W34" s="166">
        <v>9.0648</v>
      </c>
      <c r="X34" s="166">
        <v>2.1722000000000001</v>
      </c>
      <c r="Y34" s="166">
        <v>0.19450000000000001</v>
      </c>
      <c r="Z34" s="166">
        <v>2.2646999999999999</v>
      </c>
      <c r="AA34" s="167"/>
      <c r="AB34" s="166">
        <v>-0.39860000000000001</v>
      </c>
      <c r="AC34" s="166">
        <v>0</v>
      </c>
      <c r="AD34" s="166">
        <v>-1.073</v>
      </c>
      <c r="AE34" s="166">
        <v>3.98</v>
      </c>
      <c r="AF34" s="166">
        <v>-11.1</v>
      </c>
      <c r="AG34" s="167"/>
      <c r="AH34" s="166">
        <v>-0.252</v>
      </c>
      <c r="AI34" s="166">
        <v>0.23100000000000001</v>
      </c>
      <c r="AJ34" s="167"/>
      <c r="AK34" s="166">
        <v>-22.27</v>
      </c>
      <c r="AL34" s="166">
        <v>-10</v>
      </c>
      <c r="AM34" s="166">
        <v>-5.58</v>
      </c>
      <c r="AN34" s="166">
        <v>-5.41</v>
      </c>
      <c r="AO34" s="166">
        <v>5.9238999999999997</v>
      </c>
      <c r="AP34" s="166">
        <v>4.1773999999999996</v>
      </c>
      <c r="AQ34" s="166">
        <v>16.077300000000001</v>
      </c>
      <c r="AR34" s="166">
        <v>17.411100000000001</v>
      </c>
      <c r="AS34" s="166">
        <v>-24.992699999999999</v>
      </c>
      <c r="AT34" s="167"/>
      <c r="AU34" s="166">
        <v>-12.9002</v>
      </c>
      <c r="AV34" s="166">
        <v>13.442299999999999</v>
      </c>
      <c r="AW34" s="166">
        <v>5.0449999999999999</v>
      </c>
      <c r="AX34" s="166">
        <v>-5.7346000000000004</v>
      </c>
      <c r="AY34" s="166">
        <v>-3.5577999999999999</v>
      </c>
      <c r="AZ34" s="166">
        <v>14.098800000000001</v>
      </c>
      <c r="BA34" s="166">
        <v>31.726199999999999</v>
      </c>
      <c r="BB34" s="166">
        <v>35.561500000000002</v>
      </c>
      <c r="BC34" s="166">
        <v>17.815799999999999</v>
      </c>
      <c r="BD34" s="166">
        <v>-6.5</v>
      </c>
      <c r="BE34" s="166">
        <v>-6.5</v>
      </c>
      <c r="BF34" s="167"/>
      <c r="BG34" s="166">
        <v>-22.724799999999998</v>
      </c>
      <c r="BH34" s="166">
        <v>-4.1002000000000001</v>
      </c>
      <c r="BI34" s="167"/>
      <c r="BJ34" s="166">
        <v>6.9230999999999998</v>
      </c>
      <c r="BK34" s="166">
        <v>4.6585000000000001</v>
      </c>
      <c r="BL34" s="166">
        <v>3.0869</v>
      </c>
      <c r="BM34" s="166">
        <v>2.0295000000000001</v>
      </c>
      <c r="BN34" s="166">
        <v>-92.593100000000007</v>
      </c>
      <c r="BO34" s="166">
        <v>21.3629</v>
      </c>
      <c r="BP34" s="166">
        <v>22.125900000000001</v>
      </c>
      <c r="BQ34" s="166">
        <v>-42.481699999999996</v>
      </c>
      <c r="BR34" s="166">
        <v>-161.82470000000001</v>
      </c>
      <c r="BS34" s="167"/>
      <c r="BT34" s="167"/>
      <c r="BU34" s="167"/>
      <c r="BV34" s="167"/>
      <c r="BW34" s="166">
        <v>6.94</v>
      </c>
      <c r="BX34" s="166">
        <v>4.9400000000000004</v>
      </c>
      <c r="BY34" s="166">
        <v>-10.6</v>
      </c>
      <c r="BZ34" s="166">
        <v>4.5</v>
      </c>
      <c r="CA34" s="166">
        <v>-21.696899999999999</v>
      </c>
      <c r="CB34" s="166">
        <v>-21.295000000000002</v>
      </c>
      <c r="CC34" s="166">
        <v>31.71</v>
      </c>
      <c r="CD34" s="166">
        <v>31.307500000000001</v>
      </c>
      <c r="CE34" s="166">
        <v>24.461300000000001</v>
      </c>
      <c r="CF34" s="166">
        <v>-31.5379</v>
      </c>
      <c r="CG34" s="166">
        <v>-31.645</v>
      </c>
      <c r="CH34" s="166">
        <v>7.7588999999999997</v>
      </c>
      <c r="CI34" s="167"/>
      <c r="CJ34" s="167"/>
      <c r="CK34" s="167"/>
      <c r="CL34" s="166">
        <v>-7.4</v>
      </c>
      <c r="CM34" s="166">
        <v>-7.8</v>
      </c>
      <c r="CN34" s="166">
        <v>-1.96</v>
      </c>
      <c r="CO34" s="166">
        <v>12.533899999999999</v>
      </c>
      <c r="CP34" s="166">
        <v>13.033899999999999</v>
      </c>
      <c r="CQ34" s="166">
        <v>11.7037</v>
      </c>
      <c r="CR34" s="166">
        <v>33.690300000000001</v>
      </c>
      <c r="CS34" s="166">
        <v>33.962600000000002</v>
      </c>
      <c r="CT34" s="166">
        <v>1</v>
      </c>
      <c r="CU34" s="166">
        <v>-15.960900000000001</v>
      </c>
      <c r="CV34" s="166">
        <v>-37.1751</v>
      </c>
      <c r="CW34" s="166">
        <v>3.7974999999999999</v>
      </c>
      <c r="CX34" s="166">
        <v>28.16</v>
      </c>
      <c r="CY34" s="166">
        <v>10.16</v>
      </c>
      <c r="CZ34" s="166">
        <v>9.6923999999999992</v>
      </c>
      <c r="DA34" s="166">
        <v>8.4991000000000003</v>
      </c>
      <c r="DB34" s="166">
        <v>-14.06</v>
      </c>
      <c r="DC34" s="167"/>
      <c r="DD34" s="167"/>
      <c r="DE34" s="167"/>
      <c r="DF34" s="166">
        <v>13.363300000000001</v>
      </c>
      <c r="DG34" s="167"/>
      <c r="DH34" s="167"/>
      <c r="DI34" s="166">
        <v>-19.7</v>
      </c>
      <c r="DJ34" s="166">
        <v>-17.7</v>
      </c>
      <c r="DK34" s="166">
        <v>-1.04</v>
      </c>
      <c r="DL34" s="166">
        <v>5.8030999999999997</v>
      </c>
      <c r="DM34" s="166">
        <v>9.6255000000000006</v>
      </c>
      <c r="DN34" s="166">
        <v>15.0351</v>
      </c>
      <c r="DO34" s="166">
        <v>6.4</v>
      </c>
      <c r="DP34" s="166">
        <v>-2.81</v>
      </c>
      <c r="DQ34" s="166">
        <v>5.0220000000000002</v>
      </c>
      <c r="DR34" s="166">
        <v>-14.3696</v>
      </c>
      <c r="DS34" s="166">
        <v>-15.46</v>
      </c>
      <c r="DT34" s="167"/>
      <c r="DU34" s="166">
        <v>24.99</v>
      </c>
      <c r="DV34" s="166">
        <v>28.64</v>
      </c>
      <c r="DW34" s="166">
        <v>-16.181799999999999</v>
      </c>
      <c r="DX34" s="166">
        <v>-8.2454999999999998</v>
      </c>
      <c r="DY34" s="166">
        <v>-41.730400000000003</v>
      </c>
      <c r="DZ34" s="167"/>
      <c r="EA34" s="166">
        <v>13.6058</v>
      </c>
      <c r="EB34" s="166">
        <v>3.5670999999999999</v>
      </c>
      <c r="EC34" s="166">
        <v>-4.3998999999999997</v>
      </c>
      <c r="ED34" s="166">
        <v>-3.7673999999999999</v>
      </c>
      <c r="EE34" s="166">
        <v>-8.0744000000000007</v>
      </c>
      <c r="EF34" s="166">
        <v>-16.1709</v>
      </c>
      <c r="EG34" s="166">
        <v>-14.018000000000001</v>
      </c>
      <c r="EH34" s="166">
        <v>-36.009700000000002</v>
      </c>
      <c r="EI34" s="167"/>
      <c r="EJ34" s="167"/>
      <c r="EK34" s="166">
        <v>-16.273700000000002</v>
      </c>
      <c r="EL34" s="167"/>
      <c r="EM34" s="166">
        <v>0</v>
      </c>
      <c r="EN34" s="166">
        <v>3.3410000000000002</v>
      </c>
      <c r="EO34" s="166">
        <v>2.3395999999999999</v>
      </c>
      <c r="EP34" s="166">
        <v>1.552</v>
      </c>
      <c r="EQ34" s="166">
        <v>-23.6572</v>
      </c>
      <c r="ER34" s="166">
        <v>-23.665400000000002</v>
      </c>
      <c r="ES34" s="166">
        <v>-1.7524</v>
      </c>
      <c r="ET34" s="166">
        <v>-6.95</v>
      </c>
      <c r="EU34" s="166">
        <v>-3.07</v>
      </c>
      <c r="EV34" s="166">
        <v>1.5</v>
      </c>
      <c r="EW34" s="166">
        <v>6.5952000000000002</v>
      </c>
      <c r="EX34" s="166">
        <v>-0.30370000000000003</v>
      </c>
      <c r="EY34" s="166">
        <v>-9.3922000000000008</v>
      </c>
      <c r="EZ34" s="166">
        <v>-9.6130999999999993</v>
      </c>
      <c r="FA34" s="166">
        <v>5.4446000000000003</v>
      </c>
      <c r="FB34" s="166">
        <v>-2.5270000000000001</v>
      </c>
      <c r="FC34" s="166">
        <v>-13.1617</v>
      </c>
      <c r="FD34" s="166">
        <v>6.2003000000000004</v>
      </c>
      <c r="FE34" s="167"/>
      <c r="FF34" s="166">
        <v>5.7910000000000004</v>
      </c>
      <c r="FG34" s="166">
        <v>0</v>
      </c>
      <c r="FH34" s="166">
        <v>0</v>
      </c>
      <c r="FI34" s="167"/>
      <c r="FJ34" s="166">
        <v>9.0426000000000002</v>
      </c>
      <c r="FK34" s="166">
        <v>9.2101000000000006</v>
      </c>
      <c r="FL34" s="166">
        <v>-28.3001</v>
      </c>
      <c r="FM34" s="166">
        <v>21.976700000000001</v>
      </c>
      <c r="FN34" s="167"/>
      <c r="FO34" s="166">
        <v>-10.561500000000001</v>
      </c>
      <c r="FP34" s="167"/>
      <c r="FQ34" s="166">
        <v>27.701799999999999</v>
      </c>
      <c r="FR34" s="166">
        <v>-22.01</v>
      </c>
      <c r="FS34" s="166">
        <v>-1.7134</v>
      </c>
      <c r="FT34" s="166">
        <v>0.20069999999999999</v>
      </c>
      <c r="FU34" s="166">
        <v>0.79</v>
      </c>
      <c r="FV34" s="166">
        <v>0.3</v>
      </c>
      <c r="FW34" s="166">
        <v>-28.428100000000001</v>
      </c>
      <c r="FX34" s="167"/>
      <c r="FY34" s="166">
        <v>1.903</v>
      </c>
      <c r="FZ34" s="166">
        <v>0.80300000000000005</v>
      </c>
      <c r="GA34" s="167"/>
      <c r="GB34" s="166">
        <v>12.48</v>
      </c>
      <c r="GC34" s="166">
        <v>-8.0615000000000006</v>
      </c>
      <c r="GD34" s="166">
        <v>-0.87380000000000002</v>
      </c>
      <c r="GE34" s="166">
        <v>-2.0099999999999998</v>
      </c>
      <c r="GF34" s="166">
        <v>17.032699999999998</v>
      </c>
      <c r="GG34" s="167"/>
      <c r="GH34" s="166">
        <v>28.212599999999998</v>
      </c>
      <c r="GI34" s="166">
        <v>-8.3392999999999997</v>
      </c>
      <c r="GJ34" s="166">
        <v>-9.1172000000000004</v>
      </c>
      <c r="GK34" s="166">
        <v>2.6713</v>
      </c>
      <c r="GL34" s="167"/>
      <c r="GM34" s="167"/>
      <c r="GN34" s="166">
        <v>-8.6798999999999999</v>
      </c>
      <c r="GO34" s="166">
        <v>2.1057000000000001</v>
      </c>
      <c r="GP34" s="166">
        <v>3.1459999999999999</v>
      </c>
      <c r="GQ34" s="166">
        <v>-23.738900000000001</v>
      </c>
      <c r="GR34" s="166">
        <v>6.0997000000000003</v>
      </c>
      <c r="GS34" s="166">
        <v>5.2881</v>
      </c>
      <c r="GT34" s="166">
        <v>110.5663</v>
      </c>
      <c r="GU34" s="166">
        <v>-6.2107000000000001</v>
      </c>
      <c r="GV34" s="166">
        <v>-8.7474000000000007</v>
      </c>
      <c r="GW34" s="166">
        <v>-8.8543000000000003</v>
      </c>
      <c r="GX34" s="166">
        <v>1.8408</v>
      </c>
      <c r="GY34" s="166">
        <v>6.4097999999999997</v>
      </c>
      <c r="GZ34" s="166">
        <v>6.4241999999999999</v>
      </c>
      <c r="HA34" s="166">
        <v>1</v>
      </c>
      <c r="HB34" s="166">
        <v>28.075500000000002</v>
      </c>
      <c r="HC34" s="166">
        <v>28.147500000000001</v>
      </c>
      <c r="HD34" s="166">
        <v>-1.26</v>
      </c>
      <c r="HE34" s="167"/>
      <c r="HF34" s="166">
        <v>-22.61</v>
      </c>
      <c r="HG34" s="166">
        <v>22.8279</v>
      </c>
      <c r="HH34" s="166">
        <v>132.7911</v>
      </c>
      <c r="HI34" s="167"/>
      <c r="HJ34" s="166">
        <v>-35.516599999999997</v>
      </c>
      <c r="HK34" s="166">
        <v>7.3601999999999999</v>
      </c>
      <c r="HL34" s="166">
        <v>15.5608</v>
      </c>
      <c r="HM34" s="166">
        <v>-11.0284</v>
      </c>
      <c r="HN34" s="166">
        <v>-12.757400000000001</v>
      </c>
      <c r="HO34" s="167"/>
      <c r="HP34" s="167"/>
      <c r="HQ34" s="166">
        <v>-13.4626</v>
      </c>
      <c r="HR34" s="166">
        <v>-13.089</v>
      </c>
      <c r="HS34" s="166">
        <v>-9.4228000000000005</v>
      </c>
      <c r="HT34" s="166">
        <v>-9.7220999999999993</v>
      </c>
      <c r="HU34" s="166">
        <v>43.11</v>
      </c>
      <c r="HV34" s="166">
        <v>42.73</v>
      </c>
      <c r="HW34" s="166">
        <v>-23.2</v>
      </c>
      <c r="HX34" s="166">
        <v>-23.7</v>
      </c>
      <c r="HY34" s="166">
        <v>0.1236</v>
      </c>
      <c r="HZ34" s="166">
        <v>6.16</v>
      </c>
      <c r="IA34" s="166">
        <v>64.445999999999998</v>
      </c>
      <c r="IB34" s="166">
        <v>17.466999999999999</v>
      </c>
      <c r="IC34" s="166">
        <v>17.407499999999999</v>
      </c>
      <c r="ID34" s="166">
        <v>-14.5</v>
      </c>
      <c r="IE34" s="166">
        <v>-26.4</v>
      </c>
      <c r="IF34" s="166">
        <v>-3.3</v>
      </c>
      <c r="IG34" s="166">
        <v>-3.8</v>
      </c>
      <c r="IH34" s="166">
        <v>-17.9861</v>
      </c>
      <c r="II34" s="166">
        <v>-18.060400000000001</v>
      </c>
      <c r="IJ34" s="166">
        <v>-180.82339999999999</v>
      </c>
      <c r="IK34" s="167"/>
      <c r="IL34" s="166">
        <v>-226.4468</v>
      </c>
      <c r="IM34" s="166">
        <v>-32.293799999999997</v>
      </c>
      <c r="IN34" s="166">
        <v>-45.925600000000003</v>
      </c>
      <c r="IO34" s="166">
        <v>75.031099999999995</v>
      </c>
      <c r="IP34" s="166">
        <v>97.516000000000005</v>
      </c>
      <c r="IQ34" s="166">
        <v>75.004400000000004</v>
      </c>
      <c r="IR34" s="166">
        <v>121.1507</v>
      </c>
      <c r="IS34" s="166">
        <v>-4.5587</v>
      </c>
      <c r="IT34" s="166">
        <v>4.2493999999999996</v>
      </c>
      <c r="IU34" s="166">
        <v>3.6084999999999998</v>
      </c>
      <c r="IV34" s="166">
        <v>34.625100000000003</v>
      </c>
      <c r="IW34" s="166">
        <v>100.8205</v>
      </c>
      <c r="IX34" s="166">
        <v>-237.0523</v>
      </c>
      <c r="IY34" s="166">
        <v>0.78820000000000001</v>
      </c>
      <c r="IZ34" s="166">
        <v>-2.8696999999999999</v>
      </c>
      <c r="JA34" s="166">
        <v>-1.0071000000000001</v>
      </c>
      <c r="JB34" s="167"/>
      <c r="JC34" s="166">
        <v>-8.9600000000000009</v>
      </c>
      <c r="JD34" s="166">
        <v>-1.4650000000000001</v>
      </c>
      <c r="JE34" s="166">
        <v>-1.4730000000000001</v>
      </c>
      <c r="JF34" s="166">
        <v>4.24</v>
      </c>
      <c r="JG34" s="166">
        <v>-1.44</v>
      </c>
      <c r="JH34" s="166">
        <v>-2.6682999999999999</v>
      </c>
      <c r="JI34" s="166">
        <v>-4.6859999999999999</v>
      </c>
      <c r="JJ34" s="166">
        <v>-2.6657999999999999</v>
      </c>
      <c r="JK34" s="166">
        <v>6.2119</v>
      </c>
      <c r="JL34" s="166">
        <v>11.4</v>
      </c>
      <c r="JM34" s="166">
        <v>0.69799999999999995</v>
      </c>
      <c r="JN34" s="166">
        <v>0.54800000000000004</v>
      </c>
      <c r="JO34" s="166">
        <v>2.6113</v>
      </c>
      <c r="JP34" s="167"/>
      <c r="JQ34" s="166">
        <v>3.8125</v>
      </c>
      <c r="JR34" s="166">
        <v>3.9561999999999999</v>
      </c>
      <c r="JS34" s="166">
        <v>3.5021</v>
      </c>
      <c r="JT34" s="167"/>
      <c r="JU34" s="166">
        <v>10.3</v>
      </c>
      <c r="JV34" s="166">
        <v>6.4725999999999999</v>
      </c>
      <c r="JW34" s="166">
        <v>1.1100000000000001</v>
      </c>
      <c r="JX34" s="167"/>
      <c r="JY34" s="166">
        <v>-6.5807000000000002</v>
      </c>
      <c r="JZ34" s="166">
        <v>-2.3815</v>
      </c>
      <c r="KA34" s="166">
        <v>-29.773499999999999</v>
      </c>
      <c r="KB34" s="166">
        <v>-2.6760999999999999</v>
      </c>
      <c r="KC34" s="166">
        <v>0</v>
      </c>
      <c r="KD34" s="166">
        <v>-34.898299999999999</v>
      </c>
      <c r="KE34" s="166">
        <v>4.5220000000000002</v>
      </c>
      <c r="KF34" s="166">
        <v>-3.2</v>
      </c>
      <c r="KG34" s="166">
        <v>-13</v>
      </c>
      <c r="KH34" s="166">
        <v>73.361599999999996</v>
      </c>
      <c r="KI34" s="166">
        <v>-95.073099999999997</v>
      </c>
    </row>
    <row r="35" spans="1:295" ht="18" customHeight="1" x14ac:dyDescent="0.3">
      <c r="A35" s="162" t="s">
        <v>27</v>
      </c>
      <c r="B35" s="162" t="s">
        <v>737</v>
      </c>
      <c r="C35" s="166">
        <v>0</v>
      </c>
      <c r="D35" s="166">
        <v>3.6301999999999999</v>
      </c>
      <c r="E35" s="166">
        <v>-8.7481000000000009</v>
      </c>
      <c r="F35" s="166">
        <v>0.71509999999999996</v>
      </c>
      <c r="G35" s="166">
        <v>7.0723000000000003</v>
      </c>
      <c r="H35" s="167"/>
      <c r="I35" s="166">
        <v>15.0107</v>
      </c>
      <c r="J35" s="167"/>
      <c r="K35" s="166">
        <v>12.5128</v>
      </c>
      <c r="L35" s="166">
        <v>4.9847999999999999</v>
      </c>
      <c r="M35" s="166">
        <v>6.35</v>
      </c>
      <c r="N35" s="166">
        <v>-6.66</v>
      </c>
      <c r="O35" s="166">
        <v>-26.4</v>
      </c>
      <c r="P35" s="167"/>
      <c r="Q35" s="166">
        <v>4.1399999999999997</v>
      </c>
      <c r="R35" s="167"/>
      <c r="S35" s="166">
        <v>3.5687000000000002</v>
      </c>
      <c r="T35" s="166">
        <v>-12.779400000000001</v>
      </c>
      <c r="U35" s="166">
        <v>5.1166999999999998</v>
      </c>
      <c r="V35" s="166">
        <v>4.8643000000000001</v>
      </c>
      <c r="W35" s="166">
        <v>8.8444000000000003</v>
      </c>
      <c r="X35" s="166">
        <v>2.2191000000000001</v>
      </c>
      <c r="Y35" s="166">
        <v>0.1229</v>
      </c>
      <c r="Z35" s="166">
        <v>2.3088000000000002</v>
      </c>
      <c r="AA35" s="167"/>
      <c r="AB35" s="166">
        <v>-0.35399999999999998</v>
      </c>
      <c r="AC35" s="167"/>
      <c r="AD35" s="166">
        <v>-0.96499999999999997</v>
      </c>
      <c r="AE35" s="166">
        <v>4.0949999999999998</v>
      </c>
      <c r="AF35" s="166">
        <v>-11.1</v>
      </c>
      <c r="AG35" s="167"/>
      <c r="AH35" s="166">
        <v>0.48</v>
      </c>
      <c r="AI35" s="166">
        <v>0.221</v>
      </c>
      <c r="AJ35" s="167"/>
      <c r="AK35" s="166">
        <v>-21.92</v>
      </c>
      <c r="AL35" s="167"/>
      <c r="AM35" s="166">
        <v>-5.48</v>
      </c>
      <c r="AN35" s="166">
        <v>-5.5</v>
      </c>
      <c r="AO35" s="166">
        <v>6.2999000000000001</v>
      </c>
      <c r="AP35" s="166">
        <v>4.4972000000000003</v>
      </c>
      <c r="AQ35" s="166">
        <v>15.69</v>
      </c>
      <c r="AR35" s="166">
        <v>17.1934</v>
      </c>
      <c r="AS35" s="166">
        <v>-25.320399999999999</v>
      </c>
      <c r="AT35" s="167"/>
      <c r="AU35" s="166">
        <v>-14.073600000000001</v>
      </c>
      <c r="AV35" s="166">
        <v>12.1791</v>
      </c>
      <c r="AW35" s="166">
        <v>20.1798</v>
      </c>
      <c r="AX35" s="166">
        <v>-8.3391999999999999</v>
      </c>
      <c r="AY35" s="166">
        <v>-6.3615000000000004</v>
      </c>
      <c r="AZ35" s="166">
        <v>23.8705</v>
      </c>
      <c r="BA35" s="166">
        <v>25.305199999999999</v>
      </c>
      <c r="BB35" s="166">
        <v>39.668100000000003</v>
      </c>
      <c r="BC35" s="166">
        <v>18.3248</v>
      </c>
      <c r="BD35" s="166">
        <v>-6</v>
      </c>
      <c r="BE35" s="166">
        <v>-5.9</v>
      </c>
      <c r="BF35" s="167"/>
      <c r="BG35" s="166">
        <v>-24.5947</v>
      </c>
      <c r="BH35" s="166">
        <v>-3.9577</v>
      </c>
      <c r="BI35" s="167"/>
      <c r="BJ35" s="166">
        <v>7.1729000000000003</v>
      </c>
      <c r="BK35" s="166">
        <v>4.5336999999999996</v>
      </c>
      <c r="BL35" s="166">
        <v>2.839</v>
      </c>
      <c r="BM35" s="166">
        <v>1.7804</v>
      </c>
      <c r="BN35" s="166">
        <v>-74.221000000000004</v>
      </c>
      <c r="BO35" s="166">
        <v>21.637599999999999</v>
      </c>
      <c r="BP35" s="166">
        <v>21.423999999999999</v>
      </c>
      <c r="BQ35" s="166">
        <v>-40.810600000000001</v>
      </c>
      <c r="BR35" s="166">
        <v>-153.9958</v>
      </c>
      <c r="BS35" s="167"/>
      <c r="BT35" s="167"/>
      <c r="BU35" s="167"/>
      <c r="BV35" s="166">
        <v>8.8519000000000005</v>
      </c>
      <c r="BW35" s="166">
        <v>6.63</v>
      </c>
      <c r="BX35" s="166">
        <v>5.23</v>
      </c>
      <c r="BY35" s="166">
        <v>-9.8699999999999992</v>
      </c>
      <c r="BZ35" s="166">
        <v>3.84</v>
      </c>
      <c r="CA35" s="166">
        <v>-22.7685</v>
      </c>
      <c r="CB35" s="166">
        <v>-22.366599999999998</v>
      </c>
      <c r="CC35" s="166">
        <v>32.767699999999998</v>
      </c>
      <c r="CD35" s="166">
        <v>31.582899999999999</v>
      </c>
      <c r="CE35" s="166">
        <v>24.192399999999999</v>
      </c>
      <c r="CF35" s="166">
        <v>-31.3065</v>
      </c>
      <c r="CG35" s="166">
        <v>-31.0593</v>
      </c>
      <c r="CH35" s="166">
        <v>7.4335000000000004</v>
      </c>
      <c r="CI35" s="166">
        <v>0</v>
      </c>
      <c r="CJ35" s="167"/>
      <c r="CK35" s="167"/>
      <c r="CL35" s="166">
        <v>-7.2</v>
      </c>
      <c r="CM35" s="166">
        <v>-7.5</v>
      </c>
      <c r="CN35" s="166">
        <v>-1.88</v>
      </c>
      <c r="CO35" s="166">
        <v>13.240600000000001</v>
      </c>
      <c r="CP35" s="166">
        <v>12.960100000000001</v>
      </c>
      <c r="CQ35" s="166">
        <v>11.772399999999999</v>
      </c>
      <c r="CR35" s="166">
        <v>34.985799999999998</v>
      </c>
      <c r="CS35" s="166">
        <v>35.359000000000002</v>
      </c>
      <c r="CT35" s="166">
        <v>-8.6646999999999998</v>
      </c>
      <c r="CU35" s="166">
        <v>-16.395099999999999</v>
      </c>
      <c r="CV35" s="166">
        <v>-37.156399999999998</v>
      </c>
      <c r="CW35" s="166">
        <v>4.1031000000000004</v>
      </c>
      <c r="CX35" s="166">
        <v>29.56</v>
      </c>
      <c r="CY35" s="166">
        <v>10.56</v>
      </c>
      <c r="CZ35" s="166">
        <v>9.6923999999999992</v>
      </c>
      <c r="DA35" s="166">
        <v>8.4991000000000003</v>
      </c>
      <c r="DB35" s="166">
        <v>-13.68</v>
      </c>
      <c r="DC35" s="167"/>
      <c r="DD35" s="167"/>
      <c r="DE35" s="167"/>
      <c r="DF35" s="166">
        <v>13.0707</v>
      </c>
      <c r="DG35" s="167"/>
      <c r="DH35" s="167"/>
      <c r="DI35" s="166">
        <v>-17.2</v>
      </c>
      <c r="DJ35" s="166">
        <v>-17.7</v>
      </c>
      <c r="DK35" s="166">
        <v>-1.0144</v>
      </c>
      <c r="DL35" s="166">
        <v>5.9901</v>
      </c>
      <c r="DM35" s="166">
        <v>9.3101000000000003</v>
      </c>
      <c r="DN35" s="166">
        <v>15.220599999999999</v>
      </c>
      <c r="DO35" s="166">
        <v>6.55</v>
      </c>
      <c r="DP35" s="166">
        <v>-1.88</v>
      </c>
      <c r="DQ35" s="166">
        <v>5.5335000000000001</v>
      </c>
      <c r="DR35" s="166">
        <v>-14.6083</v>
      </c>
      <c r="DS35" s="166">
        <v>-15.07</v>
      </c>
      <c r="DT35" s="167"/>
      <c r="DU35" s="166">
        <v>26.19</v>
      </c>
      <c r="DV35" s="166">
        <v>28.52</v>
      </c>
      <c r="DW35" s="166">
        <v>-16.2545</v>
      </c>
      <c r="DX35" s="166">
        <v>-8.4364000000000008</v>
      </c>
      <c r="DY35" s="166">
        <v>-42.2577</v>
      </c>
      <c r="DZ35" s="166">
        <v>0</v>
      </c>
      <c r="EA35" s="166">
        <v>14.323700000000001</v>
      </c>
      <c r="EB35" s="166">
        <v>3.5093000000000001</v>
      </c>
      <c r="EC35" s="166">
        <v>-4.1421999999999999</v>
      </c>
      <c r="ED35" s="166">
        <v>-4.4672000000000001</v>
      </c>
      <c r="EE35" s="166">
        <v>-9.8163999999999998</v>
      </c>
      <c r="EF35" s="166">
        <v>-16.774000000000001</v>
      </c>
      <c r="EG35" s="166">
        <v>-13.414</v>
      </c>
      <c r="EH35" s="166">
        <v>-40.228700000000003</v>
      </c>
      <c r="EI35" s="167"/>
      <c r="EJ35" s="167"/>
      <c r="EK35" s="166">
        <v>-15.306900000000001</v>
      </c>
      <c r="EL35" s="167"/>
      <c r="EM35" s="166">
        <v>9.4192999999999998</v>
      </c>
      <c r="EN35" s="166">
        <v>4.6665999999999999</v>
      </c>
      <c r="EO35" s="166">
        <v>3.2374999999999998</v>
      </c>
      <c r="EP35" s="166">
        <v>-10.756</v>
      </c>
      <c r="EQ35" s="166">
        <v>-24.432700000000001</v>
      </c>
      <c r="ER35" s="166">
        <v>-24.315100000000001</v>
      </c>
      <c r="ES35" s="166">
        <v>-0.41170000000000001</v>
      </c>
      <c r="ET35" s="166">
        <v>0</v>
      </c>
      <c r="EU35" s="166">
        <v>0</v>
      </c>
      <c r="EV35" s="166">
        <v>-0.2</v>
      </c>
      <c r="EW35" s="166">
        <v>6.3372000000000002</v>
      </c>
      <c r="EX35" s="166">
        <v>1.8759999999999999</v>
      </c>
      <c r="EY35" s="166">
        <v>-11.2646</v>
      </c>
      <c r="EZ35" s="166">
        <v>-11.3916</v>
      </c>
      <c r="FA35" s="166">
        <v>8.9063999999999997</v>
      </c>
      <c r="FB35" s="166">
        <v>-1.8132999999999999</v>
      </c>
      <c r="FC35" s="166">
        <v>-17.763500000000001</v>
      </c>
      <c r="FD35" s="166">
        <v>5.7987000000000002</v>
      </c>
      <c r="FE35" s="167"/>
      <c r="FF35" s="166">
        <v>5.4242999999999997</v>
      </c>
      <c r="FG35" s="166">
        <v>0</v>
      </c>
      <c r="FH35" s="166">
        <v>0</v>
      </c>
      <c r="FI35" s="166">
        <v>0</v>
      </c>
      <c r="FJ35" s="166">
        <v>10.5497</v>
      </c>
      <c r="FK35" s="166">
        <v>10.5497</v>
      </c>
      <c r="FL35" s="166">
        <v>-27.295400000000001</v>
      </c>
      <c r="FM35" s="166">
        <v>22.965699999999998</v>
      </c>
      <c r="FN35" s="167"/>
      <c r="FO35" s="166">
        <v>-10.068099999999999</v>
      </c>
      <c r="FP35" s="167"/>
      <c r="FQ35" s="166">
        <v>27.1891</v>
      </c>
      <c r="FR35" s="166">
        <v>-21.84</v>
      </c>
      <c r="FS35" s="166">
        <v>-1.7134</v>
      </c>
      <c r="FT35" s="166">
        <v>0.20069999999999999</v>
      </c>
      <c r="FU35" s="166">
        <v>0.9</v>
      </c>
      <c r="FV35" s="166">
        <v>0.03</v>
      </c>
      <c r="FW35" s="166">
        <v>-28.054500000000001</v>
      </c>
      <c r="FX35" s="166">
        <v>3.9014000000000002</v>
      </c>
      <c r="FY35" s="166">
        <v>1.893</v>
      </c>
      <c r="FZ35" s="166">
        <v>0.78900000000000003</v>
      </c>
      <c r="GA35" s="166">
        <v>3.0579000000000001</v>
      </c>
      <c r="GB35" s="166">
        <v>13.27</v>
      </c>
      <c r="GC35" s="166">
        <v>-8.7073999999999998</v>
      </c>
      <c r="GD35" s="166">
        <v>-1.6429</v>
      </c>
      <c r="GE35" s="167"/>
      <c r="GF35" s="166">
        <v>18.242599999999999</v>
      </c>
      <c r="GG35" s="167"/>
      <c r="GH35" s="166">
        <v>28.427199999999999</v>
      </c>
      <c r="GI35" s="166">
        <v>-8.3432999999999993</v>
      </c>
      <c r="GJ35" s="166">
        <v>-8.9375999999999998</v>
      </c>
      <c r="GK35" s="166">
        <v>2.6924999999999999</v>
      </c>
      <c r="GL35" s="167"/>
      <c r="GM35" s="167"/>
      <c r="GN35" s="167"/>
      <c r="GO35" s="166">
        <v>2.0379999999999998</v>
      </c>
      <c r="GP35" s="166">
        <v>3.1375999999999999</v>
      </c>
      <c r="GQ35" s="166">
        <v>-24.218</v>
      </c>
      <c r="GR35" s="166">
        <v>3.407</v>
      </c>
      <c r="GS35" s="166">
        <v>3.0943000000000001</v>
      </c>
      <c r="GT35" s="166">
        <v>109.81399999999999</v>
      </c>
      <c r="GU35" s="166">
        <v>-6.0815999999999999</v>
      </c>
      <c r="GV35" s="166">
        <v>-9.1263000000000005</v>
      </c>
      <c r="GW35" s="166">
        <v>-9.0050000000000008</v>
      </c>
      <c r="GX35" s="166">
        <v>2.0547</v>
      </c>
      <c r="GY35" s="166">
        <v>6.4390999999999998</v>
      </c>
      <c r="GZ35" s="166">
        <v>6.5033000000000003</v>
      </c>
      <c r="HA35" s="166">
        <v>1.4266000000000001</v>
      </c>
      <c r="HB35" s="166">
        <v>26.005299999999998</v>
      </c>
      <c r="HC35" s="166">
        <v>26.497599999999998</v>
      </c>
      <c r="HD35" s="166">
        <v>-1.26</v>
      </c>
      <c r="HE35" s="167"/>
      <c r="HF35" s="166">
        <v>-19.525600000000001</v>
      </c>
      <c r="HG35" s="166">
        <v>19.0152</v>
      </c>
      <c r="HH35" s="166">
        <v>123.13720000000001</v>
      </c>
      <c r="HI35" s="167"/>
      <c r="HJ35" s="166">
        <v>-33.977600000000002</v>
      </c>
      <c r="HK35" s="166">
        <v>6.8436000000000003</v>
      </c>
      <c r="HL35" s="166">
        <v>15.3142</v>
      </c>
      <c r="HM35" s="166">
        <v>-10.2896</v>
      </c>
      <c r="HN35" s="166">
        <v>-12.8711</v>
      </c>
      <c r="HO35" s="167"/>
      <c r="HP35" s="167"/>
      <c r="HQ35" s="166">
        <v>-14.588699999999999</v>
      </c>
      <c r="HR35" s="166">
        <v>-14.143700000000001</v>
      </c>
      <c r="HS35" s="166">
        <v>-10.160299999999999</v>
      </c>
      <c r="HT35" s="166">
        <v>-9.9101999999999997</v>
      </c>
      <c r="HU35" s="166">
        <v>40.840000000000003</v>
      </c>
      <c r="HV35" s="166">
        <v>40.049999999999997</v>
      </c>
      <c r="HW35" s="166">
        <v>-22.9</v>
      </c>
      <c r="HX35" s="166">
        <v>-22.6</v>
      </c>
      <c r="HY35" s="166">
        <v>0.19500000000000001</v>
      </c>
      <c r="HZ35" s="166">
        <v>5.04</v>
      </c>
      <c r="IA35" s="166">
        <v>67.632400000000004</v>
      </c>
      <c r="IB35" s="166">
        <v>15.651</v>
      </c>
      <c r="IC35" s="166">
        <v>15.584</v>
      </c>
      <c r="ID35" s="166">
        <v>-14.3</v>
      </c>
      <c r="IE35" s="166">
        <v>-24.8</v>
      </c>
      <c r="IF35" s="166">
        <v>-2.9</v>
      </c>
      <c r="IG35" s="166">
        <v>-3.4</v>
      </c>
      <c r="IH35" s="166">
        <v>-18.200800000000001</v>
      </c>
      <c r="II35" s="167"/>
      <c r="IJ35" s="166">
        <v>-182.446</v>
      </c>
      <c r="IK35" s="167"/>
      <c r="IL35" s="166">
        <v>-227.28139999999999</v>
      </c>
      <c r="IM35" s="166">
        <v>-31.222799999999999</v>
      </c>
      <c r="IN35" s="166">
        <v>-45.7181</v>
      </c>
      <c r="IO35" s="166">
        <v>75.546300000000002</v>
      </c>
      <c r="IP35" s="166">
        <v>97.397099999999995</v>
      </c>
      <c r="IQ35" s="166">
        <v>73.162800000000004</v>
      </c>
      <c r="IR35" s="166">
        <v>122.4973</v>
      </c>
      <c r="IS35" s="166">
        <v>-4.7441000000000004</v>
      </c>
      <c r="IT35" s="166">
        <v>2.8166000000000002</v>
      </c>
      <c r="IU35" s="166">
        <v>3.1884999999999999</v>
      </c>
      <c r="IV35" s="166">
        <v>35.685400000000001</v>
      </c>
      <c r="IW35" s="166">
        <v>100.79130000000001</v>
      </c>
      <c r="IX35" s="166">
        <v>-236.6095</v>
      </c>
      <c r="IY35" s="166">
        <v>-0.35799999999999998</v>
      </c>
      <c r="IZ35" s="166">
        <v>-2.3210999999999999</v>
      </c>
      <c r="JA35" s="166">
        <v>-0.37480000000000002</v>
      </c>
      <c r="JB35" s="167"/>
      <c r="JC35" s="166">
        <v>-8.4</v>
      </c>
      <c r="JD35" s="166">
        <v>-1.5720000000000001</v>
      </c>
      <c r="JE35" s="166">
        <v>-1.579</v>
      </c>
      <c r="JF35" s="166">
        <v>4.24</v>
      </c>
      <c r="JG35" s="166">
        <v>-1.52</v>
      </c>
      <c r="JH35" s="166">
        <v>-2.0764999999999998</v>
      </c>
      <c r="JI35" s="166">
        <v>-4.5396000000000001</v>
      </c>
      <c r="JJ35" s="166">
        <v>-2.6657999999999999</v>
      </c>
      <c r="JK35" s="166">
        <v>6.5933999999999999</v>
      </c>
      <c r="JL35" s="166">
        <v>11.2</v>
      </c>
      <c r="JM35" s="166">
        <v>1.9610000000000001</v>
      </c>
      <c r="JN35" s="166">
        <v>2.0459999999999998</v>
      </c>
      <c r="JO35" s="167"/>
      <c r="JP35" s="167"/>
      <c r="JQ35" s="166">
        <v>4.4291</v>
      </c>
      <c r="JR35" s="166">
        <v>3.6391</v>
      </c>
      <c r="JS35" s="166">
        <v>3.7521</v>
      </c>
      <c r="JT35" s="167"/>
      <c r="JU35" s="166">
        <v>9.1</v>
      </c>
      <c r="JV35" s="166">
        <v>7.2462</v>
      </c>
      <c r="JW35" s="166">
        <v>1.1299999999999999</v>
      </c>
      <c r="JX35" s="167"/>
      <c r="JY35" s="166">
        <v>-6.7473000000000001</v>
      </c>
      <c r="JZ35" s="166">
        <v>-2.7871000000000001</v>
      </c>
      <c r="KA35" s="166">
        <v>-29.9373</v>
      </c>
      <c r="KB35" s="166">
        <v>-2.5546000000000002</v>
      </c>
      <c r="KC35" s="167"/>
      <c r="KD35" s="166">
        <v>-34.789099999999998</v>
      </c>
      <c r="KE35" s="166">
        <v>4.2888000000000002</v>
      </c>
      <c r="KF35" s="166">
        <v>-2.4</v>
      </c>
      <c r="KG35" s="166">
        <v>-13.4</v>
      </c>
      <c r="KH35" s="166">
        <v>63.283700000000003</v>
      </c>
      <c r="KI35" s="166">
        <v>-91.849400000000003</v>
      </c>
    </row>
    <row r="36" spans="1:295" ht="18" customHeight="1" x14ac:dyDescent="0.3">
      <c r="A36" s="162" t="s">
        <v>27</v>
      </c>
      <c r="B36" s="162" t="s">
        <v>738</v>
      </c>
      <c r="C36" s="166">
        <v>0</v>
      </c>
      <c r="D36" s="166">
        <v>3.5064000000000002</v>
      </c>
      <c r="E36" s="166">
        <v>-8.5192999999999994</v>
      </c>
      <c r="F36" s="166">
        <v>1.3728</v>
      </c>
      <c r="G36" s="166">
        <v>6.9969000000000001</v>
      </c>
      <c r="H36" s="167"/>
      <c r="I36" s="166">
        <v>14.360300000000001</v>
      </c>
      <c r="J36" s="167"/>
      <c r="K36" s="166">
        <v>12.04</v>
      </c>
      <c r="L36" s="166">
        <v>4.8358999999999996</v>
      </c>
      <c r="M36" s="166">
        <v>6.3032000000000004</v>
      </c>
      <c r="N36" s="166">
        <v>-6.66</v>
      </c>
      <c r="O36" s="166">
        <v>-26.4</v>
      </c>
      <c r="P36" s="166">
        <v>4.4000000000000004</v>
      </c>
      <c r="Q36" s="166">
        <v>4.1399999999999997</v>
      </c>
      <c r="R36" s="167"/>
      <c r="S36" s="166">
        <v>1.6115999999999999</v>
      </c>
      <c r="T36" s="166">
        <v>-11.817</v>
      </c>
      <c r="U36" s="166">
        <v>4.9318999999999997</v>
      </c>
      <c r="V36" s="166">
        <v>4.9405999999999999</v>
      </c>
      <c r="W36" s="166">
        <v>9.1113</v>
      </c>
      <c r="X36" s="166">
        <v>2.3704000000000001</v>
      </c>
      <c r="Y36" s="166">
        <v>0.1389</v>
      </c>
      <c r="Z36" s="166">
        <v>2.2570999999999999</v>
      </c>
      <c r="AA36" s="167"/>
      <c r="AB36" s="166">
        <v>-0.74160000000000004</v>
      </c>
      <c r="AC36" s="167"/>
      <c r="AD36" s="166">
        <v>-1.024</v>
      </c>
      <c r="AE36" s="166">
        <v>3.98</v>
      </c>
      <c r="AF36" s="166">
        <v>-13.32</v>
      </c>
      <c r="AG36" s="167"/>
      <c r="AH36" s="166">
        <v>0.86199999999999999</v>
      </c>
      <c r="AI36" s="166">
        <v>0.219</v>
      </c>
      <c r="AJ36" s="167"/>
      <c r="AK36" s="166">
        <v>-21.7</v>
      </c>
      <c r="AL36" s="167"/>
      <c r="AM36" s="166">
        <v>-6.04</v>
      </c>
      <c r="AN36" s="166">
        <v>-5.81</v>
      </c>
      <c r="AO36" s="166">
        <v>6.6660000000000004</v>
      </c>
      <c r="AP36" s="166">
        <v>4.3068999999999997</v>
      </c>
      <c r="AQ36" s="166">
        <v>15.5976</v>
      </c>
      <c r="AR36" s="166">
        <v>17.059200000000001</v>
      </c>
      <c r="AS36" s="166">
        <v>-23.5913</v>
      </c>
      <c r="AT36" s="167"/>
      <c r="AU36" s="166">
        <v>-7.2838000000000003</v>
      </c>
      <c r="AV36" s="166">
        <v>18.4697</v>
      </c>
      <c r="AW36" s="166">
        <v>11.8317</v>
      </c>
      <c r="AX36" s="166">
        <v>-11.9366</v>
      </c>
      <c r="AY36" s="166">
        <v>-7.4074999999999998</v>
      </c>
      <c r="AZ36" s="166">
        <v>24.212499999999999</v>
      </c>
      <c r="BA36" s="166">
        <v>30.036000000000001</v>
      </c>
      <c r="BB36" s="166">
        <v>26.9512</v>
      </c>
      <c r="BC36" s="166">
        <v>17.554200000000002</v>
      </c>
      <c r="BD36" s="166">
        <v>-5.7</v>
      </c>
      <c r="BE36" s="166">
        <v>-5.9</v>
      </c>
      <c r="BF36" s="167"/>
      <c r="BG36" s="166">
        <v>-30.1191</v>
      </c>
      <c r="BH36" s="166">
        <v>-4.1717000000000004</v>
      </c>
      <c r="BI36" s="167"/>
      <c r="BJ36" s="166">
        <v>11.477499999999999</v>
      </c>
      <c r="BK36" s="166">
        <v>3.6758000000000002</v>
      </c>
      <c r="BL36" s="166">
        <v>2.6589999999999998</v>
      </c>
      <c r="BM36" s="166">
        <v>1.6489</v>
      </c>
      <c r="BN36" s="166">
        <v>-82.796700000000001</v>
      </c>
      <c r="BO36" s="166">
        <v>23.896000000000001</v>
      </c>
      <c r="BP36" s="166">
        <v>24.3232</v>
      </c>
      <c r="BQ36" s="166">
        <v>-25.579799999999999</v>
      </c>
      <c r="BR36" s="166">
        <v>-156.9547</v>
      </c>
      <c r="BS36" s="167"/>
      <c r="BT36" s="167"/>
      <c r="BU36" s="167"/>
      <c r="BV36" s="167"/>
      <c r="BW36" s="166">
        <v>7.3</v>
      </c>
      <c r="BX36" s="166">
        <v>5.95</v>
      </c>
      <c r="BY36" s="166">
        <v>-10.029999999999999</v>
      </c>
      <c r="BZ36" s="166">
        <v>4.0199999999999996</v>
      </c>
      <c r="CA36" s="166">
        <v>-26.1174</v>
      </c>
      <c r="CB36" s="166">
        <v>-26.653300000000002</v>
      </c>
      <c r="CC36" s="166">
        <v>34.132199999999997</v>
      </c>
      <c r="CD36" s="166">
        <v>33.808300000000003</v>
      </c>
      <c r="CE36" s="166">
        <v>26.550699999999999</v>
      </c>
      <c r="CF36" s="166">
        <v>-33.335799999999999</v>
      </c>
      <c r="CG36" s="166">
        <v>-33.577599999999997</v>
      </c>
      <c r="CH36" s="166">
        <v>11.8856</v>
      </c>
      <c r="CI36" s="167"/>
      <c r="CJ36" s="167"/>
      <c r="CK36" s="167"/>
      <c r="CL36" s="166">
        <v>-7.9</v>
      </c>
      <c r="CM36" s="166">
        <v>-8.1</v>
      </c>
      <c r="CN36" s="166">
        <v>-2.02</v>
      </c>
      <c r="CO36" s="166">
        <v>11.542400000000001</v>
      </c>
      <c r="CP36" s="166">
        <v>12.1524</v>
      </c>
      <c r="CQ36" s="166">
        <v>10.930199999999999</v>
      </c>
      <c r="CR36" s="166">
        <v>36.544899999999998</v>
      </c>
      <c r="CS36" s="166">
        <v>37.0426</v>
      </c>
      <c r="CT36" s="166">
        <v>1</v>
      </c>
      <c r="CU36" s="166">
        <v>-20.841799999999999</v>
      </c>
      <c r="CV36" s="166">
        <v>-27.782299999999999</v>
      </c>
      <c r="CW36" s="166">
        <v>4.0621</v>
      </c>
      <c r="CX36" s="166">
        <v>27.97</v>
      </c>
      <c r="CY36" s="166">
        <v>10.050000000000001</v>
      </c>
      <c r="CZ36" s="166">
        <v>9.8485999999999994</v>
      </c>
      <c r="DA36" s="166">
        <v>8.6944999999999997</v>
      </c>
      <c r="DB36" s="166">
        <v>-13.52</v>
      </c>
      <c r="DC36" s="167"/>
      <c r="DD36" s="167"/>
      <c r="DE36" s="167"/>
      <c r="DF36" s="166">
        <v>12.12</v>
      </c>
      <c r="DG36" s="167"/>
      <c r="DH36" s="167"/>
      <c r="DI36" s="167"/>
      <c r="DJ36" s="166">
        <v>-18.399999999999999</v>
      </c>
      <c r="DK36" s="166">
        <v>-1.7493000000000001</v>
      </c>
      <c r="DL36" s="166">
        <v>5.9901</v>
      </c>
      <c r="DM36" s="166">
        <v>9.6255000000000006</v>
      </c>
      <c r="DN36" s="166">
        <v>15.0351</v>
      </c>
      <c r="DO36" s="166">
        <v>6.49</v>
      </c>
      <c r="DP36" s="166">
        <v>-3.01</v>
      </c>
      <c r="DQ36" s="166">
        <v>5.4560000000000004</v>
      </c>
      <c r="DR36" s="166">
        <v>-14.3758</v>
      </c>
      <c r="DS36" s="166">
        <v>-15.42</v>
      </c>
      <c r="DT36" s="167"/>
      <c r="DU36" s="166">
        <v>24.08</v>
      </c>
      <c r="DV36" s="166">
        <v>28.01</v>
      </c>
      <c r="DW36" s="166">
        <v>-15.6364</v>
      </c>
      <c r="DX36" s="166">
        <v>-8.3091000000000008</v>
      </c>
      <c r="DY36" s="166">
        <v>-45.248199999999997</v>
      </c>
      <c r="DZ36" s="167"/>
      <c r="EA36" s="166">
        <v>12.4459</v>
      </c>
      <c r="EB36" s="166">
        <v>0.9103</v>
      </c>
      <c r="EC36" s="166">
        <v>-5.6981999999999999</v>
      </c>
      <c r="ED36" s="166">
        <v>-5.9097</v>
      </c>
      <c r="EE36" s="166">
        <v>-10.3698</v>
      </c>
      <c r="EF36" s="166">
        <v>-15.850300000000001</v>
      </c>
      <c r="EG36" s="166">
        <v>-13.714</v>
      </c>
      <c r="EH36" s="166">
        <v>-55.495800000000003</v>
      </c>
      <c r="EI36" s="167"/>
      <c r="EJ36" s="167"/>
      <c r="EK36" s="166">
        <v>-14.965999999999999</v>
      </c>
      <c r="EL36" s="167"/>
      <c r="EM36" s="166">
        <v>12.001899999999999</v>
      </c>
      <c r="EN36" s="166">
        <v>2.7534000000000001</v>
      </c>
      <c r="EO36" s="166">
        <v>2.2570000000000001</v>
      </c>
      <c r="EP36" s="166">
        <v>7.1840000000000002</v>
      </c>
      <c r="EQ36" s="166">
        <v>-27.877300000000002</v>
      </c>
      <c r="ER36" s="166">
        <v>-27.5901</v>
      </c>
      <c r="ES36" s="166">
        <v>0.15079999999999999</v>
      </c>
      <c r="ET36" s="166">
        <v>-8.83</v>
      </c>
      <c r="EU36" s="166">
        <v>0</v>
      </c>
      <c r="EV36" s="166">
        <v>-0.1</v>
      </c>
      <c r="EW36" s="166">
        <v>6.4377000000000004</v>
      </c>
      <c r="EX36" s="166">
        <v>-1.4111</v>
      </c>
      <c r="EY36" s="167"/>
      <c r="EZ36" s="167"/>
      <c r="FA36" s="167"/>
      <c r="FB36" s="166">
        <v>-0.96899999999999997</v>
      </c>
      <c r="FC36" s="166">
        <v>-17.384499999999999</v>
      </c>
      <c r="FD36" s="166">
        <v>5.9631999999999996</v>
      </c>
      <c r="FE36" s="167"/>
      <c r="FF36" s="166">
        <v>5.5670000000000002</v>
      </c>
      <c r="FG36" s="166">
        <v>0</v>
      </c>
      <c r="FH36" s="166">
        <v>0</v>
      </c>
      <c r="FI36" s="167"/>
      <c r="FJ36" s="166">
        <v>13.898899999999999</v>
      </c>
      <c r="FK36" s="166">
        <v>13.898899999999999</v>
      </c>
      <c r="FL36" s="166">
        <v>-26.123200000000001</v>
      </c>
      <c r="FM36" s="166">
        <v>25.851700000000001</v>
      </c>
      <c r="FN36" s="167"/>
      <c r="FO36" s="166">
        <v>-8.1478000000000002</v>
      </c>
      <c r="FP36" s="167"/>
      <c r="FQ36" s="166">
        <v>27.701799999999999</v>
      </c>
      <c r="FR36" s="166">
        <v>-20.96</v>
      </c>
      <c r="FS36" s="166">
        <v>-0.6038</v>
      </c>
      <c r="FT36" s="166">
        <v>0.20069999999999999</v>
      </c>
      <c r="FU36" s="166">
        <v>0.16</v>
      </c>
      <c r="FV36" s="166">
        <v>0.41</v>
      </c>
      <c r="FW36" s="166">
        <v>-27.837599999999998</v>
      </c>
      <c r="FX36" s="167"/>
      <c r="FY36" s="166">
        <v>1.9239999999999999</v>
      </c>
      <c r="FZ36" s="166">
        <v>0.77700000000000002</v>
      </c>
      <c r="GA36" s="167"/>
      <c r="GB36" s="166">
        <v>13.47</v>
      </c>
      <c r="GC36" s="166">
        <v>-12.1591</v>
      </c>
      <c r="GD36" s="166">
        <v>-4.3798000000000004</v>
      </c>
      <c r="GE36" s="167"/>
      <c r="GF36" s="166">
        <v>18.1661</v>
      </c>
      <c r="GG36" s="167"/>
      <c r="GH36" s="166">
        <v>27.8841</v>
      </c>
      <c r="GI36" s="166">
        <v>-7.8555000000000001</v>
      </c>
      <c r="GJ36" s="166">
        <v>-8.6281999999999996</v>
      </c>
      <c r="GK36" s="166">
        <v>2.64</v>
      </c>
      <c r="GL36" s="167"/>
      <c r="GM36" s="167"/>
      <c r="GN36" s="166">
        <v>-8.6143999999999998</v>
      </c>
      <c r="GO36" s="166">
        <v>1.9131</v>
      </c>
      <c r="GP36" s="166">
        <v>2.996</v>
      </c>
      <c r="GQ36" s="166">
        <v>-24.526299999999999</v>
      </c>
      <c r="GR36" s="166">
        <v>3.8843000000000001</v>
      </c>
      <c r="GS36" s="166">
        <v>5.2011000000000003</v>
      </c>
      <c r="GT36" s="166">
        <v>98.094700000000003</v>
      </c>
      <c r="GU36" s="166">
        <v>-6.3446999999999996</v>
      </c>
      <c r="GV36" s="166">
        <v>-9.2742000000000004</v>
      </c>
      <c r="GW36" s="166">
        <v>-8.4969000000000001</v>
      </c>
      <c r="GX36" s="167"/>
      <c r="GY36" s="166">
        <v>6.2706</v>
      </c>
      <c r="GZ36" s="166">
        <v>6.3846999999999996</v>
      </c>
      <c r="HA36" s="166">
        <v>1.4499</v>
      </c>
      <c r="HB36" s="166">
        <v>30.198499999999999</v>
      </c>
      <c r="HC36" s="166">
        <v>29.390799999999999</v>
      </c>
      <c r="HD36" s="166">
        <v>-1.68</v>
      </c>
      <c r="HE36" s="167"/>
      <c r="HF36" s="166">
        <v>-21.543099999999999</v>
      </c>
      <c r="HG36" s="166">
        <v>20.7332</v>
      </c>
      <c r="HH36" s="166">
        <v>126.1688</v>
      </c>
      <c r="HI36" s="167"/>
      <c r="HJ36" s="166">
        <v>-37.322699999999998</v>
      </c>
      <c r="HK36" s="166">
        <v>6.2169999999999996</v>
      </c>
      <c r="HL36" s="166">
        <v>14.968</v>
      </c>
      <c r="HM36" s="166">
        <v>0</v>
      </c>
      <c r="HN36" s="166">
        <v>0</v>
      </c>
      <c r="HO36" s="167"/>
      <c r="HP36" s="167"/>
      <c r="HQ36" s="166">
        <v>-12.951700000000001</v>
      </c>
      <c r="HR36" s="166">
        <v>-12.4079</v>
      </c>
      <c r="HS36" s="166">
        <v>-9.2431000000000001</v>
      </c>
      <c r="HT36" s="166">
        <v>-9.3764000000000003</v>
      </c>
      <c r="HU36" s="166">
        <v>42.4</v>
      </c>
      <c r="HV36" s="166">
        <v>42.39</v>
      </c>
      <c r="HW36" s="166">
        <v>-21.7</v>
      </c>
      <c r="HX36" s="166">
        <v>-21.7</v>
      </c>
      <c r="HY36" s="166">
        <v>5.3999999999999999E-2</v>
      </c>
      <c r="HZ36" s="166">
        <v>4.5599999999999996</v>
      </c>
      <c r="IA36" s="166">
        <v>55.3339</v>
      </c>
      <c r="IB36" s="166">
        <v>18.888500000000001</v>
      </c>
      <c r="IC36" s="166">
        <v>18.5855</v>
      </c>
      <c r="ID36" s="166">
        <v>-14.4</v>
      </c>
      <c r="IE36" s="166">
        <v>-25.2</v>
      </c>
      <c r="IF36" s="166">
        <v>-4.5999999999999996</v>
      </c>
      <c r="IG36" s="166">
        <v>-5.0999999999999996</v>
      </c>
      <c r="IH36" s="166">
        <v>-18.020800000000001</v>
      </c>
      <c r="II36" s="166">
        <v>-17.892800000000001</v>
      </c>
      <c r="IJ36" s="166">
        <v>-189.33590000000001</v>
      </c>
      <c r="IK36" s="167"/>
      <c r="IL36" s="166">
        <v>-222.16239999999999</v>
      </c>
      <c r="IM36" s="166">
        <v>-27.314599999999999</v>
      </c>
      <c r="IN36" s="166">
        <v>-46.865299999999998</v>
      </c>
      <c r="IO36" s="166">
        <v>70.900499999999994</v>
      </c>
      <c r="IP36" s="166">
        <v>101.63930000000001</v>
      </c>
      <c r="IQ36" s="166">
        <v>71.699799999999996</v>
      </c>
      <c r="IR36" s="166">
        <v>118.514</v>
      </c>
      <c r="IS36" s="166">
        <v>-6.8589000000000002</v>
      </c>
      <c r="IT36" s="166">
        <v>3.3048999999999999</v>
      </c>
      <c r="IU36" s="166">
        <v>2.5916000000000001</v>
      </c>
      <c r="IV36" s="166">
        <v>38.982399999999998</v>
      </c>
      <c r="IW36" s="166">
        <v>95.199200000000005</v>
      </c>
      <c r="IX36" s="166">
        <v>-233.94159999999999</v>
      </c>
      <c r="IY36" s="166">
        <v>0.94299999999999995</v>
      </c>
      <c r="IZ36" s="166">
        <v>-1.9911000000000001</v>
      </c>
      <c r="JA36" s="166">
        <v>-1.0535000000000001</v>
      </c>
      <c r="JB36" s="167"/>
      <c r="JC36" s="166">
        <v>-7.6</v>
      </c>
      <c r="JD36" s="166">
        <v>-1.518</v>
      </c>
      <c r="JE36" s="166">
        <v>-1.5309999999999999</v>
      </c>
      <c r="JF36" s="166">
        <v>3.12</v>
      </c>
      <c r="JG36" s="166">
        <v>-1.2</v>
      </c>
      <c r="JH36" s="166">
        <v>-1.9318</v>
      </c>
      <c r="JI36" s="166">
        <v>-4.6859999999999999</v>
      </c>
      <c r="JJ36" s="166">
        <v>-3.1052</v>
      </c>
      <c r="JK36" s="166">
        <v>5.7450000000000001</v>
      </c>
      <c r="JL36" s="166">
        <v>11.4</v>
      </c>
      <c r="JM36" s="166">
        <v>2.0840000000000001</v>
      </c>
      <c r="JN36" s="166">
        <v>1.9570000000000001</v>
      </c>
      <c r="JO36" s="167"/>
      <c r="JP36" s="167"/>
      <c r="JQ36" s="166">
        <v>4.5632999999999999</v>
      </c>
      <c r="JR36" s="166">
        <v>3.8414999999999999</v>
      </c>
      <c r="JS36" s="166">
        <v>3.444</v>
      </c>
      <c r="JT36" s="167"/>
      <c r="JU36" s="166">
        <v>10.4</v>
      </c>
      <c r="JV36" s="166">
        <v>7.0153999999999996</v>
      </c>
      <c r="JW36" s="166">
        <v>1.1100000000000001</v>
      </c>
      <c r="JX36" s="167"/>
      <c r="JY36" s="166">
        <v>-6.8545999999999996</v>
      </c>
      <c r="JZ36" s="166">
        <v>-2.7290999999999999</v>
      </c>
      <c r="KA36" s="166">
        <v>-28.826899999999998</v>
      </c>
      <c r="KB36" s="166">
        <v>-3.1535000000000002</v>
      </c>
      <c r="KC36" s="166">
        <v>0</v>
      </c>
      <c r="KD36" s="166">
        <v>-33.886800000000001</v>
      </c>
      <c r="KE36" s="166">
        <v>4.4467999999999996</v>
      </c>
      <c r="KF36" s="166">
        <v>-3.1</v>
      </c>
      <c r="KG36" s="166">
        <v>-12.9</v>
      </c>
      <c r="KH36" s="166">
        <v>57.246400000000001</v>
      </c>
      <c r="KI36" s="166">
        <v>-99.161100000000005</v>
      </c>
    </row>
    <row r="37" spans="1:295" ht="18" customHeight="1" x14ac:dyDescent="0.3">
      <c r="A37" s="162" t="s">
        <v>27</v>
      </c>
      <c r="B37" s="162" t="s">
        <v>739</v>
      </c>
      <c r="C37" s="166">
        <v>0</v>
      </c>
      <c r="D37" s="166">
        <v>3.4419</v>
      </c>
      <c r="E37" s="166">
        <v>-8.5585000000000004</v>
      </c>
      <c r="F37" s="166">
        <v>1.7802</v>
      </c>
      <c r="G37" s="166">
        <v>6.8383000000000003</v>
      </c>
      <c r="H37" s="167"/>
      <c r="I37" s="166">
        <v>14.1564</v>
      </c>
      <c r="J37" s="167"/>
      <c r="K37" s="166">
        <v>11.8026</v>
      </c>
      <c r="L37" s="166">
        <v>4.7638999999999996</v>
      </c>
      <c r="M37" s="166">
        <v>6.1342999999999996</v>
      </c>
      <c r="N37" s="166">
        <v>-6.66</v>
      </c>
      <c r="O37" s="166">
        <v>-26.4</v>
      </c>
      <c r="P37" s="166">
        <v>4.4000000000000004</v>
      </c>
      <c r="Q37" s="167"/>
      <c r="R37" s="167"/>
      <c r="S37" s="166">
        <v>1.3692</v>
      </c>
      <c r="T37" s="166">
        <v>-11.9002</v>
      </c>
      <c r="U37" s="166">
        <v>4.8798000000000004</v>
      </c>
      <c r="V37" s="166">
        <v>4.6787000000000001</v>
      </c>
      <c r="W37" s="166">
        <v>8.5357000000000003</v>
      </c>
      <c r="X37" s="166">
        <v>2.8361000000000001</v>
      </c>
      <c r="Y37" s="166">
        <v>0.1198</v>
      </c>
      <c r="Z37" s="166">
        <v>2.1627999999999998</v>
      </c>
      <c r="AA37" s="167"/>
      <c r="AB37" s="166">
        <v>-0.72719999999999996</v>
      </c>
      <c r="AC37" s="167"/>
      <c r="AD37" s="166">
        <v>-0.95699999999999996</v>
      </c>
      <c r="AE37" s="166">
        <v>3.702</v>
      </c>
      <c r="AF37" s="166">
        <v>-13.32</v>
      </c>
      <c r="AG37" s="166">
        <v>-4.4000000000000004</v>
      </c>
      <c r="AH37" s="166">
        <v>0.94099999999999995</v>
      </c>
      <c r="AI37" s="166">
        <v>0.217</v>
      </c>
      <c r="AJ37" s="167"/>
      <c r="AK37" s="166">
        <v>-21.61</v>
      </c>
      <c r="AL37" s="167"/>
      <c r="AM37" s="166">
        <v>-6.12</v>
      </c>
      <c r="AN37" s="166">
        <v>-6</v>
      </c>
      <c r="AO37" s="166">
        <v>6.3880999999999997</v>
      </c>
      <c r="AP37" s="166">
        <v>4.2727000000000004</v>
      </c>
      <c r="AQ37" s="166">
        <v>15.9177</v>
      </c>
      <c r="AR37" s="166">
        <v>16.7622</v>
      </c>
      <c r="AS37" s="166">
        <v>-23.432600000000001</v>
      </c>
      <c r="AT37" s="167"/>
      <c r="AU37" s="166">
        <v>-5.1390000000000002</v>
      </c>
      <c r="AV37" s="166">
        <v>4.3902000000000001</v>
      </c>
      <c r="AW37" s="166">
        <v>5.8757000000000001</v>
      </c>
      <c r="AX37" s="166">
        <v>-7.3577000000000004</v>
      </c>
      <c r="AY37" s="166">
        <v>-5.1624999999999996</v>
      </c>
      <c r="AZ37" s="166">
        <v>17.9697</v>
      </c>
      <c r="BA37" s="166">
        <v>27.962700000000002</v>
      </c>
      <c r="BB37" s="166">
        <v>28.004899999999999</v>
      </c>
      <c r="BC37" s="166">
        <v>15.0466</v>
      </c>
      <c r="BD37" s="166">
        <v>-5.8</v>
      </c>
      <c r="BE37" s="166">
        <v>-5.8</v>
      </c>
      <c r="BF37" s="167"/>
      <c r="BG37" s="166">
        <v>-31.285399999999999</v>
      </c>
      <c r="BH37" s="166">
        <v>-3.8990999999999998</v>
      </c>
      <c r="BI37" s="167"/>
      <c r="BJ37" s="166">
        <v>14.262700000000001</v>
      </c>
      <c r="BK37" s="166">
        <v>3.181</v>
      </c>
      <c r="BL37" s="166">
        <v>2.5857000000000001</v>
      </c>
      <c r="BM37" s="166">
        <v>1.6576</v>
      </c>
      <c r="BN37" s="166">
        <v>-88.106899999999996</v>
      </c>
      <c r="BO37" s="166">
        <v>26.642700000000001</v>
      </c>
      <c r="BP37" s="166">
        <v>26.886800000000001</v>
      </c>
      <c r="BQ37" s="166">
        <v>-22.8795</v>
      </c>
      <c r="BR37" s="166">
        <v>-154.9948</v>
      </c>
      <c r="BS37" s="167"/>
      <c r="BT37" s="167"/>
      <c r="BU37" s="167"/>
      <c r="BV37" s="166">
        <v>7.7641</v>
      </c>
      <c r="BW37" s="166">
        <v>7.53</v>
      </c>
      <c r="BX37" s="166">
        <v>6.1</v>
      </c>
      <c r="BY37" s="166">
        <v>-10.07</v>
      </c>
      <c r="BZ37" s="166">
        <v>3.85</v>
      </c>
      <c r="CA37" s="166">
        <v>-26.921199999999999</v>
      </c>
      <c r="CB37" s="166">
        <v>-25.983499999999999</v>
      </c>
      <c r="CC37" s="166">
        <v>33.420099999999998</v>
      </c>
      <c r="CD37" s="166">
        <v>32.988</v>
      </c>
      <c r="CE37" s="166">
        <v>27.604700000000001</v>
      </c>
      <c r="CF37" s="166">
        <v>-34.241900000000001</v>
      </c>
      <c r="CG37" s="166">
        <v>-34.390799999999999</v>
      </c>
      <c r="CH37" s="166">
        <v>14.137700000000001</v>
      </c>
      <c r="CI37" s="167"/>
      <c r="CJ37" s="167"/>
      <c r="CK37" s="167"/>
      <c r="CL37" s="166">
        <v>-8.1999999999999993</v>
      </c>
      <c r="CM37" s="166">
        <v>-8.4</v>
      </c>
      <c r="CN37" s="166">
        <v>-1.87</v>
      </c>
      <c r="CO37" s="166">
        <v>11.0571</v>
      </c>
      <c r="CP37" s="166">
        <v>11.347899999999999</v>
      </c>
      <c r="CQ37" s="166">
        <v>10.3347</v>
      </c>
      <c r="CR37" s="166">
        <v>36.189900000000002</v>
      </c>
      <c r="CS37" s="166">
        <v>36.338900000000002</v>
      </c>
      <c r="CT37" s="166">
        <v>1</v>
      </c>
      <c r="CU37" s="166">
        <v>-23.229600000000001</v>
      </c>
      <c r="CV37" s="166">
        <v>-22.434699999999999</v>
      </c>
      <c r="CW37" s="166">
        <v>4.3834</v>
      </c>
      <c r="CX37" s="166">
        <v>28.22</v>
      </c>
      <c r="CY37" s="166">
        <v>9.93</v>
      </c>
      <c r="CZ37" s="166">
        <v>9.6923999999999992</v>
      </c>
      <c r="DA37" s="166">
        <v>8.4015000000000004</v>
      </c>
      <c r="DB37" s="166">
        <v>-13.69</v>
      </c>
      <c r="DC37" s="167"/>
      <c r="DD37" s="167"/>
      <c r="DE37" s="167"/>
      <c r="DF37" s="166">
        <v>14.23</v>
      </c>
      <c r="DG37" s="167"/>
      <c r="DH37" s="167"/>
      <c r="DI37" s="167"/>
      <c r="DJ37" s="166">
        <v>-18.3</v>
      </c>
      <c r="DK37" s="166">
        <v>-1.8042</v>
      </c>
      <c r="DL37" s="166">
        <v>5.9901</v>
      </c>
      <c r="DM37" s="166">
        <v>9.4678000000000004</v>
      </c>
      <c r="DN37" s="166">
        <v>15.220599999999999</v>
      </c>
      <c r="DO37" s="166">
        <v>6.64</v>
      </c>
      <c r="DP37" s="166">
        <v>-2.96</v>
      </c>
      <c r="DQ37" s="166">
        <v>5.0685000000000002</v>
      </c>
      <c r="DR37" s="166">
        <v>-14.5633</v>
      </c>
      <c r="DS37" s="166">
        <v>-15.16</v>
      </c>
      <c r="DT37" s="167"/>
      <c r="DU37" s="166">
        <v>24.84</v>
      </c>
      <c r="DV37" s="166">
        <v>29.02</v>
      </c>
      <c r="DW37" s="166">
        <v>-19.381799999999998</v>
      </c>
      <c r="DX37" s="166">
        <v>-9.2454999999999998</v>
      </c>
      <c r="DY37" s="166">
        <v>-45.483800000000002</v>
      </c>
      <c r="DZ37" s="167"/>
      <c r="EA37" s="166">
        <v>13.8682</v>
      </c>
      <c r="EB37" s="166">
        <v>1.8622000000000001</v>
      </c>
      <c r="EC37" s="166">
        <v>-6.0331999999999999</v>
      </c>
      <c r="ED37" s="166">
        <v>-5.5663</v>
      </c>
      <c r="EE37" s="166">
        <v>-11.8276</v>
      </c>
      <c r="EF37" s="166">
        <v>-18.446400000000001</v>
      </c>
      <c r="EG37" s="166">
        <v>-13.411</v>
      </c>
      <c r="EH37" s="166">
        <v>-57.504899999999999</v>
      </c>
      <c r="EI37" s="167"/>
      <c r="EJ37" s="167"/>
      <c r="EK37" s="166">
        <v>-15.9854</v>
      </c>
      <c r="EL37" s="167"/>
      <c r="EM37" s="166">
        <v>9.9850999999999992</v>
      </c>
      <c r="EN37" s="166">
        <v>3.1511</v>
      </c>
      <c r="EO37" s="166">
        <v>0.1356</v>
      </c>
      <c r="EP37" s="166">
        <v>-3.5880000000000001</v>
      </c>
      <c r="EQ37" s="166">
        <v>-27.416399999999999</v>
      </c>
      <c r="ER37" s="166">
        <v>-27.45</v>
      </c>
      <c r="ES37" s="166">
        <v>2.3368000000000002</v>
      </c>
      <c r="ET37" s="166">
        <v>-12.68</v>
      </c>
      <c r="EU37" s="166">
        <v>0</v>
      </c>
      <c r="EV37" s="166">
        <v>3.2</v>
      </c>
      <c r="EW37" s="166">
        <v>10.695499999999999</v>
      </c>
      <c r="EX37" s="166">
        <v>-1.4287000000000001</v>
      </c>
      <c r="EY37" s="166">
        <v>-11.2912</v>
      </c>
      <c r="EZ37" s="166">
        <v>-11.5457</v>
      </c>
      <c r="FA37" s="166">
        <v>9.3195999999999994</v>
      </c>
      <c r="FB37" s="166">
        <v>2.5880000000000001</v>
      </c>
      <c r="FC37" s="166">
        <v>-15.8565</v>
      </c>
      <c r="FD37" s="166">
        <v>5.3094999999999999</v>
      </c>
      <c r="FE37" s="167"/>
      <c r="FF37" s="166">
        <v>5.2259000000000002</v>
      </c>
      <c r="FG37" s="166">
        <v>0</v>
      </c>
      <c r="FH37" s="166">
        <v>0</v>
      </c>
      <c r="FI37" s="167"/>
      <c r="FJ37" s="166">
        <v>14.0663</v>
      </c>
      <c r="FK37" s="166">
        <v>14.0663</v>
      </c>
      <c r="FL37" s="166">
        <v>-23.276399999999999</v>
      </c>
      <c r="FM37" s="166">
        <v>26.024100000000001</v>
      </c>
      <c r="FN37" s="167"/>
      <c r="FO37" s="166">
        <v>-7.4122000000000003</v>
      </c>
      <c r="FP37" s="167"/>
      <c r="FQ37" s="166">
        <v>26.2028</v>
      </c>
      <c r="FR37" s="166">
        <v>-21.46</v>
      </c>
      <c r="FS37" s="166">
        <v>-0.70820000000000005</v>
      </c>
      <c r="FT37" s="166">
        <v>0.1394</v>
      </c>
      <c r="FU37" s="166">
        <v>0</v>
      </c>
      <c r="FV37" s="166">
        <v>1.56</v>
      </c>
      <c r="FW37" s="166">
        <v>-25.805599999999998</v>
      </c>
      <c r="FX37" s="167"/>
      <c r="FY37" s="166">
        <v>2.1880000000000002</v>
      </c>
      <c r="FZ37" s="166">
        <v>0.80300000000000005</v>
      </c>
      <c r="GA37" s="167"/>
      <c r="GB37" s="166">
        <v>13.28</v>
      </c>
      <c r="GC37" s="166">
        <v>-12.608599999999999</v>
      </c>
      <c r="GD37" s="166">
        <v>-5.694</v>
      </c>
      <c r="GE37" s="166">
        <v>-1.61</v>
      </c>
      <c r="GF37" s="166">
        <v>18.049900000000001</v>
      </c>
      <c r="GG37" s="167"/>
      <c r="GH37" s="166">
        <v>28.020900000000001</v>
      </c>
      <c r="GI37" s="166">
        <v>-7.8464</v>
      </c>
      <c r="GJ37" s="166">
        <v>-8.5728000000000009</v>
      </c>
      <c r="GK37" s="166">
        <v>2.7088999999999999</v>
      </c>
      <c r="GL37" s="167"/>
      <c r="GM37" s="167"/>
      <c r="GN37" s="167"/>
      <c r="GO37" s="166">
        <v>1.4641999999999999</v>
      </c>
      <c r="GP37" s="166">
        <v>3.4369000000000001</v>
      </c>
      <c r="GQ37" s="166">
        <v>-24.3001</v>
      </c>
      <c r="GR37" s="166">
        <v>4.3964999999999996</v>
      </c>
      <c r="GS37" s="166">
        <v>4.1768000000000001</v>
      </c>
      <c r="GT37" s="166">
        <v>99.265900000000002</v>
      </c>
      <c r="GU37" s="166">
        <v>-6.2986000000000004</v>
      </c>
      <c r="GV37" s="166">
        <v>-9.8596000000000004</v>
      </c>
      <c r="GW37" s="166">
        <v>-8.0267999999999997</v>
      </c>
      <c r="GX37" s="166">
        <v>2.5369000000000002</v>
      </c>
      <c r="GY37" s="166">
        <v>6.1387999999999998</v>
      </c>
      <c r="GZ37" s="166">
        <v>6.1553000000000004</v>
      </c>
      <c r="HA37" s="166">
        <v>1.5427999999999999</v>
      </c>
      <c r="HB37" s="166">
        <v>27.008700000000001</v>
      </c>
      <c r="HC37" s="166">
        <v>27.4621</v>
      </c>
      <c r="HD37" s="166">
        <v>-1.68</v>
      </c>
      <c r="HE37" s="167"/>
      <c r="HF37" s="166">
        <v>-17.6492</v>
      </c>
      <c r="HG37" s="166">
        <v>18.286200000000001</v>
      </c>
      <c r="HH37" s="166">
        <v>121.94889999999999</v>
      </c>
      <c r="HI37" s="167"/>
      <c r="HJ37" s="166">
        <v>-35.560499999999998</v>
      </c>
      <c r="HK37" s="166">
        <v>6.7487000000000004</v>
      </c>
      <c r="HL37" s="166">
        <v>14.7477</v>
      </c>
      <c r="HM37" s="166">
        <v>0</v>
      </c>
      <c r="HN37" s="166">
        <v>-13.0589</v>
      </c>
      <c r="HO37" s="167"/>
      <c r="HP37" s="167"/>
      <c r="HQ37" s="166">
        <v>-12.6441</v>
      </c>
      <c r="HR37" s="166">
        <v>-11.7377</v>
      </c>
      <c r="HS37" s="166">
        <v>-8.9941999999999993</v>
      </c>
      <c r="HT37" s="166">
        <v>-9.4300999999999995</v>
      </c>
      <c r="HU37" s="166">
        <v>41.51</v>
      </c>
      <c r="HV37" s="166">
        <v>41.15</v>
      </c>
      <c r="HW37" s="166">
        <v>-20.2</v>
      </c>
      <c r="HX37" s="166">
        <v>-19.7</v>
      </c>
      <c r="HY37" s="166">
        <v>0.1767</v>
      </c>
      <c r="HZ37" s="166">
        <v>4.16</v>
      </c>
      <c r="IA37" s="166">
        <v>41.8093</v>
      </c>
      <c r="IB37" s="166">
        <v>20.470600000000001</v>
      </c>
      <c r="IC37" s="166">
        <v>20.386800000000001</v>
      </c>
      <c r="ID37" s="166">
        <v>-14.4</v>
      </c>
      <c r="IE37" s="166">
        <v>-25.5</v>
      </c>
      <c r="IF37" s="166">
        <v>-5</v>
      </c>
      <c r="IG37" s="166">
        <v>-5.0999999999999996</v>
      </c>
      <c r="IH37" s="167"/>
      <c r="II37" s="167"/>
      <c r="IJ37" s="166">
        <v>-193.1876</v>
      </c>
      <c r="IK37" s="167"/>
      <c r="IL37" s="166">
        <v>-220.047</v>
      </c>
      <c r="IM37" s="166">
        <v>-26.9313</v>
      </c>
      <c r="IN37" s="166">
        <v>-46.896999999999998</v>
      </c>
      <c r="IO37" s="166">
        <v>67.155199999999994</v>
      </c>
      <c r="IP37" s="166">
        <v>102.24809999999999</v>
      </c>
      <c r="IQ37" s="166">
        <v>70.166499999999999</v>
      </c>
      <c r="IR37" s="166">
        <v>118.9836</v>
      </c>
      <c r="IS37" s="166">
        <v>-11.2835</v>
      </c>
      <c r="IT37" s="166">
        <v>4.3291000000000004</v>
      </c>
      <c r="IU37" s="166">
        <v>3.4477000000000002</v>
      </c>
      <c r="IV37" s="166">
        <v>39.058900000000001</v>
      </c>
      <c r="IW37" s="166">
        <v>93.932400000000001</v>
      </c>
      <c r="IX37" s="166">
        <v>-233.7826</v>
      </c>
      <c r="IY37" s="166">
        <v>-0.92889999999999995</v>
      </c>
      <c r="IZ37" s="166">
        <v>-0.16980000000000001</v>
      </c>
      <c r="JA37" s="166">
        <v>-1.4295</v>
      </c>
      <c r="JB37" s="167"/>
      <c r="JC37" s="166">
        <v>-7.12</v>
      </c>
      <c r="JD37" s="166">
        <v>-1.454</v>
      </c>
      <c r="JE37" s="166">
        <v>-1.4570000000000001</v>
      </c>
      <c r="JF37" s="166">
        <v>2.4</v>
      </c>
      <c r="JG37" s="166">
        <v>-0.8</v>
      </c>
      <c r="JH37" s="166">
        <v>-1.7887</v>
      </c>
      <c r="JI37" s="166">
        <v>-4.7744999999999997</v>
      </c>
      <c r="JJ37" s="166">
        <v>-3.0442</v>
      </c>
      <c r="JK37" s="166">
        <v>5.2445000000000004</v>
      </c>
      <c r="JL37" s="166">
        <v>11.5</v>
      </c>
      <c r="JM37" s="166">
        <v>5.3479999999999999</v>
      </c>
      <c r="JN37" s="166">
        <v>3.6669999999999998</v>
      </c>
      <c r="JO37" s="167"/>
      <c r="JP37" s="167"/>
      <c r="JQ37" s="166">
        <v>4.3890000000000002</v>
      </c>
      <c r="JR37" s="166">
        <v>3.6858</v>
      </c>
      <c r="JS37" s="166">
        <v>3.1974999999999998</v>
      </c>
      <c r="JT37" s="167"/>
      <c r="JU37" s="166">
        <v>9.5</v>
      </c>
      <c r="JV37" s="166">
        <v>7.3714000000000004</v>
      </c>
      <c r="JW37" s="166">
        <v>1.1499999999999999</v>
      </c>
      <c r="JX37" s="167"/>
      <c r="JY37" s="166">
        <v>-6.6746999999999996</v>
      </c>
      <c r="JZ37" s="166">
        <v>-3.3184999999999998</v>
      </c>
      <c r="KA37" s="166">
        <v>-29.460599999999999</v>
      </c>
      <c r="KB37" s="166">
        <v>-2.4742999999999999</v>
      </c>
      <c r="KC37" s="167"/>
      <c r="KD37" s="166">
        <v>-34.7515</v>
      </c>
      <c r="KE37" s="166">
        <v>4.3707000000000003</v>
      </c>
      <c r="KF37" s="166">
        <v>-2.5</v>
      </c>
      <c r="KG37" s="166">
        <v>-13.3</v>
      </c>
      <c r="KH37" s="166">
        <v>48.707999999999998</v>
      </c>
      <c r="KI37" s="166">
        <v>-96.387299999999996</v>
      </c>
    </row>
    <row r="38" spans="1:295" ht="18" customHeight="1" x14ac:dyDescent="0.3">
      <c r="A38" s="162" t="s">
        <v>27</v>
      </c>
      <c r="B38" s="162" t="s">
        <v>740</v>
      </c>
      <c r="C38" s="166">
        <v>0</v>
      </c>
      <c r="D38" s="166">
        <v>3.6248</v>
      </c>
      <c r="E38" s="166">
        <v>-8.7797999999999998</v>
      </c>
      <c r="F38" s="166">
        <v>1.5862000000000001</v>
      </c>
      <c r="G38" s="166">
        <v>6.9161000000000001</v>
      </c>
      <c r="H38" s="167"/>
      <c r="I38" s="166">
        <v>14.1083</v>
      </c>
      <c r="J38" s="167"/>
      <c r="K38" s="166">
        <v>11.859500000000001</v>
      </c>
      <c r="L38" s="166">
        <v>4.7568999999999999</v>
      </c>
      <c r="M38" s="166">
        <v>6.1673999999999998</v>
      </c>
      <c r="N38" s="166">
        <v>-8.8800000000000008</v>
      </c>
      <c r="O38" s="167"/>
      <c r="P38" s="166">
        <v>4.4000000000000004</v>
      </c>
      <c r="Q38" s="167"/>
      <c r="R38" s="166">
        <v>-19.8</v>
      </c>
      <c r="S38" s="166">
        <v>1.1745000000000001</v>
      </c>
      <c r="T38" s="166">
        <v>-11.273899999999999</v>
      </c>
      <c r="U38" s="166">
        <v>4.6631999999999998</v>
      </c>
      <c r="V38" s="166">
        <v>4.5368000000000004</v>
      </c>
      <c r="W38" s="166">
        <v>8.1166</v>
      </c>
      <c r="X38" s="166">
        <v>2.2176</v>
      </c>
      <c r="Y38" s="166">
        <v>0.1938</v>
      </c>
      <c r="Z38" s="166">
        <v>2.2970000000000002</v>
      </c>
      <c r="AA38" s="167"/>
      <c r="AB38" s="166">
        <v>-0.52359999999999995</v>
      </c>
      <c r="AC38" s="167"/>
      <c r="AD38" s="166">
        <v>-1.226</v>
      </c>
      <c r="AE38" s="166">
        <v>4.7859999999999996</v>
      </c>
      <c r="AF38" s="166">
        <v>-11.1</v>
      </c>
      <c r="AG38" s="166">
        <v>-4.4000000000000004</v>
      </c>
      <c r="AH38" s="166">
        <v>0.89500000000000002</v>
      </c>
      <c r="AI38" s="166">
        <v>0.23799999999999999</v>
      </c>
      <c r="AJ38" s="167"/>
      <c r="AK38" s="166">
        <v>-22.86</v>
      </c>
      <c r="AL38" s="167"/>
      <c r="AM38" s="166">
        <v>-5.2</v>
      </c>
      <c r="AN38" s="166">
        <v>-5.2</v>
      </c>
      <c r="AO38" s="166">
        <v>7.0422000000000002</v>
      </c>
      <c r="AP38" s="166">
        <v>4.0339999999999998</v>
      </c>
      <c r="AQ38" s="166">
        <v>13.463200000000001</v>
      </c>
      <c r="AR38" s="166">
        <v>15.0242</v>
      </c>
      <c r="AS38" s="166">
        <v>-19.3672</v>
      </c>
      <c r="AT38" s="167"/>
      <c r="AU38" s="166">
        <v>-12.372</v>
      </c>
      <c r="AV38" s="166">
        <v>-0.6704</v>
      </c>
      <c r="AW38" s="166">
        <v>-0.44280000000000003</v>
      </c>
      <c r="AX38" s="166">
        <v>-5.1981999999999999</v>
      </c>
      <c r="AY38" s="166">
        <v>-3.0051000000000001</v>
      </c>
      <c r="AZ38" s="166">
        <v>14.0528</v>
      </c>
      <c r="BA38" s="166">
        <v>14.8986</v>
      </c>
      <c r="BB38" s="166">
        <v>32.6997</v>
      </c>
      <c r="BC38" s="166">
        <v>19.138200000000001</v>
      </c>
      <c r="BD38" s="166">
        <v>-7.1</v>
      </c>
      <c r="BE38" s="166">
        <v>-6.9</v>
      </c>
      <c r="BF38" s="167"/>
      <c r="BG38" s="166">
        <v>-27.420999999999999</v>
      </c>
      <c r="BH38" s="166">
        <v>-3.9597000000000002</v>
      </c>
      <c r="BI38" s="167"/>
      <c r="BJ38" s="166">
        <v>7.4238999999999997</v>
      </c>
      <c r="BK38" s="166">
        <v>4.6959999999999997</v>
      </c>
      <c r="BL38" s="166">
        <v>2.2919999999999998</v>
      </c>
      <c r="BM38" s="166">
        <v>1.6169</v>
      </c>
      <c r="BN38" s="166">
        <v>-98.055899999999994</v>
      </c>
      <c r="BO38" s="166">
        <v>26.184899999999999</v>
      </c>
      <c r="BP38" s="166">
        <v>26.184899999999999</v>
      </c>
      <c r="BQ38" s="166">
        <v>-16.7181</v>
      </c>
      <c r="BR38" s="166">
        <v>-157.63650000000001</v>
      </c>
      <c r="BS38" s="167"/>
      <c r="BT38" s="167"/>
      <c r="BU38" s="167"/>
      <c r="BV38" s="166">
        <v>7.6044</v>
      </c>
      <c r="BW38" s="166">
        <v>6.87</v>
      </c>
      <c r="BX38" s="166">
        <v>5.31</v>
      </c>
      <c r="BY38" s="166">
        <v>-11.33</v>
      </c>
      <c r="BZ38" s="166">
        <v>3.29</v>
      </c>
      <c r="CA38" s="166">
        <v>-25.849499999999999</v>
      </c>
      <c r="CB38" s="166">
        <v>-25.983499999999999</v>
      </c>
      <c r="CC38" s="166">
        <v>34.433700000000002</v>
      </c>
      <c r="CD38" s="166">
        <v>34.120199999999997</v>
      </c>
      <c r="CE38" s="166">
        <v>31.345600000000001</v>
      </c>
      <c r="CF38" s="166">
        <v>-32.146099999999997</v>
      </c>
      <c r="CG38" s="166">
        <v>-32.093299999999999</v>
      </c>
      <c r="CH38" s="166">
        <v>6.9496000000000002</v>
      </c>
      <c r="CI38" s="167"/>
      <c r="CJ38" s="167"/>
      <c r="CK38" s="167"/>
      <c r="CL38" s="166">
        <v>-9.5</v>
      </c>
      <c r="CM38" s="166">
        <v>-9.5</v>
      </c>
      <c r="CN38" s="166">
        <v>-1.89</v>
      </c>
      <c r="CO38" s="166">
        <v>11.1518</v>
      </c>
      <c r="CP38" s="166">
        <v>11.460100000000001</v>
      </c>
      <c r="CQ38" s="166">
        <v>9.9039000000000001</v>
      </c>
      <c r="CR38" s="166">
        <v>41.086300000000001</v>
      </c>
      <c r="CS38" s="166">
        <v>40.8553</v>
      </c>
      <c r="CT38" s="166">
        <v>-8.6765000000000008</v>
      </c>
      <c r="CU38" s="166">
        <v>-21.047000000000001</v>
      </c>
      <c r="CV38" s="166">
        <v>-37.111699999999999</v>
      </c>
      <c r="CW38" s="166">
        <v>4.1825999999999999</v>
      </c>
      <c r="CX38" s="166">
        <v>27.02</v>
      </c>
      <c r="CY38" s="166">
        <v>9.6300000000000008</v>
      </c>
      <c r="CZ38" s="166">
        <v>9.6923999999999992</v>
      </c>
      <c r="DA38" s="166">
        <v>8.5968</v>
      </c>
      <c r="DB38" s="166">
        <v>-13.62</v>
      </c>
      <c r="DC38" s="167"/>
      <c r="DD38" s="167"/>
      <c r="DE38" s="167"/>
      <c r="DF38" s="166">
        <v>20.670500000000001</v>
      </c>
      <c r="DG38" s="167"/>
      <c r="DH38" s="167"/>
      <c r="DI38" s="167"/>
      <c r="DJ38" s="166">
        <v>-18.899999999999999</v>
      </c>
      <c r="DK38" s="166">
        <v>-1.9104000000000001</v>
      </c>
      <c r="DL38" s="166">
        <v>5.8030999999999997</v>
      </c>
      <c r="DM38" s="166">
        <v>8.3637999999999995</v>
      </c>
      <c r="DN38" s="166">
        <v>14.849500000000001</v>
      </c>
      <c r="DO38" s="166">
        <v>6.25</v>
      </c>
      <c r="DP38" s="166">
        <v>-1.9</v>
      </c>
      <c r="DQ38" s="166">
        <v>4.681</v>
      </c>
      <c r="DR38" s="166">
        <v>-21.706199999999999</v>
      </c>
      <c r="DS38" s="166">
        <v>-15.06</v>
      </c>
      <c r="DT38" s="167"/>
      <c r="DU38" s="166">
        <v>24.34</v>
      </c>
      <c r="DV38" s="166">
        <v>28.15</v>
      </c>
      <c r="DW38" s="166">
        <v>-23.4</v>
      </c>
      <c r="DX38" s="166">
        <v>-11.6364</v>
      </c>
      <c r="DY38" s="166">
        <v>-46.459200000000003</v>
      </c>
      <c r="DZ38" s="167"/>
      <c r="EA38" s="166">
        <v>11.3835</v>
      </c>
      <c r="EB38" s="166">
        <v>4.0599999999999997E-2</v>
      </c>
      <c r="EC38" s="166">
        <v>-8.4365000000000006</v>
      </c>
      <c r="ED38" s="166">
        <v>-8.1480999999999995</v>
      </c>
      <c r="EE38" s="166">
        <v>-13.507899999999999</v>
      </c>
      <c r="EF38" s="166">
        <v>-19.348600000000001</v>
      </c>
      <c r="EG38" s="166">
        <v>-13.847</v>
      </c>
      <c r="EH38" s="166">
        <v>-62.003300000000003</v>
      </c>
      <c r="EI38" s="167"/>
      <c r="EJ38" s="167"/>
      <c r="EK38" s="166">
        <v>-16.279900000000001</v>
      </c>
      <c r="EL38" s="167"/>
      <c r="EM38" s="166">
        <v>14.0924</v>
      </c>
      <c r="EN38" s="166">
        <v>4.0048000000000004</v>
      </c>
      <c r="EO38" s="166">
        <v>3.1871999999999998</v>
      </c>
      <c r="EP38" s="166">
        <v>-16.388000000000002</v>
      </c>
      <c r="EQ38" s="166">
        <v>-28.485700000000001</v>
      </c>
      <c r="ER38" s="166">
        <v>-28.055199999999999</v>
      </c>
      <c r="ES38" s="166">
        <v>4.9538000000000002</v>
      </c>
      <c r="ET38" s="166">
        <v>6.08</v>
      </c>
      <c r="EU38" s="166">
        <v>0</v>
      </c>
      <c r="EV38" s="166">
        <v>0.3</v>
      </c>
      <c r="EW38" s="166">
        <v>10.587300000000001</v>
      </c>
      <c r="EX38" s="166">
        <v>1.6521999999999999</v>
      </c>
      <c r="EY38" s="166">
        <v>-12.0893</v>
      </c>
      <c r="EZ38" s="166">
        <v>-12.045</v>
      </c>
      <c r="FA38" s="166">
        <v>8.7114999999999991</v>
      </c>
      <c r="FB38" s="166">
        <v>4.6329000000000002</v>
      </c>
      <c r="FC38" s="166">
        <v>-20.265499999999999</v>
      </c>
      <c r="FD38" s="166">
        <v>6.0242000000000004</v>
      </c>
      <c r="FE38" s="167"/>
      <c r="FF38" s="166">
        <v>5.7483000000000004</v>
      </c>
      <c r="FG38" s="166">
        <v>0</v>
      </c>
      <c r="FH38" s="166">
        <v>0</v>
      </c>
      <c r="FI38" s="167"/>
      <c r="FJ38" s="166">
        <v>12.726699999999999</v>
      </c>
      <c r="FK38" s="166">
        <v>12.726699999999999</v>
      </c>
      <c r="FL38" s="166">
        <v>-22.4391</v>
      </c>
      <c r="FM38" s="166">
        <v>27.5883</v>
      </c>
      <c r="FN38" s="167"/>
      <c r="FO38" s="166">
        <v>-7.0426000000000002</v>
      </c>
      <c r="FP38" s="167"/>
      <c r="FQ38" s="166">
        <v>25.6999</v>
      </c>
      <c r="FR38" s="166">
        <v>-21.46</v>
      </c>
      <c r="FS38" s="166">
        <v>-0.79790000000000005</v>
      </c>
      <c r="FT38" s="166">
        <v>0.14849999999999999</v>
      </c>
      <c r="FU38" s="167"/>
      <c r="FV38" s="166">
        <v>2.0099999999999998</v>
      </c>
      <c r="FW38" s="166">
        <v>-25.847899999999999</v>
      </c>
      <c r="FX38" s="167"/>
      <c r="FY38" s="166">
        <v>2.1909999999999998</v>
      </c>
      <c r="FZ38" s="166">
        <v>0.79200000000000004</v>
      </c>
      <c r="GA38" s="167"/>
      <c r="GB38" s="166">
        <v>14.07</v>
      </c>
      <c r="GC38" s="166">
        <v>-12.885199999999999</v>
      </c>
      <c r="GD38" s="166">
        <v>-5.3399000000000001</v>
      </c>
      <c r="GE38" s="166">
        <v>-1.54</v>
      </c>
      <c r="GF38" s="166">
        <v>18.847200000000001</v>
      </c>
      <c r="GG38" s="167"/>
      <c r="GH38" s="166">
        <v>28.2714</v>
      </c>
      <c r="GI38" s="166">
        <v>-7.9259000000000004</v>
      </c>
      <c r="GJ38" s="166">
        <v>-8.6659000000000006</v>
      </c>
      <c r="GK38" s="166">
        <v>2.7292000000000001</v>
      </c>
      <c r="GL38" s="167"/>
      <c r="GM38" s="167"/>
      <c r="GN38" s="166">
        <v>-9.4154999999999998</v>
      </c>
      <c r="GO38" s="166">
        <v>1.6025</v>
      </c>
      <c r="GP38" s="166">
        <v>2.5516000000000001</v>
      </c>
      <c r="GQ38" s="166">
        <v>-24.540099999999999</v>
      </c>
      <c r="GR38" s="166">
        <v>4.9309000000000003</v>
      </c>
      <c r="GS38" s="166">
        <v>4.9504000000000001</v>
      </c>
      <c r="GT38" s="166">
        <v>100.6129</v>
      </c>
      <c r="GU38" s="166">
        <v>-6.5176999999999996</v>
      </c>
      <c r="GV38" s="166">
        <v>-9.8175000000000008</v>
      </c>
      <c r="GW38" s="166">
        <v>-8.4092000000000002</v>
      </c>
      <c r="GX38" s="166">
        <v>3.4177</v>
      </c>
      <c r="GY38" s="166">
        <v>6.1608000000000001</v>
      </c>
      <c r="GZ38" s="166">
        <v>6.2027000000000001</v>
      </c>
      <c r="HA38" s="166">
        <v>1.9678</v>
      </c>
      <c r="HB38" s="166">
        <v>25.5366</v>
      </c>
      <c r="HC38" s="166">
        <v>27.725000000000001</v>
      </c>
      <c r="HD38" s="167"/>
      <c r="HE38" s="167"/>
      <c r="HF38" s="166">
        <v>-16.569400000000002</v>
      </c>
      <c r="HG38" s="166">
        <v>15.0747</v>
      </c>
      <c r="HH38" s="166">
        <v>122.9705</v>
      </c>
      <c r="HI38" s="167"/>
      <c r="HJ38" s="166">
        <v>-34.3384</v>
      </c>
      <c r="HK38" s="166">
        <v>6.3255999999999997</v>
      </c>
      <c r="HL38" s="166">
        <v>14.6691</v>
      </c>
      <c r="HM38" s="166">
        <v>-10.6517</v>
      </c>
      <c r="HN38" s="166">
        <v>-12.4636</v>
      </c>
      <c r="HO38" s="167"/>
      <c r="HP38" s="166">
        <v>-12.252000000000001</v>
      </c>
      <c r="HQ38" s="166">
        <v>-12.155200000000001</v>
      </c>
      <c r="HR38" s="166">
        <v>-12.0783</v>
      </c>
      <c r="HS38" s="166">
        <v>-8.4504999999999999</v>
      </c>
      <c r="HT38" s="166">
        <v>-8.5579000000000001</v>
      </c>
      <c r="HU38" s="166">
        <v>46.49</v>
      </c>
      <c r="HV38" s="166">
        <v>46.92</v>
      </c>
      <c r="HW38" s="166">
        <v>-21.7</v>
      </c>
      <c r="HX38" s="166">
        <v>-22</v>
      </c>
      <c r="HY38" s="166">
        <v>0.19500000000000001</v>
      </c>
      <c r="HZ38" s="166">
        <v>2.48</v>
      </c>
      <c r="IA38" s="166">
        <v>45.621200000000002</v>
      </c>
      <c r="IB38" s="166">
        <v>19.359000000000002</v>
      </c>
      <c r="IC38" s="166">
        <v>19.2681</v>
      </c>
      <c r="ID38" s="166">
        <v>-15.2</v>
      </c>
      <c r="IE38" s="166">
        <v>-26.5</v>
      </c>
      <c r="IF38" s="166">
        <v>-4.0999999999999996</v>
      </c>
      <c r="IG38" s="166">
        <v>-4.5999999999999996</v>
      </c>
      <c r="IH38" s="166">
        <v>-17.7714</v>
      </c>
      <c r="II38" s="167"/>
      <c r="IJ38" s="166">
        <v>-199.06880000000001</v>
      </c>
      <c r="IK38" s="167"/>
      <c r="IL38" s="166">
        <v>-218.172</v>
      </c>
      <c r="IM38" s="166">
        <v>-23.480599999999999</v>
      </c>
      <c r="IN38" s="166">
        <v>-46.600700000000003</v>
      </c>
      <c r="IO38" s="166">
        <v>65.732799999999997</v>
      </c>
      <c r="IP38" s="166">
        <v>105.7903</v>
      </c>
      <c r="IQ38" s="166">
        <v>72.766300000000001</v>
      </c>
      <c r="IR38" s="166">
        <v>116.54989999999999</v>
      </c>
      <c r="IS38" s="166">
        <v>-12.144600000000001</v>
      </c>
      <c r="IT38" s="166">
        <v>7.5883000000000003</v>
      </c>
      <c r="IU38" s="166">
        <v>7.0012999999999996</v>
      </c>
      <c r="IV38" s="166">
        <v>34.8172</v>
      </c>
      <c r="IW38" s="166">
        <v>90.307000000000002</v>
      </c>
      <c r="IX38" s="166">
        <v>-229.75970000000001</v>
      </c>
      <c r="IY38" s="166">
        <v>-0.31950000000000001</v>
      </c>
      <c r="IZ38" s="166">
        <v>-0.83350000000000002</v>
      </c>
      <c r="JA38" s="166">
        <v>-1.8273999999999999</v>
      </c>
      <c r="JB38" s="167"/>
      <c r="JC38" s="166">
        <v>-7.36</v>
      </c>
      <c r="JD38" s="166">
        <v>-1.5089999999999999</v>
      </c>
      <c r="JE38" s="166">
        <v>-1.508</v>
      </c>
      <c r="JF38" s="166">
        <v>2.48</v>
      </c>
      <c r="JG38" s="166">
        <v>-1.36</v>
      </c>
      <c r="JH38" s="166">
        <v>-1.4159999999999999</v>
      </c>
      <c r="JI38" s="166">
        <v>-5.0095000000000001</v>
      </c>
      <c r="JJ38" s="166">
        <v>-2.3422999999999998</v>
      </c>
      <c r="JK38" s="166">
        <v>5.51</v>
      </c>
      <c r="JL38" s="166">
        <v>10.9</v>
      </c>
      <c r="JM38" s="166">
        <v>1.2250000000000001</v>
      </c>
      <c r="JN38" s="166">
        <v>1.5880000000000001</v>
      </c>
      <c r="JO38" s="167"/>
      <c r="JP38" s="167"/>
      <c r="JQ38" s="166">
        <v>4.4154</v>
      </c>
      <c r="JR38" s="166">
        <v>3.6840999999999999</v>
      </c>
      <c r="JS38" s="166">
        <v>4.5320999999999998</v>
      </c>
      <c r="JT38" s="167"/>
      <c r="JU38" s="166">
        <v>9.9</v>
      </c>
      <c r="JV38" s="166">
        <v>7.6942000000000004</v>
      </c>
      <c r="JW38" s="166">
        <v>1.1499999999999999</v>
      </c>
      <c r="JX38" s="167"/>
      <c r="JY38" s="166">
        <v>-7.4625000000000004</v>
      </c>
      <c r="JZ38" s="166">
        <v>-2.3249</v>
      </c>
      <c r="KA38" s="166">
        <v>-30.0596</v>
      </c>
      <c r="KB38" s="166">
        <v>-3.1646000000000001</v>
      </c>
      <c r="KC38" s="167"/>
      <c r="KD38" s="166">
        <v>-35.161999999999999</v>
      </c>
      <c r="KE38" s="166">
        <v>4.2091000000000003</v>
      </c>
      <c r="KF38" s="166">
        <v>-2.4</v>
      </c>
      <c r="KG38" s="166">
        <v>-12.9</v>
      </c>
      <c r="KH38" s="166">
        <v>47.398600000000002</v>
      </c>
      <c r="KI38" s="166">
        <v>-102.2897</v>
      </c>
    </row>
    <row r="39" spans="1:295" ht="18" customHeight="1" x14ac:dyDescent="0.3">
      <c r="A39" s="162" t="s">
        <v>27</v>
      </c>
      <c r="B39" s="162" t="s">
        <v>741</v>
      </c>
      <c r="C39" s="166">
        <v>0</v>
      </c>
      <c r="D39" s="166">
        <v>4.0125000000000002</v>
      </c>
      <c r="E39" s="166">
        <v>-9.5190000000000001</v>
      </c>
      <c r="F39" s="166">
        <v>1.6015999999999999</v>
      </c>
      <c r="G39" s="166">
        <v>6.9539</v>
      </c>
      <c r="H39" s="167"/>
      <c r="I39" s="166">
        <v>13.8681</v>
      </c>
      <c r="J39" s="167"/>
      <c r="K39" s="166">
        <v>11.7585</v>
      </c>
      <c r="L39" s="166">
        <v>4.6969000000000003</v>
      </c>
      <c r="M39" s="166">
        <v>6.1055999999999999</v>
      </c>
      <c r="N39" s="166">
        <v>-8.8800000000000008</v>
      </c>
      <c r="O39" s="167"/>
      <c r="P39" s="166">
        <v>2.2000000000000002</v>
      </c>
      <c r="Q39" s="167"/>
      <c r="R39" s="166">
        <v>-17.600000000000001</v>
      </c>
      <c r="S39" s="166">
        <v>1.1727000000000001</v>
      </c>
      <c r="T39" s="166">
        <v>-10.929</v>
      </c>
      <c r="U39" s="166">
        <v>4.7675999999999998</v>
      </c>
      <c r="V39" s="166">
        <v>4.5542999999999996</v>
      </c>
      <c r="W39" s="166">
        <v>8.2402999999999995</v>
      </c>
      <c r="X39" s="166">
        <v>2.5413999999999999</v>
      </c>
      <c r="Y39" s="166">
        <v>0.38900000000000001</v>
      </c>
      <c r="Z39" s="166">
        <v>2.2707000000000002</v>
      </c>
      <c r="AA39" s="167"/>
      <c r="AB39" s="166">
        <v>-0.74460000000000004</v>
      </c>
      <c r="AC39" s="167"/>
      <c r="AD39" s="166">
        <v>-1.242</v>
      </c>
      <c r="AE39" s="166">
        <v>4.843</v>
      </c>
      <c r="AF39" s="166">
        <v>-11.1</v>
      </c>
      <c r="AG39" s="166">
        <v>-6.6</v>
      </c>
      <c r="AH39" s="166">
        <v>1.012</v>
      </c>
      <c r="AI39" s="166">
        <v>0.23699999999999999</v>
      </c>
      <c r="AJ39" s="167"/>
      <c r="AK39" s="166">
        <v>-22.99</v>
      </c>
      <c r="AL39" s="167"/>
      <c r="AM39" s="166">
        <v>-5.21</v>
      </c>
      <c r="AN39" s="166">
        <v>-5.16</v>
      </c>
      <c r="AO39" s="166">
        <v>6.7233999999999998</v>
      </c>
      <c r="AP39" s="166">
        <v>4.0735999999999999</v>
      </c>
      <c r="AQ39" s="166">
        <v>13.1181</v>
      </c>
      <c r="AR39" s="166">
        <v>14.4719</v>
      </c>
      <c r="AS39" s="166">
        <v>-18.8826</v>
      </c>
      <c r="AT39" s="167"/>
      <c r="AU39" s="166">
        <v>-12.710599999999999</v>
      </c>
      <c r="AV39" s="166">
        <v>0.73980000000000001</v>
      </c>
      <c r="AW39" s="166">
        <v>1.1335</v>
      </c>
      <c r="AX39" s="166">
        <v>-5.2588999999999997</v>
      </c>
      <c r="AY39" s="166">
        <v>-3.2313999999999998</v>
      </c>
      <c r="AZ39" s="166">
        <v>15.9475</v>
      </c>
      <c r="BA39" s="166">
        <v>16.6432</v>
      </c>
      <c r="BB39" s="166">
        <v>30.9605</v>
      </c>
      <c r="BC39" s="166">
        <v>20.164300000000001</v>
      </c>
      <c r="BD39" s="166">
        <v>-6.9</v>
      </c>
      <c r="BE39" s="166">
        <v>-6.8</v>
      </c>
      <c r="BF39" s="167"/>
      <c r="BG39" s="166">
        <v>-27.436499999999999</v>
      </c>
      <c r="BH39" s="166">
        <v>-4.0540000000000003</v>
      </c>
      <c r="BI39" s="167"/>
      <c r="BJ39" s="166">
        <v>5.6584000000000003</v>
      </c>
      <c r="BK39" s="166">
        <v>4.4832000000000001</v>
      </c>
      <c r="BL39" s="166">
        <v>1.3160000000000001</v>
      </c>
      <c r="BM39" s="166">
        <v>0.95240000000000002</v>
      </c>
      <c r="BN39" s="166">
        <v>-99.856499999999997</v>
      </c>
      <c r="BO39" s="166">
        <v>25.7881</v>
      </c>
      <c r="BP39" s="166">
        <v>25.8797</v>
      </c>
      <c r="BQ39" s="166">
        <v>-12.3201</v>
      </c>
      <c r="BR39" s="166">
        <v>-158.84020000000001</v>
      </c>
      <c r="BS39" s="167"/>
      <c r="BT39" s="167"/>
      <c r="BU39" s="167"/>
      <c r="BV39" s="166">
        <v>10.3588</v>
      </c>
      <c r="BW39" s="166">
        <v>6.74</v>
      </c>
      <c r="BX39" s="166">
        <v>4.9800000000000004</v>
      </c>
      <c r="BY39" s="166">
        <v>-12</v>
      </c>
      <c r="BZ39" s="166">
        <v>2.62</v>
      </c>
      <c r="CA39" s="166">
        <v>-24.242000000000001</v>
      </c>
      <c r="CB39" s="166">
        <v>-24.911799999999999</v>
      </c>
      <c r="CC39" s="166">
        <v>34.1325</v>
      </c>
      <c r="CD39" s="166">
        <v>32.988300000000002</v>
      </c>
      <c r="CE39" s="166">
        <v>31.734999999999999</v>
      </c>
      <c r="CF39" s="166">
        <v>-31.845400000000001</v>
      </c>
      <c r="CG39" s="166">
        <v>-31.7286</v>
      </c>
      <c r="CH39" s="166">
        <v>5.4797000000000002</v>
      </c>
      <c r="CI39" s="167"/>
      <c r="CJ39" s="167"/>
      <c r="CK39" s="167"/>
      <c r="CL39" s="166">
        <v>-9.1</v>
      </c>
      <c r="CM39" s="166">
        <v>-9.1999999999999993</v>
      </c>
      <c r="CN39" s="166">
        <v>-1.78</v>
      </c>
      <c r="CO39" s="166">
        <v>9.6887000000000008</v>
      </c>
      <c r="CP39" s="166">
        <v>10.1546</v>
      </c>
      <c r="CQ39" s="166">
        <v>8.5289999999999999</v>
      </c>
      <c r="CR39" s="166">
        <v>40.7361</v>
      </c>
      <c r="CS39" s="166">
        <v>40.927700000000002</v>
      </c>
      <c r="CT39" s="166">
        <v>-8.7224000000000004</v>
      </c>
      <c r="CU39" s="166">
        <v>-21.389900000000001</v>
      </c>
      <c r="CV39" s="166">
        <v>-38.6447</v>
      </c>
      <c r="CW39" s="166">
        <v>3.9973000000000001</v>
      </c>
      <c r="CX39" s="166">
        <v>26.88</v>
      </c>
      <c r="CY39" s="166">
        <v>9.52</v>
      </c>
      <c r="CZ39" s="166">
        <v>10.004899999999999</v>
      </c>
      <c r="DA39" s="166">
        <v>8.7920999999999996</v>
      </c>
      <c r="DB39" s="166">
        <v>-13.45</v>
      </c>
      <c r="DC39" s="167"/>
      <c r="DD39" s="167"/>
      <c r="DE39" s="167"/>
      <c r="DF39" s="166">
        <v>22.028700000000001</v>
      </c>
      <c r="DG39" s="167"/>
      <c r="DH39" s="167"/>
      <c r="DI39" s="167"/>
      <c r="DJ39" s="166">
        <v>-19</v>
      </c>
      <c r="DK39" s="166">
        <v>-1.9359999999999999</v>
      </c>
      <c r="DL39" s="166">
        <v>5.4291</v>
      </c>
      <c r="DM39" s="166">
        <v>7.2598000000000003</v>
      </c>
      <c r="DN39" s="166">
        <v>14.4785</v>
      </c>
      <c r="DO39" s="166">
        <v>6.11</v>
      </c>
      <c r="DP39" s="166">
        <v>-1.79</v>
      </c>
      <c r="DQ39" s="166">
        <v>5.1304999999999996</v>
      </c>
      <c r="DR39" s="166">
        <v>-22.051300000000001</v>
      </c>
      <c r="DS39" s="166">
        <v>-15.22</v>
      </c>
      <c r="DT39" s="167"/>
      <c r="DU39" s="166">
        <v>26.16</v>
      </c>
      <c r="DV39" s="166">
        <v>27.9</v>
      </c>
      <c r="DW39" s="166">
        <v>-23.709099999999999</v>
      </c>
      <c r="DX39" s="166">
        <v>-11.945499999999999</v>
      </c>
      <c r="DY39" s="166">
        <v>-45.7346</v>
      </c>
      <c r="DZ39" s="167"/>
      <c r="EA39" s="166">
        <v>10.9298</v>
      </c>
      <c r="EB39" s="166">
        <v>-1.6637999999999999</v>
      </c>
      <c r="EC39" s="166">
        <v>-8.5646000000000004</v>
      </c>
      <c r="ED39" s="166">
        <v>-8.3385999999999996</v>
      </c>
      <c r="EE39" s="166">
        <v>-10.333</v>
      </c>
      <c r="EF39" s="166">
        <v>-20.182500000000001</v>
      </c>
      <c r="EG39" s="166">
        <v>-13.975</v>
      </c>
      <c r="EH39" s="166">
        <v>-65.359099999999998</v>
      </c>
      <c r="EI39" s="167"/>
      <c r="EJ39" s="167"/>
      <c r="EK39" s="166">
        <v>-16.5885</v>
      </c>
      <c r="EL39" s="167"/>
      <c r="EM39" s="166">
        <v>10.54</v>
      </c>
      <c r="EN39" s="166">
        <v>3.6692999999999998</v>
      </c>
      <c r="EO39" s="166">
        <v>2.0611999999999999</v>
      </c>
      <c r="EP39" s="166">
        <v>-2.5640000000000001</v>
      </c>
      <c r="EQ39" s="166">
        <v>-28.712199999999999</v>
      </c>
      <c r="ER39" s="166">
        <v>-28.562200000000001</v>
      </c>
      <c r="ES39" s="166">
        <v>4.17</v>
      </c>
      <c r="ET39" s="166">
        <v>0</v>
      </c>
      <c r="EU39" s="167"/>
      <c r="EV39" s="166">
        <v>-0.8</v>
      </c>
      <c r="EW39" s="166">
        <v>10.201499999999999</v>
      </c>
      <c r="EX39" s="166">
        <v>2.4721000000000002</v>
      </c>
      <c r="EY39" s="166">
        <v>-11.5855</v>
      </c>
      <c r="EZ39" s="166">
        <v>-11.7567</v>
      </c>
      <c r="FA39" s="166">
        <v>9.1837</v>
      </c>
      <c r="FB39" s="166">
        <v>2.9131</v>
      </c>
      <c r="FC39" s="166">
        <v>-21.6096</v>
      </c>
      <c r="FD39" s="166">
        <v>5.6986999999999997</v>
      </c>
      <c r="FE39" s="167"/>
      <c r="FF39" s="166">
        <v>5.39</v>
      </c>
      <c r="FG39" s="166">
        <v>3.4380000000000002</v>
      </c>
      <c r="FH39" s="166">
        <v>4.2736999999999998</v>
      </c>
      <c r="FI39" s="166">
        <v>3.1475</v>
      </c>
      <c r="FJ39" s="166">
        <v>11.8894</v>
      </c>
      <c r="FK39" s="166">
        <v>10.8847</v>
      </c>
      <c r="FL39" s="166">
        <v>-22.104199999999999</v>
      </c>
      <c r="FM39" s="166">
        <v>26.707000000000001</v>
      </c>
      <c r="FN39" s="167"/>
      <c r="FO39" s="166">
        <v>-7.1776</v>
      </c>
      <c r="FP39" s="167"/>
      <c r="FQ39" s="166">
        <v>25.236000000000001</v>
      </c>
      <c r="FR39" s="166">
        <v>-21.59</v>
      </c>
      <c r="FS39" s="166">
        <v>-0.79790000000000005</v>
      </c>
      <c r="FT39" s="166">
        <v>0.20069999999999999</v>
      </c>
      <c r="FU39" s="167"/>
      <c r="FV39" s="166">
        <v>2.23</v>
      </c>
      <c r="FW39" s="166">
        <v>-25.786100000000001</v>
      </c>
      <c r="FX39" s="167"/>
      <c r="FY39" s="166">
        <v>2.427</v>
      </c>
      <c r="FZ39" s="166">
        <v>0.78200000000000003</v>
      </c>
      <c r="GA39" s="167"/>
      <c r="GB39" s="166">
        <v>14.45</v>
      </c>
      <c r="GC39" s="166">
        <v>-13.329000000000001</v>
      </c>
      <c r="GD39" s="166">
        <v>-5.3516000000000004</v>
      </c>
      <c r="GE39" s="166">
        <v>-1.27</v>
      </c>
      <c r="GF39" s="166">
        <v>19.189599999999999</v>
      </c>
      <c r="GG39" s="167"/>
      <c r="GH39" s="167"/>
      <c r="GI39" s="166">
        <v>-7.9093</v>
      </c>
      <c r="GJ39" s="166">
        <v>-8.6759000000000004</v>
      </c>
      <c r="GK39" s="166">
        <v>2.6937000000000002</v>
      </c>
      <c r="GL39" s="167"/>
      <c r="GM39" s="167"/>
      <c r="GN39" s="166">
        <v>-9.5303000000000004</v>
      </c>
      <c r="GO39" s="166">
        <v>1.5248999999999999</v>
      </c>
      <c r="GP39" s="166">
        <v>3.2818000000000001</v>
      </c>
      <c r="GQ39" s="166">
        <v>-24.835899999999999</v>
      </c>
      <c r="GR39" s="166">
        <v>3.8685999999999998</v>
      </c>
      <c r="GS39" s="166">
        <v>5.7070999999999996</v>
      </c>
      <c r="GT39" s="166">
        <v>99.714699999999993</v>
      </c>
      <c r="GU39" s="166">
        <v>-6.4501999999999997</v>
      </c>
      <c r="GV39" s="166">
        <v>-9.6502999999999997</v>
      </c>
      <c r="GW39" s="166">
        <v>-8.4260000000000002</v>
      </c>
      <c r="GX39" s="166">
        <v>2.8098000000000001</v>
      </c>
      <c r="GY39" s="166">
        <v>6.0582000000000003</v>
      </c>
      <c r="GZ39" s="166">
        <v>6.2107000000000001</v>
      </c>
      <c r="HA39" s="166">
        <v>2</v>
      </c>
      <c r="HB39" s="166">
        <v>25.287600000000001</v>
      </c>
      <c r="HC39" s="166">
        <v>26.250800000000002</v>
      </c>
      <c r="HD39" s="166">
        <v>-1.68</v>
      </c>
      <c r="HE39" s="167"/>
      <c r="HF39" s="166">
        <v>-15.0036</v>
      </c>
      <c r="HG39" s="166">
        <v>13.6449</v>
      </c>
      <c r="HH39" s="166">
        <v>122.5117</v>
      </c>
      <c r="HI39" s="167"/>
      <c r="HJ39" s="166">
        <v>-33.280500000000004</v>
      </c>
      <c r="HK39" s="166">
        <v>7.7032999999999996</v>
      </c>
      <c r="HL39" s="166">
        <v>15.308999999999999</v>
      </c>
      <c r="HM39" s="166">
        <v>-12.2026</v>
      </c>
      <c r="HN39" s="166">
        <v>-11.7925</v>
      </c>
      <c r="HO39" s="167"/>
      <c r="HP39" s="167"/>
      <c r="HQ39" s="166">
        <v>-13.374700000000001</v>
      </c>
      <c r="HR39" s="166">
        <v>-13.187900000000001</v>
      </c>
      <c r="HS39" s="166">
        <v>-7.1012000000000004</v>
      </c>
      <c r="HT39" s="166">
        <v>-6.9713000000000003</v>
      </c>
      <c r="HU39" s="166">
        <v>47.28</v>
      </c>
      <c r="HV39" s="166">
        <v>47.12</v>
      </c>
      <c r="HW39" s="166">
        <v>-22.7</v>
      </c>
      <c r="HX39" s="166">
        <v>-22.6</v>
      </c>
      <c r="HY39" s="166">
        <v>0.24629999999999999</v>
      </c>
      <c r="HZ39" s="166">
        <v>0.56000000000000005</v>
      </c>
      <c r="IA39" s="166">
        <v>50.224499999999999</v>
      </c>
      <c r="IB39" s="166">
        <v>18.3703</v>
      </c>
      <c r="IC39" s="166">
        <v>18.1235</v>
      </c>
      <c r="ID39" s="167"/>
      <c r="IE39" s="166">
        <v>-26</v>
      </c>
      <c r="IF39" s="166">
        <v>-4.0999999999999996</v>
      </c>
      <c r="IG39" s="166">
        <v>-4.7</v>
      </c>
      <c r="IH39" s="166">
        <v>-17.827300000000001</v>
      </c>
      <c r="II39" s="166">
        <v>-17.758900000000001</v>
      </c>
      <c r="IJ39" s="166">
        <v>-200.35</v>
      </c>
      <c r="IK39" s="167"/>
      <c r="IL39" s="166">
        <v>-219.56219999999999</v>
      </c>
      <c r="IM39" s="166">
        <v>-24.511099999999999</v>
      </c>
      <c r="IN39" s="166">
        <v>-46.599699999999999</v>
      </c>
      <c r="IO39" s="166">
        <v>67.313299999999998</v>
      </c>
      <c r="IP39" s="166">
        <v>104.73090000000001</v>
      </c>
      <c r="IQ39" s="166">
        <v>76.287000000000006</v>
      </c>
      <c r="IR39" s="166">
        <v>118.1289</v>
      </c>
      <c r="IS39" s="166">
        <v>-9.1923999999999992</v>
      </c>
      <c r="IT39" s="166">
        <v>6.2717999999999998</v>
      </c>
      <c r="IU39" s="166">
        <v>5.9005999999999998</v>
      </c>
      <c r="IV39" s="166">
        <v>36.143900000000002</v>
      </c>
      <c r="IW39" s="166">
        <v>94.290499999999994</v>
      </c>
      <c r="IX39" s="166">
        <v>-230.87090000000001</v>
      </c>
      <c r="IY39" s="166">
        <v>-1.6372</v>
      </c>
      <c r="IZ39" s="166">
        <v>0.35620000000000002</v>
      </c>
      <c r="JA39" s="166">
        <v>-1.0535000000000001</v>
      </c>
      <c r="JB39" s="167"/>
      <c r="JC39" s="166">
        <v>-7.52</v>
      </c>
      <c r="JD39" s="166">
        <v>-1.599</v>
      </c>
      <c r="JE39" s="166">
        <v>-1.597</v>
      </c>
      <c r="JF39" s="166">
        <v>2.88</v>
      </c>
      <c r="JG39" s="166">
        <v>-1.28</v>
      </c>
      <c r="JH39" s="166">
        <v>-1.8274999999999999</v>
      </c>
      <c r="JI39" s="166">
        <v>-4.7165999999999997</v>
      </c>
      <c r="JJ39" s="166">
        <v>-1.9913000000000001</v>
      </c>
      <c r="JK39" s="166">
        <v>5.9494999999999996</v>
      </c>
      <c r="JL39" s="166">
        <v>9.8000000000000007</v>
      </c>
      <c r="JM39" s="166">
        <v>1.615</v>
      </c>
      <c r="JN39" s="166">
        <v>0.33400000000000002</v>
      </c>
      <c r="JO39" s="167"/>
      <c r="JP39" s="167"/>
      <c r="JQ39" s="166">
        <v>4.0667999999999997</v>
      </c>
      <c r="JR39" s="166">
        <v>3.3771</v>
      </c>
      <c r="JS39" s="166">
        <v>3.6150000000000002</v>
      </c>
      <c r="JT39" s="167"/>
      <c r="JU39" s="166">
        <v>9.4</v>
      </c>
      <c r="JV39" s="166">
        <v>7.4135999999999997</v>
      </c>
      <c r="JW39" s="166">
        <v>1.0900000000000001</v>
      </c>
      <c r="JX39" s="167"/>
      <c r="JY39" s="166">
        <v>-7.1140999999999996</v>
      </c>
      <c r="JZ39" s="166">
        <v>-3.2968000000000002</v>
      </c>
      <c r="KA39" s="166">
        <v>-30.389500000000002</v>
      </c>
      <c r="KB39" s="166">
        <v>-3.1265999999999998</v>
      </c>
      <c r="KC39" s="167"/>
      <c r="KD39" s="166">
        <v>-35.424999999999997</v>
      </c>
      <c r="KE39" s="166">
        <v>4.1757999999999997</v>
      </c>
      <c r="KF39" s="166">
        <v>-2.4</v>
      </c>
      <c r="KG39" s="166">
        <v>-12.7</v>
      </c>
      <c r="KH39" s="166">
        <v>48.461100000000002</v>
      </c>
      <c r="KI39" s="166">
        <v>-102.4004</v>
      </c>
    </row>
    <row r="40" spans="1:295" ht="18" customHeight="1" x14ac:dyDescent="0.3">
      <c r="A40" s="162" t="s">
        <v>27</v>
      </c>
      <c r="B40" s="162" t="s">
        <v>742</v>
      </c>
      <c r="C40" s="169">
        <v>0</v>
      </c>
      <c r="D40" s="169">
        <v>4.0618999999999996</v>
      </c>
      <c r="E40" s="169">
        <v>-9.5876000000000001</v>
      </c>
      <c r="F40" s="169">
        <v>1.9058999999999999</v>
      </c>
      <c r="G40" s="169">
        <v>7.0739999999999998</v>
      </c>
      <c r="H40" s="170"/>
      <c r="I40" s="169">
        <v>13.9894</v>
      </c>
      <c r="J40" s="170"/>
      <c r="K40" s="169">
        <v>11.1936</v>
      </c>
      <c r="L40" s="169">
        <v>4.4279000000000002</v>
      </c>
      <c r="M40" s="169">
        <v>5.8094999999999999</v>
      </c>
      <c r="N40" s="169">
        <v>-8.8800000000000008</v>
      </c>
      <c r="O40" s="170"/>
      <c r="P40" s="169">
        <v>2.2000000000000002</v>
      </c>
      <c r="Q40" s="170"/>
      <c r="R40" s="170"/>
      <c r="S40" s="169">
        <v>2.2563</v>
      </c>
      <c r="T40" s="169">
        <v>-10.7455</v>
      </c>
      <c r="U40" s="169">
        <v>4.3791000000000002</v>
      </c>
      <c r="V40" s="169">
        <v>4.1589999999999998</v>
      </c>
      <c r="W40" s="169">
        <v>7.8695000000000004</v>
      </c>
      <c r="X40" s="169">
        <v>2.5499000000000001</v>
      </c>
      <c r="Y40" s="169">
        <v>-0.33989999999999998</v>
      </c>
      <c r="Z40" s="169">
        <v>2.2751999999999999</v>
      </c>
      <c r="AA40" s="170"/>
      <c r="AB40" s="169">
        <v>-1.0326</v>
      </c>
      <c r="AC40" s="170"/>
      <c r="AD40" s="169">
        <v>-1.2849999999999999</v>
      </c>
      <c r="AE40" s="169">
        <v>5.9930000000000003</v>
      </c>
      <c r="AF40" s="169">
        <v>-11.1</v>
      </c>
      <c r="AG40" s="170"/>
      <c r="AH40" s="169">
        <v>2.6509999999999998</v>
      </c>
      <c r="AI40" s="169">
        <v>0.254</v>
      </c>
      <c r="AJ40" s="170"/>
      <c r="AK40" s="169">
        <v>-22.99</v>
      </c>
      <c r="AL40" s="170"/>
      <c r="AM40" s="169">
        <v>-5.34</v>
      </c>
      <c r="AN40" s="169">
        <v>-5.36</v>
      </c>
      <c r="AO40" s="169">
        <v>6.5331999999999999</v>
      </c>
      <c r="AP40" s="169">
        <v>4.1832000000000003</v>
      </c>
      <c r="AQ40" s="169">
        <v>13.985900000000001</v>
      </c>
      <c r="AR40" s="169">
        <v>15.263400000000001</v>
      </c>
      <c r="AS40" s="169">
        <v>-19.035599999999999</v>
      </c>
      <c r="AT40" s="170"/>
      <c r="AU40" s="169">
        <v>-10.6114</v>
      </c>
      <c r="AV40" s="169">
        <v>-4.0899999999999999E-2</v>
      </c>
      <c r="AW40" s="169">
        <v>0.15310000000000001</v>
      </c>
      <c r="AX40" s="169">
        <v>-4.7648000000000001</v>
      </c>
      <c r="AY40" s="169">
        <v>-2.5287000000000002</v>
      </c>
      <c r="AZ40" s="169">
        <v>14.761200000000001</v>
      </c>
      <c r="BA40" s="169">
        <v>15.581</v>
      </c>
      <c r="BB40" s="169">
        <v>24.3813</v>
      </c>
      <c r="BC40" s="169">
        <v>19.372299999999999</v>
      </c>
      <c r="BD40" s="169">
        <v>-7.2</v>
      </c>
      <c r="BE40" s="169">
        <v>-7.2</v>
      </c>
      <c r="BF40" s="170"/>
      <c r="BG40" s="169">
        <v>-28.742000000000001</v>
      </c>
      <c r="BH40" s="169">
        <v>-3.9777999999999998</v>
      </c>
      <c r="BI40" s="170"/>
      <c r="BJ40" s="169">
        <v>7.0586000000000002</v>
      </c>
      <c r="BK40" s="169">
        <v>2.5499999999999998</v>
      </c>
      <c r="BL40" s="169">
        <v>1.105</v>
      </c>
      <c r="BM40" s="169">
        <v>0.7802</v>
      </c>
      <c r="BN40" s="169">
        <v>-99.001999999999995</v>
      </c>
      <c r="BO40" s="169">
        <v>23.468699999999998</v>
      </c>
      <c r="BP40" s="169">
        <v>23.316099999999999</v>
      </c>
      <c r="BQ40" s="169">
        <v>-4.3189000000000002</v>
      </c>
      <c r="BR40" s="169">
        <v>-163.00489999999999</v>
      </c>
      <c r="BS40" s="170"/>
      <c r="BT40" s="170"/>
      <c r="BU40" s="170"/>
      <c r="BV40" s="169">
        <v>10.318899999999999</v>
      </c>
      <c r="BW40" s="169">
        <v>7.22</v>
      </c>
      <c r="BX40" s="169">
        <v>4.9800000000000004</v>
      </c>
      <c r="BY40" s="169">
        <v>-12.26</v>
      </c>
      <c r="BZ40" s="169">
        <v>2.76</v>
      </c>
      <c r="CA40" s="169">
        <v>-24.911799999999999</v>
      </c>
      <c r="CB40" s="169">
        <v>-24.643899999999999</v>
      </c>
      <c r="CC40" s="169">
        <v>34.090899999999998</v>
      </c>
      <c r="CD40" s="169">
        <v>33.689399999999999</v>
      </c>
      <c r="CE40" s="169">
        <v>33.371200000000002</v>
      </c>
      <c r="CF40" s="169">
        <v>-32.308</v>
      </c>
      <c r="CG40" s="169">
        <v>-32.539000000000001</v>
      </c>
      <c r="CH40" s="169">
        <v>7.3253000000000004</v>
      </c>
      <c r="CI40" s="170"/>
      <c r="CJ40" s="170"/>
      <c r="CK40" s="170"/>
      <c r="CL40" s="169">
        <v>-10.8</v>
      </c>
      <c r="CM40" s="169">
        <v>-10.8</v>
      </c>
      <c r="CN40" s="169">
        <v>-1.75</v>
      </c>
      <c r="CO40" s="169">
        <v>9.1743000000000006</v>
      </c>
      <c r="CP40" s="169">
        <v>8.8541000000000007</v>
      </c>
      <c r="CQ40" s="169">
        <v>7.7412999999999998</v>
      </c>
      <c r="CR40" s="169">
        <v>45.839799999999997</v>
      </c>
      <c r="CS40" s="169">
        <v>46.031700000000001</v>
      </c>
      <c r="CT40" s="169">
        <v>-33.3825</v>
      </c>
      <c r="CU40" s="169">
        <v>-16.586099999999998</v>
      </c>
      <c r="CV40" s="169">
        <v>-33.2682</v>
      </c>
      <c r="CW40" s="169">
        <v>4.0441000000000003</v>
      </c>
      <c r="CX40" s="169">
        <v>25.84</v>
      </c>
      <c r="CY40" s="169">
        <v>8.9499999999999993</v>
      </c>
      <c r="CZ40" s="169">
        <v>9.5360999999999994</v>
      </c>
      <c r="DA40" s="169">
        <v>8.4015000000000004</v>
      </c>
      <c r="DB40" s="169">
        <v>-13.1</v>
      </c>
      <c r="DC40" s="170"/>
      <c r="DD40" s="170"/>
      <c r="DE40" s="170"/>
      <c r="DF40" s="169">
        <v>25.0854</v>
      </c>
      <c r="DG40" s="170"/>
      <c r="DH40" s="170"/>
      <c r="DI40" s="170"/>
      <c r="DJ40" s="170"/>
      <c r="DK40" s="169">
        <v>-1.9470000000000001</v>
      </c>
      <c r="DL40" s="169">
        <v>5.2420999999999998</v>
      </c>
      <c r="DM40" s="169">
        <v>6.9443999999999999</v>
      </c>
      <c r="DN40" s="169">
        <v>14.4785</v>
      </c>
      <c r="DO40" s="169">
        <v>5.84</v>
      </c>
      <c r="DP40" s="169">
        <v>-1.67</v>
      </c>
      <c r="DQ40" s="169">
        <v>5.3940000000000001</v>
      </c>
      <c r="DR40" s="169">
        <v>-25.664000000000001</v>
      </c>
      <c r="DS40" s="169">
        <v>-14.88</v>
      </c>
      <c r="DT40" s="170"/>
      <c r="DU40" s="169">
        <v>23.71</v>
      </c>
      <c r="DV40" s="169">
        <v>26.41</v>
      </c>
      <c r="DW40" s="169">
        <v>-26.4727</v>
      </c>
      <c r="DX40" s="169">
        <v>-13.209099999999999</v>
      </c>
      <c r="DY40" s="169">
        <v>-46.567900000000002</v>
      </c>
      <c r="DZ40" s="170"/>
      <c r="EA40" s="169">
        <v>9.5719999999999992</v>
      </c>
      <c r="EB40" s="169">
        <v>-2.7902</v>
      </c>
      <c r="EC40" s="169">
        <v>-11.5647</v>
      </c>
      <c r="ED40" s="169">
        <v>-11.3483</v>
      </c>
      <c r="EE40" s="169">
        <v>-15.511900000000001</v>
      </c>
      <c r="EF40" s="169">
        <v>-23.236000000000001</v>
      </c>
      <c r="EG40" s="169">
        <v>-13.606</v>
      </c>
      <c r="EH40" s="169">
        <v>-74.145099999999999</v>
      </c>
      <c r="EI40" s="170"/>
      <c r="EJ40" s="170"/>
      <c r="EK40" s="169">
        <v>-8.5411999999999999</v>
      </c>
      <c r="EL40" s="169">
        <v>-7.8486000000000002</v>
      </c>
      <c r="EM40" s="169">
        <v>13.3264</v>
      </c>
      <c r="EN40" s="169">
        <v>5.1802000000000001</v>
      </c>
      <c r="EO40" s="169">
        <v>3.3942999999999999</v>
      </c>
      <c r="EP40" s="169">
        <v>-12.804</v>
      </c>
      <c r="EQ40" s="169">
        <v>-28.387599999999999</v>
      </c>
      <c r="ER40" s="169">
        <v>-28.196899999999999</v>
      </c>
      <c r="ES40" s="169">
        <v>5.1710000000000003</v>
      </c>
      <c r="ET40" s="169">
        <v>0</v>
      </c>
      <c r="EU40" s="169">
        <v>0</v>
      </c>
      <c r="EV40" s="169">
        <v>0</v>
      </c>
      <c r="EW40" s="169">
        <v>10.3779</v>
      </c>
      <c r="EX40" s="169">
        <v>5.8410000000000002</v>
      </c>
      <c r="EY40" s="169">
        <v>-10.925000000000001</v>
      </c>
      <c r="EZ40" s="169">
        <v>-11.045400000000001</v>
      </c>
      <c r="FA40" s="169">
        <v>9.8626000000000005</v>
      </c>
      <c r="FB40" s="169">
        <v>4.2674000000000003</v>
      </c>
      <c r="FC40" s="169">
        <v>-20.536300000000001</v>
      </c>
      <c r="FD40" s="169">
        <v>4.6422999999999996</v>
      </c>
      <c r="FE40" s="170"/>
      <c r="FF40" s="169">
        <v>4.4596999999999998</v>
      </c>
      <c r="FG40" s="170"/>
      <c r="FH40" s="170"/>
      <c r="FI40" s="170"/>
      <c r="FJ40" s="169">
        <v>11.554500000000001</v>
      </c>
      <c r="FK40" s="169">
        <v>12.224299999999999</v>
      </c>
      <c r="FL40" s="169">
        <v>-19.424900000000001</v>
      </c>
      <c r="FM40" s="169">
        <v>27.517900000000001</v>
      </c>
      <c r="FN40" s="170"/>
      <c r="FO40" s="169">
        <v>-4.9218999999999999</v>
      </c>
      <c r="FP40" s="170"/>
      <c r="FQ40" s="169">
        <v>23.649000000000001</v>
      </c>
      <c r="FR40" s="169">
        <v>-21.31</v>
      </c>
      <c r="FS40" s="169">
        <v>-0.70820000000000005</v>
      </c>
      <c r="FT40" s="169">
        <v>0.14849999999999999</v>
      </c>
      <c r="FU40" s="169">
        <v>0</v>
      </c>
      <c r="FV40" s="169">
        <v>2.9</v>
      </c>
      <c r="FW40" s="169">
        <v>-23.960599999999999</v>
      </c>
      <c r="FX40" s="170"/>
      <c r="FY40" s="169">
        <v>2.3540000000000001</v>
      </c>
      <c r="FZ40" s="169">
        <v>0.86199999999999999</v>
      </c>
      <c r="GA40" s="169">
        <v>2.9401999999999999</v>
      </c>
      <c r="GB40" s="169">
        <v>14.76</v>
      </c>
      <c r="GC40" s="169">
        <v>-15.5572</v>
      </c>
      <c r="GD40" s="169">
        <v>-7.9265999999999996</v>
      </c>
      <c r="GE40" s="169">
        <v>-1.51</v>
      </c>
      <c r="GF40" s="169">
        <v>19.6553</v>
      </c>
      <c r="GG40" s="170"/>
      <c r="GH40" s="169">
        <v>28.036000000000001</v>
      </c>
      <c r="GI40" s="169">
        <v>-7.9042000000000003</v>
      </c>
      <c r="GJ40" s="169">
        <v>-8.5899000000000001</v>
      </c>
      <c r="GK40" s="169">
        <v>2.6684000000000001</v>
      </c>
      <c r="GL40" s="170"/>
      <c r="GM40" s="170"/>
      <c r="GN40" s="169">
        <v>-9.1791999999999998</v>
      </c>
      <c r="GO40" s="169">
        <v>1.4530000000000001</v>
      </c>
      <c r="GP40" s="169">
        <v>3.0160999999999998</v>
      </c>
      <c r="GQ40" s="169">
        <v>-24.428799999999999</v>
      </c>
      <c r="GR40" s="169">
        <v>4.8487999999999998</v>
      </c>
      <c r="GS40" s="169">
        <v>4.9417</v>
      </c>
      <c r="GT40" s="169">
        <v>99.444800000000001</v>
      </c>
      <c r="GU40" s="169">
        <v>-6.5468000000000002</v>
      </c>
      <c r="GV40" s="169">
        <v>-9.7380999999999993</v>
      </c>
      <c r="GW40" s="169">
        <v>-8.5257000000000005</v>
      </c>
      <c r="GX40" s="169">
        <v>3.1339000000000001</v>
      </c>
      <c r="GY40" s="169">
        <v>6.0216000000000003</v>
      </c>
      <c r="GZ40" s="169">
        <v>6.0682999999999998</v>
      </c>
      <c r="HA40" s="169">
        <v>3</v>
      </c>
      <c r="HB40" s="169">
        <v>21.122</v>
      </c>
      <c r="HC40" s="169">
        <v>22.1494</v>
      </c>
      <c r="HD40" s="169">
        <v>-1.68</v>
      </c>
      <c r="HE40" s="170"/>
      <c r="HF40" s="169">
        <v>-11.754899999999999</v>
      </c>
      <c r="HG40" s="169">
        <v>11.691599999999999</v>
      </c>
      <c r="HH40" s="169">
        <v>124.7289</v>
      </c>
      <c r="HI40" s="170"/>
      <c r="HJ40" s="169">
        <v>-29.585999999999999</v>
      </c>
      <c r="HK40" s="169">
        <v>6.5407000000000002</v>
      </c>
      <c r="HL40" s="169">
        <v>14.867000000000001</v>
      </c>
      <c r="HM40" s="169">
        <v>-12.5695</v>
      </c>
      <c r="HN40" s="169">
        <v>-12.7714</v>
      </c>
      <c r="HO40" s="170"/>
      <c r="HP40" s="170"/>
      <c r="HQ40" s="169">
        <v>-13.545</v>
      </c>
      <c r="HR40" s="169">
        <v>-13.2319</v>
      </c>
      <c r="HS40" s="169">
        <v>-7.2129000000000003</v>
      </c>
      <c r="HT40" s="169">
        <v>-6.9748000000000001</v>
      </c>
      <c r="HU40" s="169">
        <v>41.43</v>
      </c>
      <c r="HV40" s="169">
        <v>40.909999999999997</v>
      </c>
      <c r="HW40" s="169">
        <v>-22.8</v>
      </c>
      <c r="HX40" s="169">
        <v>-22.8</v>
      </c>
      <c r="HY40" s="169">
        <v>0.37080000000000002</v>
      </c>
      <c r="HZ40" s="169">
        <v>-0.32</v>
      </c>
      <c r="IA40" s="169">
        <v>50.516300000000001</v>
      </c>
      <c r="IB40" s="169">
        <v>18.486599999999999</v>
      </c>
      <c r="IC40" s="169">
        <v>18.402100000000001</v>
      </c>
      <c r="ID40" s="169">
        <v>-15.6</v>
      </c>
      <c r="IE40" s="169">
        <v>-26.4</v>
      </c>
      <c r="IF40" s="169">
        <v>-3.7</v>
      </c>
      <c r="IG40" s="169">
        <v>-4.2</v>
      </c>
      <c r="IH40" s="169">
        <v>-17.944099999999999</v>
      </c>
      <c r="II40" s="169">
        <v>-17.9267</v>
      </c>
      <c r="IJ40" s="169">
        <v>-204.48339999999999</v>
      </c>
      <c r="IK40" s="170"/>
      <c r="IL40" s="169">
        <v>-219.54409999999999</v>
      </c>
      <c r="IM40" s="169">
        <v>-22.364000000000001</v>
      </c>
      <c r="IN40" s="169">
        <v>-47.265799999999999</v>
      </c>
      <c r="IO40" s="169">
        <v>63.570999999999998</v>
      </c>
      <c r="IP40" s="169">
        <v>107.68300000000001</v>
      </c>
      <c r="IQ40" s="169">
        <v>82.516199999999998</v>
      </c>
      <c r="IR40" s="169">
        <v>114.5046</v>
      </c>
      <c r="IS40" s="169">
        <v>-15.013</v>
      </c>
      <c r="IT40" s="169">
        <v>12.112399999999999</v>
      </c>
      <c r="IU40" s="169">
        <v>11.563000000000001</v>
      </c>
      <c r="IV40" s="169">
        <v>26.386600000000001</v>
      </c>
      <c r="IW40" s="169">
        <v>92.161900000000003</v>
      </c>
      <c r="IX40" s="169">
        <v>-229.29419999999999</v>
      </c>
      <c r="IY40" s="169">
        <v>1.6691</v>
      </c>
      <c r="IZ40" s="169">
        <v>-0.87539999999999996</v>
      </c>
      <c r="JA40" s="169">
        <v>-1.2171000000000001</v>
      </c>
      <c r="JB40" s="170"/>
      <c r="JC40" s="169">
        <v>-7.6</v>
      </c>
      <c r="JD40" s="169">
        <v>-1.6279999999999999</v>
      </c>
      <c r="JE40" s="169">
        <v>-1.64</v>
      </c>
      <c r="JF40" s="169">
        <v>2.96</v>
      </c>
      <c r="JG40" s="169">
        <v>-1.1200000000000001</v>
      </c>
      <c r="JH40" s="169">
        <v>-2.149</v>
      </c>
      <c r="JI40" s="169">
        <v>-4.7439999999999998</v>
      </c>
      <c r="JJ40" s="169">
        <v>-1.2863</v>
      </c>
      <c r="JK40" s="169">
        <v>5.0979999999999999</v>
      </c>
      <c r="JL40" s="169">
        <v>10.3</v>
      </c>
      <c r="JM40" s="169">
        <v>-0.82299999999999995</v>
      </c>
      <c r="JN40" s="169">
        <v>-0.52</v>
      </c>
      <c r="JO40" s="170"/>
      <c r="JP40" s="170"/>
      <c r="JQ40" s="169">
        <v>3.4969999999999999</v>
      </c>
      <c r="JR40" s="169">
        <v>3.3729</v>
      </c>
      <c r="JS40" s="169">
        <v>3.0062000000000002</v>
      </c>
      <c r="JT40" s="170"/>
      <c r="JU40" s="169">
        <v>10.4</v>
      </c>
      <c r="JV40" s="169">
        <v>6.9904000000000002</v>
      </c>
      <c r="JW40" s="169">
        <v>1.02</v>
      </c>
      <c r="JX40" s="170"/>
      <c r="JY40" s="169">
        <v>-5.8048000000000002</v>
      </c>
      <c r="JZ40" s="169">
        <v>-3.2711000000000001</v>
      </c>
      <c r="KA40" s="169">
        <v>-30.7959</v>
      </c>
      <c r="KB40" s="169">
        <v>-1.5138</v>
      </c>
      <c r="KC40" s="170"/>
      <c r="KD40" s="169">
        <v>-34.567700000000002</v>
      </c>
      <c r="KE40" s="169">
        <v>4.5187999999999997</v>
      </c>
      <c r="KF40" s="169">
        <v>-3.8</v>
      </c>
      <c r="KG40" s="169">
        <v>-11.9</v>
      </c>
      <c r="KH40" s="169">
        <v>52.434800000000003</v>
      </c>
      <c r="KI40" s="169">
        <v>-101.1725</v>
      </c>
    </row>
    <row r="41" spans="1:295" ht="18" customHeight="1" x14ac:dyDescent="0.3">
      <c r="A41" s="162" t="s">
        <v>27</v>
      </c>
      <c r="B41" s="162" t="s">
        <v>743</v>
      </c>
      <c r="C41" s="163">
        <v>0</v>
      </c>
      <c r="D41" s="163">
        <v>4.1955999999999998</v>
      </c>
      <c r="E41" s="163">
        <v>-9.8673999999999999</v>
      </c>
      <c r="F41" s="163">
        <v>0.85450000000000004</v>
      </c>
      <c r="G41" s="163">
        <v>6.5045999999999999</v>
      </c>
      <c r="H41" s="164"/>
      <c r="I41" s="163">
        <v>13.9817</v>
      </c>
      <c r="J41" s="164"/>
      <c r="K41" s="163">
        <v>10.617900000000001</v>
      </c>
      <c r="L41" s="163">
        <v>4.1638999999999999</v>
      </c>
      <c r="M41" s="163">
        <v>5.4789000000000003</v>
      </c>
      <c r="N41" s="163">
        <v>-8.8800000000000008</v>
      </c>
      <c r="O41" s="163">
        <v>-26.4</v>
      </c>
      <c r="P41" s="163">
        <v>2.2000000000000002</v>
      </c>
      <c r="Q41" s="163">
        <v>3.3119999999999998</v>
      </c>
      <c r="R41" s="163">
        <v>-17.600000000000001</v>
      </c>
      <c r="S41" s="163">
        <v>3.4611999999999998</v>
      </c>
      <c r="T41" s="163">
        <v>-10.8201</v>
      </c>
      <c r="U41" s="163">
        <v>4.4603000000000002</v>
      </c>
      <c r="V41" s="163">
        <v>4.2759</v>
      </c>
      <c r="W41" s="163">
        <v>7.9904999999999999</v>
      </c>
      <c r="X41" s="163">
        <v>1.8677999999999999</v>
      </c>
      <c r="Y41" s="163">
        <v>-7.2599999999999998E-2</v>
      </c>
      <c r="Z41" s="163">
        <v>2.3546</v>
      </c>
      <c r="AA41" s="164"/>
      <c r="AB41" s="163">
        <v>-0.70850000000000002</v>
      </c>
      <c r="AC41" s="164"/>
      <c r="AD41" s="163">
        <v>-1.274</v>
      </c>
      <c r="AE41" s="163">
        <v>5.87</v>
      </c>
      <c r="AF41" s="163">
        <v>-11.1</v>
      </c>
      <c r="AG41" s="163">
        <v>-6.6</v>
      </c>
      <c r="AH41" s="163">
        <v>2.5449999999999999</v>
      </c>
      <c r="AI41" s="163">
        <v>0.253</v>
      </c>
      <c r="AJ41" s="164"/>
      <c r="AK41" s="163">
        <v>-23.07</v>
      </c>
      <c r="AL41" s="164"/>
      <c r="AM41" s="163">
        <v>-5.08</v>
      </c>
      <c r="AN41" s="163">
        <v>-4.9800000000000004</v>
      </c>
      <c r="AO41" s="163">
        <v>6.6430999999999996</v>
      </c>
      <c r="AP41" s="163">
        <v>4.1249000000000002</v>
      </c>
      <c r="AQ41" s="163">
        <v>14.028</v>
      </c>
      <c r="AR41" s="163">
        <v>15.5388</v>
      </c>
      <c r="AS41" s="163">
        <v>-19.464400000000001</v>
      </c>
      <c r="AT41" s="164"/>
      <c r="AU41" s="163">
        <v>-11.5657</v>
      </c>
      <c r="AV41" s="163">
        <v>8.4049999999999994</v>
      </c>
      <c r="AW41" s="163">
        <v>9.9261999999999997</v>
      </c>
      <c r="AX41" s="163">
        <v>-6.7061999999999999</v>
      </c>
      <c r="AY41" s="163">
        <v>-4.1852999999999998</v>
      </c>
      <c r="AZ41" s="163">
        <v>23.185500000000001</v>
      </c>
      <c r="BA41" s="163">
        <v>25.194199999999999</v>
      </c>
      <c r="BB41" s="163">
        <v>15.3795</v>
      </c>
      <c r="BC41" s="163">
        <v>19.733899999999998</v>
      </c>
      <c r="BD41" s="163">
        <v>-6.8</v>
      </c>
      <c r="BE41" s="163">
        <v>-6.8</v>
      </c>
      <c r="BF41" s="164"/>
      <c r="BG41" s="163">
        <v>-26.064800000000002</v>
      </c>
      <c r="BH41" s="163">
        <v>-4.0693000000000001</v>
      </c>
      <c r="BI41" s="164"/>
      <c r="BJ41" s="163">
        <v>5.8326000000000002</v>
      </c>
      <c r="BK41" s="163">
        <v>2.6164999999999998</v>
      </c>
      <c r="BL41" s="163">
        <v>1.1660999999999999</v>
      </c>
      <c r="BM41" s="163">
        <v>0.80810000000000004</v>
      </c>
      <c r="BN41" s="163">
        <v>-87.588099999999997</v>
      </c>
      <c r="BO41" s="163">
        <v>21.881799999999998</v>
      </c>
      <c r="BP41" s="163">
        <v>22.278500000000001</v>
      </c>
      <c r="BQ41" s="163">
        <v>3.2572999999999999</v>
      </c>
      <c r="BR41" s="163">
        <v>-154.99279999999999</v>
      </c>
      <c r="BS41" s="164"/>
      <c r="BT41" s="164"/>
      <c r="BU41" s="164"/>
      <c r="BV41" s="164"/>
      <c r="BW41" s="163">
        <v>7.44</v>
      </c>
      <c r="BX41" s="163">
        <v>5.3</v>
      </c>
      <c r="BY41" s="163">
        <v>-12.32</v>
      </c>
      <c r="BZ41" s="163">
        <v>2.33</v>
      </c>
      <c r="CA41" s="163">
        <v>-23.9741</v>
      </c>
      <c r="CB41" s="163">
        <v>-23.9741</v>
      </c>
      <c r="CC41" s="163">
        <v>32.874699999999997</v>
      </c>
      <c r="CD41" s="163">
        <v>31.916</v>
      </c>
      <c r="CE41" s="163">
        <v>33.8461</v>
      </c>
      <c r="CF41" s="163">
        <v>-32.995600000000003</v>
      </c>
      <c r="CG41" s="163">
        <v>-33.081200000000003</v>
      </c>
      <c r="CH41" s="163">
        <v>5.7706</v>
      </c>
      <c r="CI41" s="164"/>
      <c r="CJ41" s="164"/>
      <c r="CK41" s="164"/>
      <c r="CL41" s="163">
        <v>-10.3</v>
      </c>
      <c r="CM41" s="163">
        <v>-10.5</v>
      </c>
      <c r="CN41" s="163">
        <v>-1.77</v>
      </c>
      <c r="CO41" s="163">
        <v>8.5437999999999992</v>
      </c>
      <c r="CP41" s="163">
        <v>9.0167000000000002</v>
      </c>
      <c r="CQ41" s="163">
        <v>7.6917</v>
      </c>
      <c r="CR41" s="163">
        <v>44.791600000000003</v>
      </c>
      <c r="CS41" s="163">
        <v>44.987699999999997</v>
      </c>
      <c r="CT41" s="163">
        <v>-32.714399999999998</v>
      </c>
      <c r="CU41" s="163">
        <v>-16.162600000000001</v>
      </c>
      <c r="CV41" s="163">
        <v>-32.047600000000003</v>
      </c>
      <c r="CW41" s="163">
        <v>4.1905000000000001</v>
      </c>
      <c r="CX41" s="163">
        <v>25.4</v>
      </c>
      <c r="CY41" s="163">
        <v>8.7799999999999994</v>
      </c>
      <c r="CZ41" s="163">
        <v>9.3798999999999992</v>
      </c>
      <c r="DA41" s="163">
        <v>8.2062000000000008</v>
      </c>
      <c r="DB41" s="163">
        <v>-12.99</v>
      </c>
      <c r="DC41" s="164"/>
      <c r="DD41" s="164"/>
      <c r="DE41" s="164"/>
      <c r="DF41" s="163">
        <v>27.1312</v>
      </c>
      <c r="DG41" s="164"/>
      <c r="DH41" s="164"/>
      <c r="DI41" s="163">
        <v>-19.7</v>
      </c>
      <c r="DJ41" s="163">
        <v>-19</v>
      </c>
      <c r="DK41" s="163">
        <v>-2.0678999999999998</v>
      </c>
      <c r="DL41" s="163">
        <v>5.0551000000000004</v>
      </c>
      <c r="DM41" s="163">
        <v>6.7866999999999997</v>
      </c>
      <c r="DN41" s="163">
        <v>14.1074</v>
      </c>
      <c r="DO41" s="163">
        <v>5.51</v>
      </c>
      <c r="DP41" s="163">
        <v>-1.57</v>
      </c>
      <c r="DQ41" s="163">
        <v>5.2854999999999999</v>
      </c>
      <c r="DR41" s="163">
        <v>-27.121500000000001</v>
      </c>
      <c r="DS41" s="163">
        <v>-14.6</v>
      </c>
      <c r="DT41" s="164"/>
      <c r="DU41" s="163">
        <v>25.48</v>
      </c>
      <c r="DV41" s="163">
        <v>26.56</v>
      </c>
      <c r="DW41" s="163">
        <v>-28.7273</v>
      </c>
      <c r="DX41" s="163">
        <v>-14.0091</v>
      </c>
      <c r="DY41" s="163">
        <v>-47.044699999999999</v>
      </c>
      <c r="DZ41" s="164"/>
      <c r="EA41" s="163">
        <v>9.8719999999999999</v>
      </c>
      <c r="EB41" s="163">
        <v>-5.6353999999999997</v>
      </c>
      <c r="EC41" s="163">
        <v>-13.620900000000001</v>
      </c>
      <c r="ED41" s="163">
        <v>-12.974299999999999</v>
      </c>
      <c r="EE41" s="163">
        <v>-13.067500000000001</v>
      </c>
      <c r="EF41" s="163">
        <v>-20.923500000000001</v>
      </c>
      <c r="EG41" s="163">
        <v>-13.227</v>
      </c>
      <c r="EH41" s="163">
        <v>-78.643299999999996</v>
      </c>
      <c r="EI41" s="163">
        <v>-42.601500000000001</v>
      </c>
      <c r="EJ41" s="164"/>
      <c r="EK41" s="163">
        <v>-8.6320999999999994</v>
      </c>
      <c r="EL41" s="163">
        <v>-7.8281000000000001</v>
      </c>
      <c r="EM41" s="163">
        <v>8.0618999999999996</v>
      </c>
      <c r="EN41" s="163">
        <v>5.4968000000000004</v>
      </c>
      <c r="EO41" s="163">
        <v>4.6917999999999997</v>
      </c>
      <c r="EP41" s="163">
        <v>-11.268000000000001</v>
      </c>
      <c r="EQ41" s="163">
        <v>-30.260200000000001</v>
      </c>
      <c r="ER41" s="163">
        <v>-29.8065</v>
      </c>
      <c r="ES41" s="163">
        <v>2.1778</v>
      </c>
      <c r="ET41" s="163">
        <v>-3.65</v>
      </c>
      <c r="EU41" s="163">
        <v>-2.5</v>
      </c>
      <c r="EV41" s="163">
        <v>0</v>
      </c>
      <c r="EW41" s="163">
        <v>5.5734000000000004</v>
      </c>
      <c r="EX41" s="163">
        <v>8.0127000000000006</v>
      </c>
      <c r="EY41" s="163">
        <v>-11.3043</v>
      </c>
      <c r="EZ41" s="163">
        <v>-11.4199</v>
      </c>
      <c r="FA41" s="163">
        <v>9.1714000000000002</v>
      </c>
      <c r="FB41" s="163">
        <v>3.5337999999999998</v>
      </c>
      <c r="FC41" s="163">
        <v>-17.091799999999999</v>
      </c>
      <c r="FD41" s="163">
        <v>5.1772</v>
      </c>
      <c r="FE41" s="164"/>
      <c r="FF41" s="163">
        <v>4.9774000000000003</v>
      </c>
      <c r="FG41" s="163">
        <v>0</v>
      </c>
      <c r="FH41" s="163">
        <v>0</v>
      </c>
      <c r="FI41" s="163">
        <v>3.4318</v>
      </c>
      <c r="FJ41" s="163">
        <v>10.2148</v>
      </c>
      <c r="FK41" s="163">
        <v>10.5497</v>
      </c>
      <c r="FL41" s="163">
        <v>-17.582899999999999</v>
      </c>
      <c r="FM41" s="163">
        <v>27.151900000000001</v>
      </c>
      <c r="FN41" s="164"/>
      <c r="FO41" s="163">
        <v>-4.7784000000000004</v>
      </c>
      <c r="FP41" s="164"/>
      <c r="FQ41" s="163">
        <v>24.024999999999999</v>
      </c>
      <c r="FR41" s="163">
        <v>-20.61</v>
      </c>
      <c r="FS41" s="163">
        <v>-0.79610000000000003</v>
      </c>
      <c r="FT41" s="163">
        <v>0.19070000000000001</v>
      </c>
      <c r="FU41" s="164"/>
      <c r="FV41" s="163">
        <v>2.56</v>
      </c>
      <c r="FW41" s="163">
        <v>-25.6462</v>
      </c>
      <c r="FX41" s="164"/>
      <c r="FY41" s="163">
        <v>2.35</v>
      </c>
      <c r="FZ41" s="163">
        <v>0.77600000000000002</v>
      </c>
      <c r="GA41" s="164"/>
      <c r="GB41" s="163">
        <v>14.47</v>
      </c>
      <c r="GC41" s="163">
        <v>-16.4451</v>
      </c>
      <c r="GD41" s="163">
        <v>-8.2292000000000005</v>
      </c>
      <c r="GE41" s="164"/>
      <c r="GF41" s="163">
        <v>17.898800000000001</v>
      </c>
      <c r="GG41" s="164"/>
      <c r="GH41" s="163">
        <v>27.647600000000001</v>
      </c>
      <c r="GI41" s="163">
        <v>-7.5841000000000003</v>
      </c>
      <c r="GJ41" s="163">
        <v>-8.4090000000000007</v>
      </c>
      <c r="GK41" s="163">
        <v>2.6533000000000002</v>
      </c>
      <c r="GL41" s="164"/>
      <c r="GM41" s="164"/>
      <c r="GN41" s="163">
        <v>-8.7853999999999992</v>
      </c>
      <c r="GO41" s="163">
        <v>1.3837999999999999</v>
      </c>
      <c r="GP41" s="163">
        <v>2.9994000000000001</v>
      </c>
      <c r="GQ41" s="164"/>
      <c r="GR41" s="163">
        <v>4.0400999999999998</v>
      </c>
      <c r="GS41" s="163">
        <v>6.6935000000000002</v>
      </c>
      <c r="GT41" s="163">
        <v>97.908199999999994</v>
      </c>
      <c r="GU41" s="163">
        <v>-6.8556999999999997</v>
      </c>
      <c r="GV41" s="163">
        <v>-9.7081999999999997</v>
      </c>
      <c r="GW41" s="163">
        <v>-8.2545000000000002</v>
      </c>
      <c r="GX41" s="163">
        <v>5.0256999999999996</v>
      </c>
      <c r="GY41" s="163">
        <v>5.9337</v>
      </c>
      <c r="GZ41" s="163">
        <v>6.0129000000000001</v>
      </c>
      <c r="HA41" s="163">
        <v>2</v>
      </c>
      <c r="HB41" s="163">
        <v>18.598299999999998</v>
      </c>
      <c r="HC41" s="163">
        <v>20.3672</v>
      </c>
      <c r="HD41" s="163">
        <v>-1.68</v>
      </c>
      <c r="HE41" s="164"/>
      <c r="HF41" s="163">
        <v>-5.2556000000000003</v>
      </c>
      <c r="HG41" s="163">
        <v>5.5917000000000003</v>
      </c>
      <c r="HH41" s="163">
        <v>114.1465</v>
      </c>
      <c r="HI41" s="164"/>
      <c r="HJ41" s="163">
        <v>-26.032599999999999</v>
      </c>
      <c r="HK41" s="163">
        <v>7.5362999999999998</v>
      </c>
      <c r="HL41" s="163">
        <v>15.6275</v>
      </c>
      <c r="HM41" s="163">
        <v>-11.672000000000001</v>
      </c>
      <c r="HN41" s="163">
        <v>-13.3658</v>
      </c>
      <c r="HO41" s="164"/>
      <c r="HP41" s="164"/>
      <c r="HQ41" s="163">
        <v>-13.3582</v>
      </c>
      <c r="HR41" s="163">
        <v>-12.847300000000001</v>
      </c>
      <c r="HS41" s="163">
        <v>-5.3311000000000002</v>
      </c>
      <c r="HT41" s="163">
        <v>-5.4874999999999998</v>
      </c>
      <c r="HU41" s="163">
        <v>39.08</v>
      </c>
      <c r="HV41" s="163">
        <v>39.51</v>
      </c>
      <c r="HW41" s="163">
        <v>-22.1</v>
      </c>
      <c r="HX41" s="163">
        <v>-22.4</v>
      </c>
      <c r="HY41" s="163">
        <v>0.3342</v>
      </c>
      <c r="HZ41" s="163">
        <v>-2.96</v>
      </c>
      <c r="IA41" s="163">
        <v>50.249699999999997</v>
      </c>
      <c r="IB41" s="163">
        <v>19.484300000000001</v>
      </c>
      <c r="IC41" s="163">
        <v>18.636700000000001</v>
      </c>
      <c r="ID41" s="163">
        <v>-15.7</v>
      </c>
      <c r="IE41" s="163">
        <v>-25.6</v>
      </c>
      <c r="IF41" s="163">
        <v>-3.7</v>
      </c>
      <c r="IG41" s="163">
        <v>-4.2</v>
      </c>
      <c r="IH41" s="164"/>
      <c r="II41" s="164"/>
      <c r="IJ41" s="163">
        <v>-203.61600000000001</v>
      </c>
      <c r="IK41" s="163">
        <v>-10.1205</v>
      </c>
      <c r="IL41" s="163">
        <v>-215.59049999999999</v>
      </c>
      <c r="IM41" s="163">
        <v>-18.262699999999999</v>
      </c>
      <c r="IN41" s="163">
        <v>-49.810299999999998</v>
      </c>
      <c r="IO41" s="163">
        <v>60.23</v>
      </c>
      <c r="IP41" s="163">
        <v>110.96599999999999</v>
      </c>
      <c r="IQ41" s="163">
        <v>82.074600000000004</v>
      </c>
      <c r="IR41" s="163">
        <v>113.72709999999999</v>
      </c>
      <c r="IS41" s="163">
        <v>-16.8508</v>
      </c>
      <c r="IT41" s="163">
        <v>15.524100000000001</v>
      </c>
      <c r="IU41" s="163">
        <v>13.0525</v>
      </c>
      <c r="IV41" s="163">
        <v>29.625299999999999</v>
      </c>
      <c r="IW41" s="163">
        <v>88.558700000000002</v>
      </c>
      <c r="IX41" s="163">
        <v>-228.8742</v>
      </c>
      <c r="IY41" s="163">
        <v>-0.38779999999999998</v>
      </c>
      <c r="IZ41" s="163">
        <v>0.99099999999999999</v>
      </c>
      <c r="JA41" s="163">
        <v>-1.3806</v>
      </c>
      <c r="JB41" s="164"/>
      <c r="JC41" s="163">
        <v>-7.12</v>
      </c>
      <c r="JD41" s="163">
        <v>-1.6419999999999999</v>
      </c>
      <c r="JE41" s="163">
        <v>-1.6459999999999999</v>
      </c>
      <c r="JF41" s="163">
        <v>2.48</v>
      </c>
      <c r="JG41" s="163">
        <v>-0.88</v>
      </c>
      <c r="JH41" s="163">
        <v>-2.0045000000000002</v>
      </c>
      <c r="JI41" s="163">
        <v>-5.4764999999999997</v>
      </c>
      <c r="JJ41" s="163">
        <v>-0.64239999999999997</v>
      </c>
      <c r="JK41" s="163">
        <v>5.3056000000000001</v>
      </c>
      <c r="JL41" s="163">
        <v>11</v>
      </c>
      <c r="JM41" s="163">
        <v>6.0000000000000001E-3</v>
      </c>
      <c r="JN41" s="163">
        <v>0.81299999999999994</v>
      </c>
      <c r="JO41" s="164"/>
      <c r="JP41" s="164"/>
      <c r="JQ41" s="163">
        <v>3.9009999999999998</v>
      </c>
      <c r="JR41" s="163">
        <v>3.2764000000000002</v>
      </c>
      <c r="JS41" s="163">
        <v>3.5285000000000002</v>
      </c>
      <c r="JT41" s="164"/>
      <c r="JU41" s="163">
        <v>9.6999999999999993</v>
      </c>
      <c r="JV41" s="163">
        <v>6.8509000000000002</v>
      </c>
      <c r="JW41" s="163">
        <v>0.95</v>
      </c>
      <c r="JX41" s="164"/>
      <c r="JY41" s="163">
        <v>-5.8551000000000002</v>
      </c>
      <c r="JZ41" s="163">
        <v>-3.0568</v>
      </c>
      <c r="KA41" s="163">
        <v>-30.574999999999999</v>
      </c>
      <c r="KB41" s="163">
        <v>-2.5796999999999999</v>
      </c>
      <c r="KC41" s="164"/>
      <c r="KD41" s="163">
        <v>-35.579300000000003</v>
      </c>
      <c r="KE41" s="163">
        <v>3.9291999999999998</v>
      </c>
      <c r="KF41" s="163">
        <v>-3</v>
      </c>
      <c r="KG41" s="163">
        <v>-12.3</v>
      </c>
      <c r="KH41" s="163">
        <v>41.2834</v>
      </c>
      <c r="KI41" s="163">
        <v>-102.89960000000001</v>
      </c>
    </row>
    <row r="42" spans="1:295" ht="18" customHeight="1" x14ac:dyDescent="0.3">
      <c r="A42" s="162" t="s">
        <v>27</v>
      </c>
      <c r="B42" s="162" t="s">
        <v>744</v>
      </c>
      <c r="C42" s="166">
        <v>0</v>
      </c>
      <c r="D42" s="166">
        <v>4.1218000000000004</v>
      </c>
      <c r="E42" s="166">
        <v>-9.6953999999999994</v>
      </c>
      <c r="F42" s="166">
        <v>1.1527000000000001</v>
      </c>
      <c r="G42" s="166">
        <v>6.9229000000000003</v>
      </c>
      <c r="H42" s="167"/>
      <c r="I42" s="166">
        <v>13.6259</v>
      </c>
      <c r="J42" s="167"/>
      <c r="K42" s="166">
        <v>10.3078</v>
      </c>
      <c r="L42" s="166">
        <v>3.9859</v>
      </c>
      <c r="M42" s="166">
        <v>5.4903000000000004</v>
      </c>
      <c r="N42" s="166">
        <v>-6.66</v>
      </c>
      <c r="O42" s="166">
        <v>-24.2</v>
      </c>
      <c r="P42" s="166">
        <v>0</v>
      </c>
      <c r="Q42" s="166">
        <v>1.6559999999999999</v>
      </c>
      <c r="R42" s="166">
        <v>-15.4</v>
      </c>
      <c r="S42" s="166">
        <v>3.2492999999999999</v>
      </c>
      <c r="T42" s="166">
        <v>-10.9559</v>
      </c>
      <c r="U42" s="166">
        <v>4.3033999999999999</v>
      </c>
      <c r="V42" s="166">
        <v>4.1086999999999998</v>
      </c>
      <c r="W42" s="166">
        <v>7.8125</v>
      </c>
      <c r="X42" s="166">
        <v>2.1412</v>
      </c>
      <c r="Y42" s="166">
        <v>3.5400000000000001E-2</v>
      </c>
      <c r="Z42" s="166">
        <v>2.1808999999999998</v>
      </c>
      <c r="AA42" s="167"/>
      <c r="AB42" s="166">
        <v>-0.81950000000000001</v>
      </c>
      <c r="AC42" s="167"/>
      <c r="AD42" s="166">
        <v>-1.198</v>
      </c>
      <c r="AE42" s="166">
        <v>5.6870000000000003</v>
      </c>
      <c r="AF42" s="166">
        <v>-11.1</v>
      </c>
      <c r="AG42" s="166">
        <v>-8.8000000000000007</v>
      </c>
      <c r="AH42" s="166">
        <v>2.468</v>
      </c>
      <c r="AI42" s="166">
        <v>0.253</v>
      </c>
      <c r="AJ42" s="167"/>
      <c r="AK42" s="166">
        <v>-23.46</v>
      </c>
      <c r="AL42" s="167"/>
      <c r="AM42" s="166">
        <v>-4.13</v>
      </c>
      <c r="AN42" s="166">
        <v>-4.1100000000000003</v>
      </c>
      <c r="AO42" s="166">
        <v>6.2672999999999996</v>
      </c>
      <c r="AP42" s="166">
        <v>4.1959</v>
      </c>
      <c r="AQ42" s="166">
        <v>13.803800000000001</v>
      </c>
      <c r="AR42" s="166">
        <v>15.6861</v>
      </c>
      <c r="AS42" s="166">
        <v>-18.299600000000002</v>
      </c>
      <c r="AT42" s="167"/>
      <c r="AU42" s="166">
        <v>-12.6449</v>
      </c>
      <c r="AV42" s="166">
        <v>8.5609000000000002</v>
      </c>
      <c r="AW42" s="166">
        <v>10.799799999999999</v>
      </c>
      <c r="AX42" s="166">
        <v>-6.5766999999999998</v>
      </c>
      <c r="AY42" s="166">
        <v>-3.5074999999999998</v>
      </c>
      <c r="AZ42" s="166">
        <v>23.4542</v>
      </c>
      <c r="BA42" s="166">
        <v>27.352499999999999</v>
      </c>
      <c r="BB42" s="166">
        <v>5.5876999999999999</v>
      </c>
      <c r="BC42" s="166">
        <v>20.068300000000001</v>
      </c>
      <c r="BD42" s="166">
        <v>-7.5</v>
      </c>
      <c r="BE42" s="166">
        <v>-7.5</v>
      </c>
      <c r="BF42" s="167"/>
      <c r="BG42" s="166">
        <v>-25.333300000000001</v>
      </c>
      <c r="BH42" s="166">
        <v>-3.3624000000000001</v>
      </c>
      <c r="BI42" s="167"/>
      <c r="BJ42" s="166">
        <v>4.2691999999999997</v>
      </c>
      <c r="BK42" s="166">
        <v>1.3702000000000001</v>
      </c>
      <c r="BL42" s="166">
        <v>0.42620000000000002</v>
      </c>
      <c r="BM42" s="166">
        <v>0.35749999999999998</v>
      </c>
      <c r="BN42" s="166">
        <v>-91.860699999999994</v>
      </c>
      <c r="BO42" s="166">
        <v>24.0486</v>
      </c>
      <c r="BP42" s="166">
        <v>24.1096</v>
      </c>
      <c r="BQ42" s="166">
        <v>3.6375000000000002</v>
      </c>
      <c r="BR42" s="166">
        <v>-155.02789999999999</v>
      </c>
      <c r="BS42" s="167"/>
      <c r="BT42" s="167"/>
      <c r="BU42" s="167"/>
      <c r="BV42" s="166">
        <v>9.5105000000000004</v>
      </c>
      <c r="BW42" s="166">
        <v>7.6</v>
      </c>
      <c r="BX42" s="166">
        <v>5.58</v>
      </c>
      <c r="BY42" s="166">
        <v>-12.47</v>
      </c>
      <c r="BZ42" s="166">
        <v>2.5099999999999998</v>
      </c>
      <c r="CA42" s="166">
        <v>-25.1797</v>
      </c>
      <c r="CB42" s="166">
        <v>-25.447700000000001</v>
      </c>
      <c r="CC42" s="166">
        <v>33.395400000000002</v>
      </c>
      <c r="CD42" s="166">
        <v>32.313299999999998</v>
      </c>
      <c r="CE42" s="166">
        <v>32.157899999999998</v>
      </c>
      <c r="CF42" s="166">
        <v>-34.402700000000003</v>
      </c>
      <c r="CG42" s="166">
        <v>-34.529000000000003</v>
      </c>
      <c r="CH42" s="166">
        <v>4.3643999999999998</v>
      </c>
      <c r="CI42" s="167"/>
      <c r="CJ42" s="167"/>
      <c r="CK42" s="167"/>
      <c r="CL42" s="166">
        <v>-11.2</v>
      </c>
      <c r="CM42" s="166">
        <v>-11.3</v>
      </c>
      <c r="CN42" s="166">
        <v>-1.69</v>
      </c>
      <c r="CO42" s="166">
        <v>7.2725999999999997</v>
      </c>
      <c r="CP42" s="166">
        <v>7.3784000000000001</v>
      </c>
      <c r="CQ42" s="166">
        <v>5.8295000000000003</v>
      </c>
      <c r="CR42" s="166">
        <v>46.181899999999999</v>
      </c>
      <c r="CS42" s="166">
        <v>46.551600000000001</v>
      </c>
      <c r="CT42" s="166">
        <v>-33.853200000000001</v>
      </c>
      <c r="CU42" s="166">
        <v>-15.2705</v>
      </c>
      <c r="CV42" s="166">
        <v>-35.175600000000003</v>
      </c>
      <c r="CW42" s="166">
        <v>3.8140999999999998</v>
      </c>
      <c r="CX42" s="166">
        <v>27.68</v>
      </c>
      <c r="CY42" s="166">
        <v>9.74</v>
      </c>
      <c r="CZ42" s="166">
        <v>8.9110999999999994</v>
      </c>
      <c r="DA42" s="166">
        <v>7.8155999999999999</v>
      </c>
      <c r="DB42" s="166">
        <v>-12.24</v>
      </c>
      <c r="DC42" s="167"/>
      <c r="DD42" s="167"/>
      <c r="DE42" s="167"/>
      <c r="DF42" s="166">
        <v>22.365200000000002</v>
      </c>
      <c r="DG42" s="167"/>
      <c r="DH42" s="167"/>
      <c r="DI42" s="167"/>
      <c r="DJ42" s="167"/>
      <c r="DK42" s="166">
        <v>-2.8344999999999998</v>
      </c>
      <c r="DL42" s="166">
        <v>4.681</v>
      </c>
      <c r="DM42" s="166">
        <v>9.1524000000000001</v>
      </c>
      <c r="DN42" s="166">
        <v>13.7363</v>
      </c>
      <c r="DO42" s="166">
        <v>5.39</v>
      </c>
      <c r="DP42" s="166">
        <v>-3.11</v>
      </c>
      <c r="DQ42" s="166">
        <v>4.6965000000000003</v>
      </c>
      <c r="DR42" s="166">
        <v>-23.3613</v>
      </c>
      <c r="DS42" s="166">
        <v>-15.58</v>
      </c>
      <c r="DT42" s="167"/>
      <c r="DU42" s="166">
        <v>24.09</v>
      </c>
      <c r="DV42" s="166">
        <v>25.71</v>
      </c>
      <c r="DW42" s="166">
        <v>-26.4</v>
      </c>
      <c r="DX42" s="166">
        <v>-13.172700000000001</v>
      </c>
      <c r="DY42" s="166">
        <v>-47.212000000000003</v>
      </c>
      <c r="DZ42" s="167"/>
      <c r="EA42" s="167"/>
      <c r="EB42" s="166">
        <v>-5.1097999999999999</v>
      </c>
      <c r="EC42" s="166">
        <v>-13.1311</v>
      </c>
      <c r="ED42" s="166">
        <v>-12.431699999999999</v>
      </c>
      <c r="EE42" s="166">
        <v>-17.410900000000002</v>
      </c>
      <c r="EF42" s="166">
        <v>-25.226199999999999</v>
      </c>
      <c r="EG42" s="166">
        <v>-12.845000000000001</v>
      </c>
      <c r="EH42" s="166">
        <v>-82.508600000000001</v>
      </c>
      <c r="EI42" s="166">
        <v>-38.279899999999998</v>
      </c>
      <c r="EJ42" s="167"/>
      <c r="EK42" s="166">
        <v>-5.6856</v>
      </c>
      <c r="EL42" s="166">
        <v>-7.8231999999999999</v>
      </c>
      <c r="EM42" s="166">
        <v>12.2187</v>
      </c>
      <c r="EN42" s="166">
        <v>5.7927999999999997</v>
      </c>
      <c r="EO42" s="166">
        <v>5.3704000000000001</v>
      </c>
      <c r="EP42" s="166">
        <v>-13.316000000000001</v>
      </c>
      <c r="EQ42" s="166">
        <v>-27.751100000000001</v>
      </c>
      <c r="ER42" s="166">
        <v>-27.885000000000002</v>
      </c>
      <c r="ES42" s="166">
        <v>5.0016999999999996</v>
      </c>
      <c r="ET42" s="166">
        <v>0</v>
      </c>
      <c r="EU42" s="166">
        <v>-2.2000000000000002</v>
      </c>
      <c r="EV42" s="166">
        <v>-0.1</v>
      </c>
      <c r="EW42" s="166">
        <v>5.8604000000000003</v>
      </c>
      <c r="EX42" s="166">
        <v>8.1401000000000003</v>
      </c>
      <c r="EY42" s="166">
        <v>-11.1412</v>
      </c>
      <c r="EZ42" s="166">
        <v>-11.3353</v>
      </c>
      <c r="FA42" s="166">
        <v>9.6262000000000008</v>
      </c>
      <c r="FB42" s="166">
        <v>5.0712000000000002</v>
      </c>
      <c r="FC42" s="166">
        <v>-19.936</v>
      </c>
      <c r="FD42" s="166">
        <v>5.5121000000000002</v>
      </c>
      <c r="FE42" s="167"/>
      <c r="FF42" s="166">
        <v>5.1994999999999996</v>
      </c>
      <c r="FG42" s="166">
        <v>0</v>
      </c>
      <c r="FH42" s="166">
        <v>2.9251999999999998</v>
      </c>
      <c r="FI42" s="166">
        <v>0</v>
      </c>
      <c r="FJ42" s="166">
        <v>12.559200000000001</v>
      </c>
      <c r="FK42" s="166">
        <v>12.3918</v>
      </c>
      <c r="FL42" s="166">
        <v>-21.601900000000001</v>
      </c>
      <c r="FM42" s="166">
        <v>28.114599999999999</v>
      </c>
      <c r="FN42" s="167"/>
      <c r="FO42" s="166">
        <v>-5.9951999999999996</v>
      </c>
      <c r="FP42" s="166">
        <v>0</v>
      </c>
      <c r="FQ42" s="166">
        <v>23.8248</v>
      </c>
      <c r="FR42" s="166">
        <v>-19.329999999999998</v>
      </c>
      <c r="FS42" s="166">
        <v>-0.79790000000000005</v>
      </c>
      <c r="FT42" s="166">
        <v>0.21809999999999999</v>
      </c>
      <c r="FU42" s="166">
        <v>0</v>
      </c>
      <c r="FV42" s="166">
        <v>1.98</v>
      </c>
      <c r="FW42" s="166">
        <v>-23.829499999999999</v>
      </c>
      <c r="FX42" s="167"/>
      <c r="FY42" s="166">
        <v>2.2650000000000001</v>
      </c>
      <c r="FZ42" s="166">
        <v>0.81200000000000006</v>
      </c>
      <c r="GA42" s="167"/>
      <c r="GB42" s="166">
        <v>15.36</v>
      </c>
      <c r="GC42" s="166">
        <v>-19.485399999999998</v>
      </c>
      <c r="GD42" s="166">
        <v>-12.241899999999999</v>
      </c>
      <c r="GE42" s="167"/>
      <c r="GF42" s="166">
        <v>19.3765</v>
      </c>
      <c r="GG42" s="167"/>
      <c r="GH42" s="166">
        <v>24.7971</v>
      </c>
      <c r="GI42" s="166">
        <v>-6.4518000000000004</v>
      </c>
      <c r="GJ42" s="166">
        <v>-7.0061999999999998</v>
      </c>
      <c r="GK42" s="166">
        <v>2.5611000000000002</v>
      </c>
      <c r="GL42" s="167"/>
      <c r="GM42" s="167"/>
      <c r="GN42" s="166">
        <v>-9.2032000000000007</v>
      </c>
      <c r="GO42" s="166">
        <v>0.1195</v>
      </c>
      <c r="GP42" s="166">
        <v>2.6261000000000001</v>
      </c>
      <c r="GQ42" s="166">
        <v>-21.8352</v>
      </c>
      <c r="GR42" s="166">
        <v>5.2194000000000003</v>
      </c>
      <c r="GS42" s="166">
        <v>4.7756999999999996</v>
      </c>
      <c r="GT42" s="166">
        <v>119.3789</v>
      </c>
      <c r="GU42" s="166">
        <v>-7.5587999999999997</v>
      </c>
      <c r="GV42" s="166">
        <v>-9.4720999999999993</v>
      </c>
      <c r="GW42" s="166">
        <v>-6.6188000000000002</v>
      </c>
      <c r="GX42" s="166">
        <v>3.4014000000000002</v>
      </c>
      <c r="GY42" s="166">
        <v>6.0655999999999999</v>
      </c>
      <c r="GZ42" s="166">
        <v>6.0208000000000004</v>
      </c>
      <c r="HA42" s="166">
        <v>2.7528000000000001</v>
      </c>
      <c r="HB42" s="166">
        <v>-15.5923</v>
      </c>
      <c r="HC42" s="166">
        <v>-14.499000000000001</v>
      </c>
      <c r="HD42" s="166">
        <v>-1.68</v>
      </c>
      <c r="HE42" s="167"/>
      <c r="HF42" s="166">
        <v>-7.7031999999999998</v>
      </c>
      <c r="HG42" s="166">
        <v>12.7517</v>
      </c>
      <c r="HH42" s="166">
        <v>119.756</v>
      </c>
      <c r="HI42" s="166">
        <v>-45.138599999999997</v>
      </c>
      <c r="HJ42" s="166">
        <v>5.7380000000000004</v>
      </c>
      <c r="HK42" s="167"/>
      <c r="HL42" s="166">
        <v>6.3966000000000003</v>
      </c>
      <c r="HM42" s="166">
        <v>0</v>
      </c>
      <c r="HN42" s="166">
        <v>0</v>
      </c>
      <c r="HO42" s="167"/>
      <c r="HP42" s="167"/>
      <c r="HQ42" s="166">
        <v>-15.9016</v>
      </c>
      <c r="HR42" s="166">
        <v>-15.313800000000001</v>
      </c>
      <c r="HS42" s="166">
        <v>-2.3313000000000001</v>
      </c>
      <c r="HT42" s="166">
        <v>-2.3969999999999998</v>
      </c>
      <c r="HU42" s="166">
        <v>37.380000000000003</v>
      </c>
      <c r="HV42" s="166">
        <v>38.229999999999997</v>
      </c>
      <c r="HW42" s="166">
        <v>-23.7</v>
      </c>
      <c r="HX42" s="166">
        <v>-24</v>
      </c>
      <c r="HY42" s="166">
        <v>0.19500000000000001</v>
      </c>
      <c r="HZ42" s="166">
        <v>-5.6</v>
      </c>
      <c r="IA42" s="166">
        <v>50.0749</v>
      </c>
      <c r="IB42" s="166">
        <v>18.9755</v>
      </c>
      <c r="IC42" s="166">
        <v>18.880199999999999</v>
      </c>
      <c r="ID42" s="166">
        <v>-16.5</v>
      </c>
      <c r="IE42" s="166">
        <v>-24.9</v>
      </c>
      <c r="IF42" s="166">
        <v>-1.1000000000000001</v>
      </c>
      <c r="IG42" s="166">
        <v>-1.4</v>
      </c>
      <c r="IH42" s="166">
        <v>-18.131699999999999</v>
      </c>
      <c r="II42" s="166">
        <v>-17.984200000000001</v>
      </c>
      <c r="IJ42" s="166">
        <v>-205.98099999999999</v>
      </c>
      <c r="IK42" s="166">
        <v>-16.136700000000001</v>
      </c>
      <c r="IL42" s="166">
        <v>-217.6071</v>
      </c>
      <c r="IM42" s="166">
        <v>-16.183</v>
      </c>
      <c r="IN42" s="166">
        <v>-50.756</v>
      </c>
      <c r="IO42" s="166">
        <v>57.482700000000001</v>
      </c>
      <c r="IP42" s="166">
        <v>108.55540000000001</v>
      </c>
      <c r="IQ42" s="166">
        <v>84.621899999999997</v>
      </c>
      <c r="IR42" s="166">
        <v>120.2406</v>
      </c>
      <c r="IS42" s="166">
        <v>-14.7456</v>
      </c>
      <c r="IT42" s="166">
        <v>17.535399999999999</v>
      </c>
      <c r="IU42" s="166">
        <v>17.1097</v>
      </c>
      <c r="IV42" s="166">
        <v>22.733000000000001</v>
      </c>
      <c r="IW42" s="166">
        <v>93.995599999999996</v>
      </c>
      <c r="IX42" s="166">
        <v>-234.43870000000001</v>
      </c>
      <c r="IY42" s="166">
        <v>-0.50619999999999998</v>
      </c>
      <c r="IZ42" s="166">
        <v>0.81359999999999999</v>
      </c>
      <c r="JA42" s="166">
        <v>-0.9607</v>
      </c>
      <c r="JB42" s="167"/>
      <c r="JC42" s="166">
        <v>-6.96</v>
      </c>
      <c r="JD42" s="166">
        <v>-1.667</v>
      </c>
      <c r="JE42" s="166">
        <v>-1.6759999999999999</v>
      </c>
      <c r="JF42" s="166">
        <v>1.44</v>
      </c>
      <c r="JG42" s="166">
        <v>-0.16</v>
      </c>
      <c r="JH42" s="166">
        <v>-1.8179000000000001</v>
      </c>
      <c r="JI42" s="166">
        <v>-6.0044000000000004</v>
      </c>
      <c r="JJ42" s="166">
        <v>0.93840000000000001</v>
      </c>
      <c r="JK42" s="166">
        <v>4.9821</v>
      </c>
      <c r="JL42" s="166">
        <v>9</v>
      </c>
      <c r="JM42" s="166">
        <v>-1.6E-2</v>
      </c>
      <c r="JN42" s="166">
        <v>-0.67200000000000004</v>
      </c>
      <c r="JO42" s="166">
        <v>2.5354999999999999</v>
      </c>
      <c r="JP42" s="167"/>
      <c r="JQ42" s="166">
        <v>4.0738000000000003</v>
      </c>
      <c r="JR42" s="166">
        <v>3.4779</v>
      </c>
      <c r="JS42" s="166">
        <v>3.5905999999999998</v>
      </c>
      <c r="JT42" s="167"/>
      <c r="JU42" s="166">
        <v>9.4</v>
      </c>
      <c r="JV42" s="166">
        <v>7.3601999999999999</v>
      </c>
      <c r="JW42" s="166">
        <v>0.92</v>
      </c>
      <c r="JX42" s="167"/>
      <c r="JY42" s="166">
        <v>-18.552199999999999</v>
      </c>
      <c r="JZ42" s="166">
        <v>2.0838999999999999</v>
      </c>
      <c r="KA42" s="166">
        <v>-21.820399999999999</v>
      </c>
      <c r="KB42" s="166">
        <v>-14.698499999999999</v>
      </c>
      <c r="KC42" s="166">
        <v>-5.6943999999999999</v>
      </c>
      <c r="KD42" s="166">
        <v>-26.083300000000001</v>
      </c>
      <c r="KE42" s="166">
        <v>1.3893</v>
      </c>
      <c r="KF42" s="166">
        <v>-3.1</v>
      </c>
      <c r="KG42" s="166">
        <v>-12.4</v>
      </c>
      <c r="KH42" s="166">
        <v>42.755899999999997</v>
      </c>
      <c r="KI42" s="166">
        <v>-99.693799999999996</v>
      </c>
    </row>
    <row r="43" spans="1:295" ht="18" customHeight="1" x14ac:dyDescent="0.3">
      <c r="A43" s="162" t="s">
        <v>27</v>
      </c>
      <c r="B43" s="162" t="s">
        <v>745</v>
      </c>
      <c r="C43" s="166">
        <v>0</v>
      </c>
      <c r="D43" s="166">
        <v>4.1475</v>
      </c>
      <c r="E43" s="166">
        <v>-9.7431999999999999</v>
      </c>
      <c r="F43" s="166">
        <v>1.6417999999999999</v>
      </c>
      <c r="G43" s="166">
        <v>6.6750999999999996</v>
      </c>
      <c r="H43" s="167"/>
      <c r="I43" s="166">
        <v>13.0741</v>
      </c>
      <c r="J43" s="167"/>
      <c r="K43" s="166">
        <v>9.7734000000000005</v>
      </c>
      <c r="L43" s="166">
        <v>3.6848999999999998</v>
      </c>
      <c r="M43" s="166">
        <v>5.1905999999999999</v>
      </c>
      <c r="N43" s="166">
        <v>-8.8800000000000008</v>
      </c>
      <c r="O43" s="166">
        <v>-24.2</v>
      </c>
      <c r="P43" s="167"/>
      <c r="Q43" s="166">
        <v>1.6559999999999999</v>
      </c>
      <c r="R43" s="167"/>
      <c r="S43" s="166">
        <v>3.4864999999999999</v>
      </c>
      <c r="T43" s="166">
        <v>-10.482900000000001</v>
      </c>
      <c r="U43" s="166">
        <v>4.1881000000000004</v>
      </c>
      <c r="V43" s="166">
        <v>4.0178000000000003</v>
      </c>
      <c r="W43" s="166">
        <v>7.4635999999999996</v>
      </c>
      <c r="X43" s="166">
        <v>2.3414000000000001</v>
      </c>
      <c r="Y43" s="166">
        <v>-1.7899999999999999E-2</v>
      </c>
      <c r="Z43" s="166">
        <v>2.3218000000000001</v>
      </c>
      <c r="AA43" s="167"/>
      <c r="AB43" s="166">
        <v>-0.83089999999999997</v>
      </c>
      <c r="AC43" s="167"/>
      <c r="AD43" s="166">
        <v>-1.3240000000000001</v>
      </c>
      <c r="AE43" s="166">
        <v>5.6319999999999997</v>
      </c>
      <c r="AF43" s="166">
        <v>-11.1</v>
      </c>
      <c r="AG43" s="166">
        <v>-11</v>
      </c>
      <c r="AH43" s="166">
        <v>2.5710000000000002</v>
      </c>
      <c r="AI43" s="166">
        <v>0.247</v>
      </c>
      <c r="AJ43" s="167"/>
      <c r="AK43" s="166">
        <v>-23.68</v>
      </c>
      <c r="AL43" s="167"/>
      <c r="AM43" s="166">
        <v>-4.07</v>
      </c>
      <c r="AN43" s="166">
        <v>-4.0599999999999996</v>
      </c>
      <c r="AO43" s="166">
        <v>5.4127999999999998</v>
      </c>
      <c r="AP43" s="166">
        <v>4.0826000000000002</v>
      </c>
      <c r="AQ43" s="166">
        <v>15.6934</v>
      </c>
      <c r="AR43" s="166">
        <v>17.090800000000002</v>
      </c>
      <c r="AS43" s="166">
        <v>-16.246099999999998</v>
      </c>
      <c r="AT43" s="167"/>
      <c r="AU43" s="166">
        <v>-11.4619</v>
      </c>
      <c r="AV43" s="166">
        <v>0.41270000000000001</v>
      </c>
      <c r="AW43" s="166">
        <v>1.2222</v>
      </c>
      <c r="AX43" s="166">
        <v>-2.8912</v>
      </c>
      <c r="AY43" s="166">
        <v>-0.70660000000000001</v>
      </c>
      <c r="AZ43" s="166">
        <v>17.954499999999999</v>
      </c>
      <c r="BA43" s="166">
        <v>19.080500000000001</v>
      </c>
      <c r="BB43" s="166">
        <v>3.9218000000000002</v>
      </c>
      <c r="BC43" s="166">
        <v>22.702300000000001</v>
      </c>
      <c r="BD43" s="166">
        <v>-6.7</v>
      </c>
      <c r="BE43" s="166">
        <v>-6.7</v>
      </c>
      <c r="BF43" s="167"/>
      <c r="BG43" s="166">
        <v>-27.128599999999999</v>
      </c>
      <c r="BH43" s="166">
        <v>-2.3050000000000002</v>
      </c>
      <c r="BI43" s="167"/>
      <c r="BJ43" s="166">
        <v>3.4689000000000001</v>
      </c>
      <c r="BK43" s="166">
        <v>1.5665</v>
      </c>
      <c r="BL43" s="166">
        <v>0.99570000000000003</v>
      </c>
      <c r="BM43" s="166">
        <v>0.7843</v>
      </c>
      <c r="BN43" s="166">
        <v>-106.4485</v>
      </c>
      <c r="BO43" s="166">
        <v>24.506399999999999</v>
      </c>
      <c r="BP43" s="166">
        <v>24.536899999999999</v>
      </c>
      <c r="BQ43" s="166">
        <v>7.72</v>
      </c>
      <c r="BR43" s="166">
        <v>-169.1386</v>
      </c>
      <c r="BS43" s="167"/>
      <c r="BT43" s="167"/>
      <c r="BU43" s="167"/>
      <c r="BV43" s="166">
        <v>9.4306999999999999</v>
      </c>
      <c r="BW43" s="166">
        <v>7.43</v>
      </c>
      <c r="BX43" s="166">
        <v>5.49</v>
      </c>
      <c r="BY43" s="166">
        <v>-12.97</v>
      </c>
      <c r="BZ43" s="166">
        <v>2.02</v>
      </c>
      <c r="CA43" s="166">
        <v>-27.992799999999999</v>
      </c>
      <c r="CB43" s="166">
        <v>-28.3947</v>
      </c>
      <c r="CC43" s="166">
        <v>31.564900000000002</v>
      </c>
      <c r="CD43" s="166">
        <v>30.2744</v>
      </c>
      <c r="CE43" s="166">
        <v>31.227599999999999</v>
      </c>
      <c r="CF43" s="166">
        <v>-29.151599999999998</v>
      </c>
      <c r="CG43" s="166">
        <v>-28.873200000000001</v>
      </c>
      <c r="CH43" s="166">
        <v>3.4024000000000001</v>
      </c>
      <c r="CI43" s="167"/>
      <c r="CJ43" s="167"/>
      <c r="CK43" s="167"/>
      <c r="CL43" s="166">
        <v>-14.6</v>
      </c>
      <c r="CM43" s="166">
        <v>-14.2</v>
      </c>
      <c r="CN43" s="166">
        <v>-1.59</v>
      </c>
      <c r="CO43" s="166">
        <v>7.5956999999999999</v>
      </c>
      <c r="CP43" s="166">
        <v>8.31</v>
      </c>
      <c r="CQ43" s="166">
        <v>6.5815999999999999</v>
      </c>
      <c r="CR43" s="166">
        <v>50.709299999999999</v>
      </c>
      <c r="CS43" s="166">
        <v>51.213299999999997</v>
      </c>
      <c r="CT43" s="166">
        <v>-36.245800000000003</v>
      </c>
      <c r="CU43" s="166">
        <v>-18.401199999999999</v>
      </c>
      <c r="CV43" s="166">
        <v>-37.059399999999997</v>
      </c>
      <c r="CW43" s="166">
        <v>3.7505999999999999</v>
      </c>
      <c r="CX43" s="166">
        <v>27.81</v>
      </c>
      <c r="CY43" s="166">
        <v>9.6</v>
      </c>
      <c r="CZ43" s="166">
        <v>9.0673999999999992</v>
      </c>
      <c r="DA43" s="166">
        <v>7.8155999999999999</v>
      </c>
      <c r="DB43" s="166">
        <v>-12.36</v>
      </c>
      <c r="DC43" s="167"/>
      <c r="DD43" s="167"/>
      <c r="DE43" s="167"/>
      <c r="DF43" s="166">
        <v>20.699100000000001</v>
      </c>
      <c r="DG43" s="167"/>
      <c r="DH43" s="167"/>
      <c r="DI43" s="166">
        <v>-19.600000000000001</v>
      </c>
      <c r="DJ43" s="166">
        <v>-19.600000000000001</v>
      </c>
      <c r="DK43" s="166">
        <v>-3.1909000000000001</v>
      </c>
      <c r="DL43" s="166">
        <v>4.4939999999999998</v>
      </c>
      <c r="DM43" s="166">
        <v>8.6791999999999998</v>
      </c>
      <c r="DN43" s="166">
        <v>13.550700000000001</v>
      </c>
      <c r="DO43" s="166">
        <v>5.0599999999999996</v>
      </c>
      <c r="DP43" s="166">
        <v>-3.15</v>
      </c>
      <c r="DQ43" s="166">
        <v>4.1384999999999996</v>
      </c>
      <c r="DR43" s="166">
        <v>-21.56</v>
      </c>
      <c r="DS43" s="166">
        <v>-14.79</v>
      </c>
      <c r="DT43" s="167"/>
      <c r="DU43" s="166">
        <v>23.61</v>
      </c>
      <c r="DV43" s="166">
        <v>24.24</v>
      </c>
      <c r="DW43" s="166">
        <v>-24.9818</v>
      </c>
      <c r="DX43" s="166">
        <v>-12.427300000000001</v>
      </c>
      <c r="DY43" s="166">
        <v>-48.538899999999998</v>
      </c>
      <c r="DZ43" s="167"/>
      <c r="EA43" s="167"/>
      <c r="EB43" s="166">
        <v>-6.5556000000000001</v>
      </c>
      <c r="EC43" s="166">
        <v>-13.743600000000001</v>
      </c>
      <c r="ED43" s="166">
        <v>-13.794</v>
      </c>
      <c r="EE43" s="166">
        <v>-18.101500000000001</v>
      </c>
      <c r="EF43" s="166">
        <v>-25.953299999999999</v>
      </c>
      <c r="EG43" s="166">
        <v>-12.667999999999999</v>
      </c>
      <c r="EH43" s="166">
        <v>-90.356700000000004</v>
      </c>
      <c r="EI43" s="166">
        <v>-38.191099999999999</v>
      </c>
      <c r="EJ43" s="167"/>
      <c r="EK43" s="166">
        <v>-8.9427000000000003</v>
      </c>
      <c r="EL43" s="166">
        <v>-8.2053999999999991</v>
      </c>
      <c r="EM43" s="166">
        <v>12.129799999999999</v>
      </c>
      <c r="EN43" s="166">
        <v>4.3783000000000003</v>
      </c>
      <c r="EO43" s="166">
        <v>3.6539999999999999</v>
      </c>
      <c r="EP43" s="166">
        <v>-14.34</v>
      </c>
      <c r="EQ43" s="166">
        <v>-28.1251</v>
      </c>
      <c r="ER43" s="166">
        <v>-27.8812</v>
      </c>
      <c r="ES43" s="166">
        <v>5.6258999999999997</v>
      </c>
      <c r="ET43" s="166">
        <v>0</v>
      </c>
      <c r="EU43" s="166">
        <v>0</v>
      </c>
      <c r="EV43" s="166">
        <v>0</v>
      </c>
      <c r="EW43" s="166">
        <v>5.5892999999999997</v>
      </c>
      <c r="EX43" s="166">
        <v>6.8728999999999996</v>
      </c>
      <c r="EY43" s="166">
        <v>-10.5753</v>
      </c>
      <c r="EZ43" s="166">
        <v>-10.924899999999999</v>
      </c>
      <c r="FA43" s="166">
        <v>8.8948999999999998</v>
      </c>
      <c r="FB43" s="166">
        <v>5.9086999999999996</v>
      </c>
      <c r="FC43" s="166">
        <v>-21.2057</v>
      </c>
      <c r="FD43" s="166">
        <v>5.3837000000000002</v>
      </c>
      <c r="FE43" s="167"/>
      <c r="FF43" s="166">
        <v>5.0989000000000004</v>
      </c>
      <c r="FG43" s="166">
        <v>2.8460999999999999</v>
      </c>
      <c r="FH43" s="166">
        <v>3.5952000000000002</v>
      </c>
      <c r="FI43" s="166">
        <v>0</v>
      </c>
      <c r="FJ43" s="166">
        <v>14.903600000000001</v>
      </c>
      <c r="FK43" s="166">
        <v>15.071099999999999</v>
      </c>
      <c r="FL43" s="166">
        <v>-20.2622</v>
      </c>
      <c r="FM43" s="166">
        <v>28.3017</v>
      </c>
      <c r="FN43" s="167"/>
      <c r="FO43" s="166">
        <v>-5.1608999999999998</v>
      </c>
      <c r="FP43" s="166">
        <v>0</v>
      </c>
      <c r="FQ43" s="166">
        <v>22.999600000000001</v>
      </c>
      <c r="FR43" s="166">
        <v>-20.100000000000001</v>
      </c>
      <c r="FS43" s="166">
        <v>-2.3121999999999998</v>
      </c>
      <c r="FT43" s="166">
        <v>0.15859999999999999</v>
      </c>
      <c r="FU43" s="166">
        <v>1.1399999999999999</v>
      </c>
      <c r="FV43" s="166">
        <v>1.46</v>
      </c>
      <c r="FW43" s="166">
        <v>-21.8706</v>
      </c>
      <c r="FX43" s="167"/>
      <c r="FY43" s="166">
        <v>2.4089999999999998</v>
      </c>
      <c r="FZ43" s="166">
        <v>0.753</v>
      </c>
      <c r="GA43" s="167"/>
      <c r="GB43" s="166">
        <v>16.739999999999998</v>
      </c>
      <c r="GC43" s="166">
        <v>-20.6295</v>
      </c>
      <c r="GD43" s="166">
        <v>-13.4217</v>
      </c>
      <c r="GE43" s="167"/>
      <c r="GF43" s="166">
        <v>20.248000000000001</v>
      </c>
      <c r="GG43" s="167"/>
      <c r="GH43" s="166">
        <v>23.072399999999998</v>
      </c>
      <c r="GI43" s="166">
        <v>-5.1162999999999998</v>
      </c>
      <c r="GJ43" s="166">
        <v>-5.5780000000000003</v>
      </c>
      <c r="GK43" s="166">
        <v>2.5630999999999999</v>
      </c>
      <c r="GL43" s="167"/>
      <c r="GM43" s="167"/>
      <c r="GN43" s="167"/>
      <c r="GO43" s="166">
        <v>-1.0487</v>
      </c>
      <c r="GP43" s="166">
        <v>1.6005</v>
      </c>
      <c r="GQ43" s="166">
        <v>-20.830200000000001</v>
      </c>
      <c r="GR43" s="166">
        <v>3.7643</v>
      </c>
      <c r="GS43" s="166">
        <v>3.8805999999999998</v>
      </c>
      <c r="GT43" s="166">
        <v>113.822</v>
      </c>
      <c r="GU43" s="166">
        <v>-8.3843999999999994</v>
      </c>
      <c r="GV43" s="166">
        <v>-10.318</v>
      </c>
      <c r="GW43" s="166">
        <v>-4.9751000000000003</v>
      </c>
      <c r="GX43" s="166">
        <v>3.9184000000000001</v>
      </c>
      <c r="GY43" s="166">
        <v>6.0216000000000003</v>
      </c>
      <c r="GZ43" s="166">
        <v>6.1235999999999997</v>
      </c>
      <c r="HA43" s="166">
        <v>2.8065000000000002</v>
      </c>
      <c r="HB43" s="166">
        <v>-13.5006</v>
      </c>
      <c r="HC43" s="166">
        <v>-12.232699999999999</v>
      </c>
      <c r="HD43" s="166">
        <v>-1.26</v>
      </c>
      <c r="HE43" s="166">
        <v>-5.4919000000000002</v>
      </c>
      <c r="HF43" s="166">
        <v>-5.5364000000000004</v>
      </c>
      <c r="HG43" s="166">
        <v>12.5695</v>
      </c>
      <c r="HH43" s="166">
        <v>117.41540000000001</v>
      </c>
      <c r="HI43" s="166">
        <v>-39.456099999999999</v>
      </c>
      <c r="HJ43" s="166">
        <v>11.345599999999999</v>
      </c>
      <c r="HK43" s="167"/>
      <c r="HL43" s="166">
        <v>0</v>
      </c>
      <c r="HM43" s="166">
        <v>0</v>
      </c>
      <c r="HN43" s="166">
        <v>0</v>
      </c>
      <c r="HO43" s="166">
        <v>19.968699999999998</v>
      </c>
      <c r="HP43" s="167"/>
      <c r="HQ43" s="166">
        <v>-16.0444</v>
      </c>
      <c r="HR43" s="166">
        <v>-15.7972</v>
      </c>
      <c r="HS43" s="166">
        <v>-0.99399999999999999</v>
      </c>
      <c r="HT43" s="166">
        <v>-0.24229999999999999</v>
      </c>
      <c r="HU43" s="166">
        <v>34.81</v>
      </c>
      <c r="HV43" s="166">
        <v>34.22</v>
      </c>
      <c r="HW43" s="166">
        <v>-24.8</v>
      </c>
      <c r="HX43" s="166">
        <v>-24.9</v>
      </c>
      <c r="HY43" s="166">
        <v>0.2298</v>
      </c>
      <c r="HZ43" s="166">
        <v>-7.68</v>
      </c>
      <c r="IA43" s="166">
        <v>48.734299999999998</v>
      </c>
      <c r="IB43" s="166">
        <v>17.489699999999999</v>
      </c>
      <c r="IC43" s="166">
        <v>17.734300000000001</v>
      </c>
      <c r="ID43" s="166">
        <v>-16.899999999999999</v>
      </c>
      <c r="IE43" s="166">
        <v>-25.7</v>
      </c>
      <c r="IF43" s="166">
        <v>-0.7</v>
      </c>
      <c r="IG43" s="166">
        <v>-1.2</v>
      </c>
      <c r="IH43" s="167"/>
      <c r="II43" s="166">
        <v>-17.787299999999998</v>
      </c>
      <c r="IJ43" s="166">
        <v>-206.99340000000001</v>
      </c>
      <c r="IK43" s="166">
        <v>-17.649699999999999</v>
      </c>
      <c r="IL43" s="166">
        <v>-219.49590000000001</v>
      </c>
      <c r="IM43" s="166">
        <v>-9.5661000000000005</v>
      </c>
      <c r="IN43" s="166">
        <v>-46.860399999999998</v>
      </c>
      <c r="IO43" s="166">
        <v>65.732100000000003</v>
      </c>
      <c r="IP43" s="166">
        <v>102.2169</v>
      </c>
      <c r="IQ43" s="166">
        <v>100.50539999999999</v>
      </c>
      <c r="IR43" s="166">
        <v>124.5244</v>
      </c>
      <c r="IS43" s="166">
        <v>-5.9531999999999998</v>
      </c>
      <c r="IT43" s="166">
        <v>19.8126</v>
      </c>
      <c r="IU43" s="166">
        <v>18.573</v>
      </c>
      <c r="IV43" s="166">
        <v>6.1086</v>
      </c>
      <c r="IW43" s="166">
        <v>107.2814</v>
      </c>
      <c r="IX43" s="166">
        <v>-236.75450000000001</v>
      </c>
      <c r="IY43" s="166">
        <v>16.428699999999999</v>
      </c>
      <c r="IZ43" s="166">
        <v>-13.443300000000001</v>
      </c>
      <c r="JA43" s="166">
        <v>-1.593</v>
      </c>
      <c r="JB43" s="167"/>
      <c r="JC43" s="166">
        <v>-7.12</v>
      </c>
      <c r="JD43" s="166">
        <v>-1.6639999999999999</v>
      </c>
      <c r="JE43" s="166">
        <v>-1.6559999999999999</v>
      </c>
      <c r="JF43" s="166">
        <v>1.92</v>
      </c>
      <c r="JG43" s="166">
        <v>0.16</v>
      </c>
      <c r="JH43" s="166">
        <v>-2.3273000000000001</v>
      </c>
      <c r="JI43" s="166">
        <v>-6.2668999999999997</v>
      </c>
      <c r="JJ43" s="166">
        <v>2.2568000000000001</v>
      </c>
      <c r="JK43" s="166">
        <v>4.4846000000000004</v>
      </c>
      <c r="JL43" s="166">
        <v>8.6999999999999993</v>
      </c>
      <c r="JM43" s="166">
        <v>-1.9610000000000001</v>
      </c>
      <c r="JN43" s="166">
        <v>-1.6419999999999999</v>
      </c>
      <c r="JO43" s="167"/>
      <c r="JP43" s="166">
        <v>2.9973999999999998</v>
      </c>
      <c r="JQ43" s="166">
        <v>3.7614000000000001</v>
      </c>
      <c r="JR43" s="166">
        <v>3.4167000000000001</v>
      </c>
      <c r="JS43" s="166">
        <v>3.4733000000000001</v>
      </c>
      <c r="JT43" s="167"/>
      <c r="JU43" s="166">
        <v>11.2</v>
      </c>
      <c r="JV43" s="166">
        <v>6.5327000000000002</v>
      </c>
      <c r="JW43" s="166">
        <v>0.8</v>
      </c>
      <c r="JX43" s="167"/>
      <c r="JY43" s="166">
        <v>-19.2073</v>
      </c>
      <c r="JZ43" s="166">
        <v>2.5383</v>
      </c>
      <c r="KA43" s="166">
        <v>-21.1754</v>
      </c>
      <c r="KB43" s="166">
        <v>-16.0228</v>
      </c>
      <c r="KC43" s="166">
        <v>-5.9101999999999997</v>
      </c>
      <c r="KD43" s="166">
        <v>-25.575399999999998</v>
      </c>
      <c r="KE43" s="166">
        <v>0</v>
      </c>
      <c r="KF43" s="166">
        <v>-3.8</v>
      </c>
      <c r="KG43" s="166">
        <v>-11.2</v>
      </c>
      <c r="KH43" s="166">
        <v>42.909300000000002</v>
      </c>
      <c r="KI43" s="166">
        <v>-106.8416</v>
      </c>
    </row>
    <row r="44" spans="1:295" ht="18" customHeight="1" x14ac:dyDescent="0.3">
      <c r="A44" s="162" t="s">
        <v>27</v>
      </c>
      <c r="B44" s="162" t="s">
        <v>746</v>
      </c>
      <c r="C44" s="166">
        <v>0</v>
      </c>
      <c r="D44" s="166">
        <v>4.1687000000000003</v>
      </c>
      <c r="E44" s="166">
        <v>-9.8152000000000008</v>
      </c>
      <c r="F44" s="166">
        <v>2.7608999999999999</v>
      </c>
      <c r="G44" s="166">
        <v>6.5484</v>
      </c>
      <c r="H44" s="167"/>
      <c r="I44" s="166">
        <v>13.037100000000001</v>
      </c>
      <c r="J44" s="167"/>
      <c r="K44" s="166">
        <v>8.7288999999999994</v>
      </c>
      <c r="L44" s="166">
        <v>3.2288999999999999</v>
      </c>
      <c r="M44" s="166">
        <v>4.6824000000000003</v>
      </c>
      <c r="N44" s="166">
        <v>-8.8800000000000008</v>
      </c>
      <c r="O44" s="166">
        <v>-22</v>
      </c>
      <c r="P44" s="167"/>
      <c r="Q44" s="166">
        <v>1.6559999999999999</v>
      </c>
      <c r="R44" s="167"/>
      <c r="S44" s="166">
        <v>2.9531999999999998</v>
      </c>
      <c r="T44" s="166">
        <v>-10.2392</v>
      </c>
      <c r="U44" s="166">
        <v>3.6114999999999999</v>
      </c>
      <c r="V44" s="166">
        <v>3.6074999999999999</v>
      </c>
      <c r="W44" s="166">
        <v>6.407</v>
      </c>
      <c r="X44" s="166">
        <v>2.2867999999999999</v>
      </c>
      <c r="Y44" s="166">
        <v>-1.0474000000000001</v>
      </c>
      <c r="Z44" s="166">
        <v>2.2696999999999998</v>
      </c>
      <c r="AA44" s="167"/>
      <c r="AB44" s="166">
        <v>-0.78080000000000005</v>
      </c>
      <c r="AC44" s="167"/>
      <c r="AD44" s="166">
        <v>-0.89800000000000002</v>
      </c>
      <c r="AE44" s="166">
        <v>5.7670000000000003</v>
      </c>
      <c r="AF44" s="166">
        <v>-11.1</v>
      </c>
      <c r="AG44" s="167"/>
      <c r="AH44" s="166">
        <v>1.954</v>
      </c>
      <c r="AI44" s="166">
        <v>0.26300000000000001</v>
      </c>
      <c r="AJ44" s="167"/>
      <c r="AK44" s="166">
        <v>-21.71</v>
      </c>
      <c r="AL44" s="167"/>
      <c r="AM44" s="166">
        <v>-4.79</v>
      </c>
      <c r="AN44" s="166">
        <v>-4.7300000000000004</v>
      </c>
      <c r="AO44" s="166">
        <v>4.9932999999999996</v>
      </c>
      <c r="AP44" s="166">
        <v>4.0759999999999996</v>
      </c>
      <c r="AQ44" s="166">
        <v>14.851800000000001</v>
      </c>
      <c r="AR44" s="166">
        <v>15.7029</v>
      </c>
      <c r="AS44" s="166">
        <v>-16.924099999999999</v>
      </c>
      <c r="AT44" s="167"/>
      <c r="AU44" s="166">
        <v>-11.325100000000001</v>
      </c>
      <c r="AV44" s="166">
        <v>11.4079</v>
      </c>
      <c r="AW44" s="166">
        <v>9.1807999999999996</v>
      </c>
      <c r="AX44" s="166">
        <v>-4.3368000000000002</v>
      </c>
      <c r="AY44" s="166">
        <v>-1.6335</v>
      </c>
      <c r="AZ44" s="166">
        <v>21.8675</v>
      </c>
      <c r="BA44" s="166">
        <v>23.818899999999999</v>
      </c>
      <c r="BB44" s="166">
        <v>0.97899999999999998</v>
      </c>
      <c r="BC44" s="166">
        <v>21.529900000000001</v>
      </c>
      <c r="BD44" s="166">
        <v>-6.5</v>
      </c>
      <c r="BE44" s="166">
        <v>-6.7</v>
      </c>
      <c r="BF44" s="167"/>
      <c r="BG44" s="166">
        <v>-25.189</v>
      </c>
      <c r="BH44" s="166">
        <v>-2.3797999999999999</v>
      </c>
      <c r="BI44" s="167"/>
      <c r="BJ44" s="166">
        <v>1.4349000000000001</v>
      </c>
      <c r="BK44" s="166">
        <v>1.2833000000000001</v>
      </c>
      <c r="BL44" s="167"/>
      <c r="BM44" s="166">
        <v>0.71730000000000005</v>
      </c>
      <c r="BN44" s="166">
        <v>-106.9979</v>
      </c>
      <c r="BO44" s="166">
        <v>23.468699999999998</v>
      </c>
      <c r="BP44" s="166">
        <v>23.377199999999998</v>
      </c>
      <c r="BQ44" s="166">
        <v>0.39700000000000002</v>
      </c>
      <c r="BR44" s="166">
        <v>-169.76410000000001</v>
      </c>
      <c r="BS44" s="167"/>
      <c r="BT44" s="167"/>
      <c r="BU44" s="167"/>
      <c r="BV44" s="166">
        <v>8.4027999999999992</v>
      </c>
      <c r="BW44" s="166">
        <v>7.33</v>
      </c>
      <c r="BX44" s="166">
        <v>5.33</v>
      </c>
      <c r="BY44" s="166">
        <v>-13.2</v>
      </c>
      <c r="BZ44" s="166">
        <v>1.72</v>
      </c>
      <c r="CA44" s="166">
        <v>-24.1081</v>
      </c>
      <c r="CB44" s="166">
        <v>-24.376000000000001</v>
      </c>
      <c r="CC44" s="166">
        <v>28.197099999999999</v>
      </c>
      <c r="CD44" s="166">
        <v>26.0745</v>
      </c>
      <c r="CE44" s="166">
        <v>33.1051</v>
      </c>
      <c r="CF44" s="166">
        <v>-26.909099999999999</v>
      </c>
      <c r="CG44" s="166">
        <v>-27.420400000000001</v>
      </c>
      <c r="CH44" s="166">
        <v>0</v>
      </c>
      <c r="CI44" s="167"/>
      <c r="CJ44" s="167"/>
      <c r="CK44" s="167"/>
      <c r="CL44" s="166">
        <v>-14.5</v>
      </c>
      <c r="CM44" s="166">
        <v>-14.2</v>
      </c>
      <c r="CN44" s="166">
        <v>-1.59</v>
      </c>
      <c r="CO44" s="166">
        <v>8.0449000000000002</v>
      </c>
      <c r="CP44" s="166">
        <v>7.7907999999999999</v>
      </c>
      <c r="CQ44" s="166">
        <v>7.4185999999999996</v>
      </c>
      <c r="CR44" s="166">
        <v>48.726199999999999</v>
      </c>
      <c r="CS44" s="166">
        <v>49.022399999999998</v>
      </c>
      <c r="CT44" s="166">
        <v>-35.335700000000003</v>
      </c>
      <c r="CU44" s="166">
        <v>-15.4732</v>
      </c>
      <c r="CV44" s="166">
        <v>-36.707999999999998</v>
      </c>
      <c r="CW44" s="166">
        <v>3.5070999999999999</v>
      </c>
      <c r="CX44" s="166">
        <v>26.55</v>
      </c>
      <c r="CY44" s="166">
        <v>9.2200000000000006</v>
      </c>
      <c r="CZ44" s="166">
        <v>9.2235999999999994</v>
      </c>
      <c r="DA44" s="166">
        <v>8.0108999999999995</v>
      </c>
      <c r="DB44" s="166">
        <v>-12.76</v>
      </c>
      <c r="DC44" s="167"/>
      <c r="DD44" s="167"/>
      <c r="DE44" s="167"/>
      <c r="DF44" s="166">
        <v>21.1493</v>
      </c>
      <c r="DG44" s="167"/>
      <c r="DH44" s="167"/>
      <c r="DI44" s="166">
        <v>-17.600000000000001</v>
      </c>
      <c r="DJ44" s="167"/>
      <c r="DK44" s="166">
        <v>-3.9417</v>
      </c>
      <c r="DL44" s="166">
        <v>3.9329999999999998</v>
      </c>
      <c r="DM44" s="166">
        <v>8.6791999999999998</v>
      </c>
      <c r="DN44" s="166">
        <v>12.8085</v>
      </c>
      <c r="DO44" s="166">
        <v>4.58</v>
      </c>
      <c r="DP44" s="166">
        <v>-3.34</v>
      </c>
      <c r="DQ44" s="166">
        <v>4.7119999999999997</v>
      </c>
      <c r="DR44" s="166">
        <v>-21.653700000000001</v>
      </c>
      <c r="DS44" s="166">
        <v>-13.26</v>
      </c>
      <c r="DT44" s="167"/>
      <c r="DU44" s="166">
        <v>21.65</v>
      </c>
      <c r="DV44" s="166">
        <v>24.47</v>
      </c>
      <c r="DW44" s="166">
        <v>-23.690899999999999</v>
      </c>
      <c r="DX44" s="166">
        <v>-12.0273</v>
      </c>
      <c r="DY44" s="166">
        <v>-44.055</v>
      </c>
      <c r="DZ44" s="167"/>
      <c r="EA44" s="167"/>
      <c r="EB44" s="166">
        <v>-6.2510000000000003</v>
      </c>
      <c r="EC44" s="166">
        <v>-13.340199999999999</v>
      </c>
      <c r="ED44" s="166">
        <v>-13.338100000000001</v>
      </c>
      <c r="EE44" s="166">
        <v>-16.082899999999999</v>
      </c>
      <c r="EF44" s="166">
        <v>-23.8855</v>
      </c>
      <c r="EG44" s="166">
        <v>-12.397</v>
      </c>
      <c r="EH44" s="166">
        <v>-85.169799999999995</v>
      </c>
      <c r="EI44" s="166">
        <v>-20.306100000000001</v>
      </c>
      <c r="EJ44" s="167"/>
      <c r="EK44" s="166">
        <v>-12.646699999999999</v>
      </c>
      <c r="EL44" s="166">
        <v>-11.992699999999999</v>
      </c>
      <c r="EM44" s="166">
        <v>0</v>
      </c>
      <c r="EN44" s="166">
        <v>5.2328000000000001</v>
      </c>
      <c r="EO44" s="166">
        <v>3.5243000000000002</v>
      </c>
      <c r="EP44" s="166">
        <v>-14.852</v>
      </c>
      <c r="EQ44" s="166">
        <v>-27.389600000000002</v>
      </c>
      <c r="ER44" s="166">
        <v>-26.938400000000001</v>
      </c>
      <c r="ES44" s="166">
        <v>2.3915999999999999</v>
      </c>
      <c r="ET44" s="167"/>
      <c r="EU44" s="166">
        <v>-2.68</v>
      </c>
      <c r="EV44" s="166">
        <v>0.1</v>
      </c>
      <c r="EW44" s="166">
        <v>5.1614000000000004</v>
      </c>
      <c r="EX44" s="166">
        <v>9.0679999999999996</v>
      </c>
      <c r="EY44" s="166">
        <v>-11.5</v>
      </c>
      <c r="EZ44" s="166">
        <v>-11.654400000000001</v>
      </c>
      <c r="FA44" s="166">
        <v>10.3912</v>
      </c>
      <c r="FB44" s="166">
        <v>4.1912000000000003</v>
      </c>
      <c r="FC44" s="166">
        <v>-16.952500000000001</v>
      </c>
      <c r="FD44" s="166">
        <v>5.7876000000000003</v>
      </c>
      <c r="FE44" s="167"/>
      <c r="FF44" s="166">
        <v>5.4306000000000001</v>
      </c>
      <c r="FG44" s="166">
        <v>2.8900999999999999</v>
      </c>
      <c r="FH44" s="166">
        <v>0</v>
      </c>
      <c r="FI44" s="166">
        <v>0</v>
      </c>
      <c r="FJ44" s="166">
        <v>12.056900000000001</v>
      </c>
      <c r="FK44" s="166">
        <v>11.7219</v>
      </c>
      <c r="FL44" s="166">
        <v>-12.056900000000001</v>
      </c>
      <c r="FM44" s="166">
        <v>24.1266</v>
      </c>
      <c r="FN44" s="167"/>
      <c r="FO44" s="166">
        <v>1.5633999999999999</v>
      </c>
      <c r="FP44" s="166">
        <v>14.938000000000001</v>
      </c>
      <c r="FQ44" s="166">
        <v>22.3062</v>
      </c>
      <c r="FR44" s="166">
        <v>-19.079999999999998</v>
      </c>
      <c r="FS44" s="166">
        <v>-0.39140000000000003</v>
      </c>
      <c r="FT44" s="166">
        <v>0.19070000000000001</v>
      </c>
      <c r="FU44" s="166">
        <v>0</v>
      </c>
      <c r="FV44" s="166">
        <v>4.2300000000000004</v>
      </c>
      <c r="FW44" s="166">
        <v>-22.171700000000001</v>
      </c>
      <c r="FX44" s="167"/>
      <c r="FY44" s="166">
        <v>2.419</v>
      </c>
      <c r="FZ44" s="166">
        <v>0.68200000000000005</v>
      </c>
      <c r="GA44" s="167"/>
      <c r="GB44" s="166">
        <v>15.69</v>
      </c>
      <c r="GC44" s="166">
        <v>-26.985499999999998</v>
      </c>
      <c r="GD44" s="166">
        <v>-20.480399999999999</v>
      </c>
      <c r="GE44" s="167"/>
      <c r="GF44" s="166">
        <v>18.852399999999999</v>
      </c>
      <c r="GG44" s="167"/>
      <c r="GH44" s="166">
        <v>24.377300000000002</v>
      </c>
      <c r="GI44" s="166">
        <v>-5.4245000000000001</v>
      </c>
      <c r="GJ44" s="166">
        <v>-5.7861000000000002</v>
      </c>
      <c r="GK44" s="166">
        <v>2.6356000000000002</v>
      </c>
      <c r="GL44" s="167"/>
      <c r="GM44" s="167"/>
      <c r="GN44" s="166">
        <v>-10.170400000000001</v>
      </c>
      <c r="GO44" s="166">
        <v>1.0647</v>
      </c>
      <c r="GP44" s="166">
        <v>0.8448</v>
      </c>
      <c r="GQ44" s="166">
        <v>-21.096699999999998</v>
      </c>
      <c r="GR44" s="166">
        <v>5.6642000000000001</v>
      </c>
      <c r="GS44" s="166">
        <v>4.6254999999999997</v>
      </c>
      <c r="GT44" s="166">
        <v>137.9186</v>
      </c>
      <c r="GU44" s="166">
        <v>-7.9256000000000002</v>
      </c>
      <c r="GV44" s="166">
        <v>-11.257199999999999</v>
      </c>
      <c r="GW44" s="166">
        <v>-4.9367000000000001</v>
      </c>
      <c r="GX44" s="166">
        <v>4.1852999999999998</v>
      </c>
      <c r="GY44" s="166">
        <v>5.9191000000000003</v>
      </c>
      <c r="GZ44" s="166">
        <v>5.9970999999999997</v>
      </c>
      <c r="HA44" s="166">
        <v>4</v>
      </c>
      <c r="HB44" s="166">
        <v>-8.6638999999999999</v>
      </c>
      <c r="HC44" s="166">
        <v>-8.1417999999999999</v>
      </c>
      <c r="HD44" s="166">
        <v>-3.35</v>
      </c>
      <c r="HE44" s="166">
        <v>0</v>
      </c>
      <c r="HF44" s="166">
        <v>8.1460000000000008</v>
      </c>
      <c r="HG44" s="166">
        <v>16.944400000000002</v>
      </c>
      <c r="HH44" s="166">
        <v>111.7911</v>
      </c>
      <c r="HI44" s="166">
        <v>-29.8017</v>
      </c>
      <c r="HJ44" s="166">
        <v>20.7057</v>
      </c>
      <c r="HK44" s="167"/>
      <c r="HL44" s="166">
        <v>0</v>
      </c>
      <c r="HM44" s="166">
        <v>0</v>
      </c>
      <c r="HN44" s="166">
        <v>0</v>
      </c>
      <c r="HO44" s="167"/>
      <c r="HP44" s="167"/>
      <c r="HQ44" s="166">
        <v>-11.166399999999999</v>
      </c>
      <c r="HR44" s="166">
        <v>-10.8698</v>
      </c>
      <c r="HS44" s="166">
        <v>0.68830000000000002</v>
      </c>
      <c r="HT44" s="166">
        <v>1.4377</v>
      </c>
      <c r="HU44" s="166">
        <v>34.229999999999997</v>
      </c>
      <c r="HV44" s="166">
        <v>34.46</v>
      </c>
      <c r="HW44" s="166">
        <v>-26</v>
      </c>
      <c r="HX44" s="166">
        <v>-26.1</v>
      </c>
      <c r="HY44" s="166">
        <v>0.21149999999999999</v>
      </c>
      <c r="HZ44" s="166">
        <v>-8</v>
      </c>
      <c r="IA44" s="166">
        <v>59.6706</v>
      </c>
      <c r="IB44" s="166">
        <v>22.648299999999999</v>
      </c>
      <c r="IC44" s="166">
        <v>23.041599999999999</v>
      </c>
      <c r="ID44" s="166">
        <v>-17.100000000000001</v>
      </c>
      <c r="IE44" s="166">
        <v>-27.7</v>
      </c>
      <c r="IF44" s="166">
        <v>-5</v>
      </c>
      <c r="IG44" s="166">
        <v>-5.5</v>
      </c>
      <c r="IH44" s="166">
        <v>-17.345300000000002</v>
      </c>
      <c r="II44" s="166">
        <v>-17.588799999999999</v>
      </c>
      <c r="IJ44" s="166">
        <v>-192.5659</v>
      </c>
      <c r="IK44" s="166">
        <v>-25.930399999999999</v>
      </c>
      <c r="IL44" s="166">
        <v>-211.46889999999999</v>
      </c>
      <c r="IM44" s="166">
        <v>4.1647999999999996</v>
      </c>
      <c r="IN44" s="166">
        <v>-40.1768</v>
      </c>
      <c r="IO44" s="166">
        <v>72.602500000000006</v>
      </c>
      <c r="IP44" s="166">
        <v>88.421899999999994</v>
      </c>
      <c r="IQ44" s="166">
        <v>108.11109999999999</v>
      </c>
      <c r="IR44" s="166">
        <v>123.6409</v>
      </c>
      <c r="IS44" s="166">
        <v>6.9484000000000004</v>
      </c>
      <c r="IT44" s="166">
        <v>15.7448</v>
      </c>
      <c r="IU44" s="166">
        <v>15.7014</v>
      </c>
      <c r="IV44" s="166">
        <v>5.9200000000000003E-2</v>
      </c>
      <c r="IW44" s="166">
        <v>131.40960000000001</v>
      </c>
      <c r="IX44" s="166">
        <v>-224.685</v>
      </c>
      <c r="IY44" s="166">
        <v>46.823500000000003</v>
      </c>
      <c r="IZ44" s="166">
        <v>-37.659500000000001</v>
      </c>
      <c r="JA44" s="166">
        <v>-1.0999000000000001</v>
      </c>
      <c r="JB44" s="167"/>
      <c r="JC44" s="166">
        <v>-7.44</v>
      </c>
      <c r="JD44" s="166">
        <v>-1.5069999999999999</v>
      </c>
      <c r="JE44" s="166">
        <v>-1.5069999999999999</v>
      </c>
      <c r="JF44" s="166">
        <v>2.64</v>
      </c>
      <c r="JG44" s="166">
        <v>0.64</v>
      </c>
      <c r="JH44" s="166">
        <v>-2.4878999999999998</v>
      </c>
      <c r="JI44" s="166">
        <v>-6.1204000000000001</v>
      </c>
      <c r="JJ44" s="166">
        <v>3.3127</v>
      </c>
      <c r="JK44" s="166">
        <v>3.8407</v>
      </c>
      <c r="JL44" s="166">
        <v>8.6</v>
      </c>
      <c r="JM44" s="166">
        <v>-2.9039999999999999</v>
      </c>
      <c r="JN44" s="166">
        <v>-2.3140000000000001</v>
      </c>
      <c r="JO44" s="167"/>
      <c r="JP44" s="167"/>
      <c r="JQ44" s="166">
        <v>4.9718999999999998</v>
      </c>
      <c r="JR44" s="166">
        <v>3.9264999999999999</v>
      </c>
      <c r="JS44" s="166">
        <v>3.6509</v>
      </c>
      <c r="JT44" s="167"/>
      <c r="JU44" s="166">
        <v>12.9</v>
      </c>
      <c r="JV44" s="166">
        <v>6.7881</v>
      </c>
      <c r="JW44" s="166">
        <v>0.81</v>
      </c>
      <c r="JX44" s="167"/>
      <c r="JY44" s="166">
        <v>-20.87</v>
      </c>
      <c r="JZ44" s="166">
        <v>3.4944999999999999</v>
      </c>
      <c r="KA44" s="166">
        <v>-19.871600000000001</v>
      </c>
      <c r="KB44" s="166">
        <v>-17.965900000000001</v>
      </c>
      <c r="KC44" s="166">
        <v>-6.57</v>
      </c>
      <c r="KD44" s="166">
        <v>-23.5657</v>
      </c>
      <c r="KE44" s="166">
        <v>0</v>
      </c>
      <c r="KF44" s="166">
        <v>-6.3</v>
      </c>
      <c r="KG44" s="166">
        <v>-8.6</v>
      </c>
      <c r="KH44" s="166">
        <v>54.8489</v>
      </c>
      <c r="KI44" s="166">
        <v>-115.84569999999999</v>
      </c>
    </row>
    <row r="45" spans="1:295" ht="18" customHeight="1" x14ac:dyDescent="0.3">
      <c r="A45" s="162" t="s">
        <v>27</v>
      </c>
      <c r="B45" s="162" t="s">
        <v>747</v>
      </c>
      <c r="C45" s="166">
        <v>0</v>
      </c>
      <c r="D45" s="166">
        <v>4.4893999999999998</v>
      </c>
      <c r="E45" s="166">
        <v>-10.3893</v>
      </c>
      <c r="F45" s="166">
        <v>1.8395999999999999</v>
      </c>
      <c r="G45" s="166">
        <v>6.6496000000000004</v>
      </c>
      <c r="H45" s="167"/>
      <c r="I45" s="166">
        <v>12.8954</v>
      </c>
      <c r="J45" s="167"/>
      <c r="K45" s="166">
        <v>9.7332000000000001</v>
      </c>
      <c r="L45" s="166">
        <v>3.7189000000000001</v>
      </c>
      <c r="M45" s="166">
        <v>5.1318000000000001</v>
      </c>
      <c r="N45" s="166">
        <v>-6.66</v>
      </c>
      <c r="O45" s="166">
        <v>-26.4</v>
      </c>
      <c r="P45" s="166">
        <v>2.2000000000000002</v>
      </c>
      <c r="Q45" s="166">
        <v>0.82799999999999996</v>
      </c>
      <c r="R45" s="166">
        <v>-15.4</v>
      </c>
      <c r="S45" s="166">
        <v>4.0343999999999998</v>
      </c>
      <c r="T45" s="166">
        <v>-10.990399999999999</v>
      </c>
      <c r="U45" s="166">
        <v>4.7416</v>
      </c>
      <c r="V45" s="166">
        <v>4.4428999999999998</v>
      </c>
      <c r="W45" s="166">
        <v>8.2502999999999993</v>
      </c>
      <c r="X45" s="166">
        <v>2.6196999999999999</v>
      </c>
      <c r="Y45" s="166">
        <v>-0.314</v>
      </c>
      <c r="Z45" s="166">
        <v>2.3393999999999999</v>
      </c>
      <c r="AA45" s="167"/>
      <c r="AB45" s="166">
        <v>-1.1294</v>
      </c>
      <c r="AC45" s="166">
        <v>0</v>
      </c>
      <c r="AD45" s="166">
        <v>-0.84</v>
      </c>
      <c r="AE45" s="166">
        <v>5.4720000000000004</v>
      </c>
      <c r="AF45" s="166">
        <v>-11.1</v>
      </c>
      <c r="AG45" s="166">
        <v>-6.6</v>
      </c>
      <c r="AH45" s="166">
        <v>0.995</v>
      </c>
      <c r="AI45" s="166">
        <v>0.26800000000000002</v>
      </c>
      <c r="AJ45" s="167"/>
      <c r="AK45" s="166">
        <v>-20.86</v>
      </c>
      <c r="AL45" s="166">
        <v>-10</v>
      </c>
      <c r="AM45" s="166">
        <v>-4.84</v>
      </c>
      <c r="AN45" s="166">
        <v>-4.8499999999999996</v>
      </c>
      <c r="AO45" s="166">
        <v>3.4514999999999998</v>
      </c>
      <c r="AP45" s="166">
        <v>4.101</v>
      </c>
      <c r="AQ45" s="166">
        <v>14.8201</v>
      </c>
      <c r="AR45" s="166">
        <v>16.1235</v>
      </c>
      <c r="AS45" s="166">
        <v>-16.897600000000001</v>
      </c>
      <c r="AT45" s="167"/>
      <c r="AU45" s="166">
        <v>-8.9223999999999997</v>
      </c>
      <c r="AV45" s="166">
        <v>0.43959999999999999</v>
      </c>
      <c r="AW45" s="166">
        <v>0.61819999999999997</v>
      </c>
      <c r="AX45" s="166">
        <v>-3.7871999999999999</v>
      </c>
      <c r="AY45" s="166">
        <v>-1.5202</v>
      </c>
      <c r="AZ45" s="166">
        <v>16.912500000000001</v>
      </c>
      <c r="BA45" s="166">
        <v>17.6374</v>
      </c>
      <c r="BB45" s="166">
        <v>8.6632999999999996</v>
      </c>
      <c r="BC45" s="166">
        <v>20.995699999999999</v>
      </c>
      <c r="BD45" s="166">
        <v>-7</v>
      </c>
      <c r="BE45" s="166">
        <v>-7</v>
      </c>
      <c r="BF45" s="167"/>
      <c r="BG45" s="166">
        <v>-27.8154</v>
      </c>
      <c r="BH45" s="166">
        <v>-2.4098999999999999</v>
      </c>
      <c r="BI45" s="167"/>
      <c r="BJ45" s="166">
        <v>2.2223999999999999</v>
      </c>
      <c r="BK45" s="166">
        <v>1.4464999999999999</v>
      </c>
      <c r="BL45" s="167"/>
      <c r="BM45" s="166">
        <v>0.64119999999999999</v>
      </c>
      <c r="BN45" s="166">
        <v>-106.50960000000001</v>
      </c>
      <c r="BO45" s="166">
        <v>23.804400000000001</v>
      </c>
      <c r="BP45" s="166">
        <v>23.651800000000001</v>
      </c>
      <c r="BQ45" s="166">
        <v>6.2778</v>
      </c>
      <c r="BR45" s="166">
        <v>-167.33150000000001</v>
      </c>
      <c r="BS45" s="167"/>
      <c r="BT45" s="167"/>
      <c r="BU45" s="167"/>
      <c r="BV45" s="166">
        <v>8.0236000000000001</v>
      </c>
      <c r="BW45" s="166">
        <v>7.31</v>
      </c>
      <c r="BX45" s="166">
        <v>5.1100000000000003</v>
      </c>
      <c r="BY45" s="166">
        <v>-13.4</v>
      </c>
      <c r="BZ45" s="166">
        <v>1.69</v>
      </c>
      <c r="CA45" s="166">
        <v>-27.457000000000001</v>
      </c>
      <c r="CB45" s="166">
        <v>-26.921199999999999</v>
      </c>
      <c r="CC45" s="166">
        <v>29.2392</v>
      </c>
      <c r="CD45" s="166">
        <v>27.058700000000002</v>
      </c>
      <c r="CE45" s="166">
        <v>31.575500000000002</v>
      </c>
      <c r="CF45" s="166">
        <v>-23.805399999999999</v>
      </c>
      <c r="CG45" s="166">
        <v>-24.040199999999999</v>
      </c>
      <c r="CH45" s="166">
        <v>2.2582</v>
      </c>
      <c r="CI45" s="167"/>
      <c r="CJ45" s="167"/>
      <c r="CK45" s="167"/>
      <c r="CL45" s="166">
        <v>-14.9</v>
      </c>
      <c r="CM45" s="166">
        <v>-14.4</v>
      </c>
      <c r="CN45" s="166">
        <v>-1.54</v>
      </c>
      <c r="CO45" s="166">
        <v>9.8071000000000002</v>
      </c>
      <c r="CP45" s="166">
        <v>10.366</v>
      </c>
      <c r="CQ45" s="166">
        <v>8.8825000000000003</v>
      </c>
      <c r="CR45" s="166">
        <v>48.903199999999998</v>
      </c>
      <c r="CS45" s="166">
        <v>48.9039</v>
      </c>
      <c r="CT45" s="166">
        <v>-35.717300000000002</v>
      </c>
      <c r="CU45" s="166">
        <v>-15.8969</v>
      </c>
      <c r="CV45" s="166">
        <v>-36.65</v>
      </c>
      <c r="CW45" s="166">
        <v>3.8929</v>
      </c>
      <c r="CX45" s="166">
        <v>27.38</v>
      </c>
      <c r="CY45" s="166">
        <v>9.3800000000000008</v>
      </c>
      <c r="CZ45" s="166">
        <v>9.6923999999999992</v>
      </c>
      <c r="DA45" s="166">
        <v>8.4991000000000003</v>
      </c>
      <c r="DB45" s="166">
        <v>-13.83</v>
      </c>
      <c r="DC45" s="167"/>
      <c r="DD45" s="167"/>
      <c r="DE45" s="167"/>
      <c r="DF45" s="166">
        <v>22.502400000000002</v>
      </c>
      <c r="DG45" s="167"/>
      <c r="DH45" s="167"/>
      <c r="DI45" s="167"/>
      <c r="DJ45" s="167"/>
      <c r="DK45" s="166">
        <v>-3.9954000000000001</v>
      </c>
      <c r="DL45" s="166">
        <v>4.681</v>
      </c>
      <c r="DM45" s="166">
        <v>10.5718</v>
      </c>
      <c r="DN45" s="166">
        <v>13.7363</v>
      </c>
      <c r="DO45" s="166">
        <v>5.25</v>
      </c>
      <c r="DP45" s="166">
        <v>-3.83</v>
      </c>
      <c r="DQ45" s="166">
        <v>7.0060000000000002</v>
      </c>
      <c r="DR45" s="166">
        <v>-23.191299999999998</v>
      </c>
      <c r="DS45" s="166">
        <v>-14.4</v>
      </c>
      <c r="DT45" s="167"/>
      <c r="DU45" s="166">
        <v>25.12</v>
      </c>
      <c r="DV45" s="166">
        <v>2.2400000000000002</v>
      </c>
      <c r="DW45" s="166">
        <v>-24.163599999999999</v>
      </c>
      <c r="DX45" s="166">
        <v>-12.327299999999999</v>
      </c>
      <c r="DY45" s="166">
        <v>-46.857500000000002</v>
      </c>
      <c r="DZ45" s="167"/>
      <c r="EA45" s="166">
        <v>14.844900000000001</v>
      </c>
      <c r="EB45" s="166">
        <v>-6.4089</v>
      </c>
      <c r="EC45" s="166">
        <v>-14.101599999999999</v>
      </c>
      <c r="ED45" s="166">
        <v>-13.8874</v>
      </c>
      <c r="EE45" s="166">
        <v>-18.785699999999999</v>
      </c>
      <c r="EF45" s="166">
        <v>-26.939499999999999</v>
      </c>
      <c r="EG45" s="166">
        <v>-11.954000000000001</v>
      </c>
      <c r="EH45" s="166">
        <v>-87.525599999999997</v>
      </c>
      <c r="EI45" s="166">
        <v>-35.468699999999998</v>
      </c>
      <c r="EJ45" s="167"/>
      <c r="EK45" s="166">
        <v>-12.066000000000001</v>
      </c>
      <c r="EL45" s="166">
        <v>-11.6692</v>
      </c>
      <c r="EM45" s="166">
        <v>10.836</v>
      </c>
      <c r="EN45" s="166">
        <v>1.4455</v>
      </c>
      <c r="EO45" s="166">
        <v>0.91990000000000005</v>
      </c>
      <c r="EP45" s="166">
        <v>-16.388000000000002</v>
      </c>
      <c r="EQ45" s="166">
        <v>-28.052600000000002</v>
      </c>
      <c r="ER45" s="166">
        <v>-27.786100000000001</v>
      </c>
      <c r="ES45" s="166">
        <v>6.6608999999999998</v>
      </c>
      <c r="ET45" s="167"/>
      <c r="EU45" s="166">
        <v>-2.97</v>
      </c>
      <c r="EV45" s="166">
        <v>0</v>
      </c>
      <c r="EW45" s="166">
        <v>5.1167999999999996</v>
      </c>
      <c r="EX45" s="166">
        <v>2.9262999999999999</v>
      </c>
      <c r="EY45" s="166">
        <v>-11.772</v>
      </c>
      <c r="EZ45" s="166">
        <v>-11.826599999999999</v>
      </c>
      <c r="FA45" s="166">
        <v>9.4093</v>
      </c>
      <c r="FB45" s="166">
        <v>8.0413999999999994</v>
      </c>
      <c r="FC45" s="166">
        <v>-20.476199999999999</v>
      </c>
      <c r="FD45" s="166">
        <v>6.0453000000000001</v>
      </c>
      <c r="FE45" s="167"/>
      <c r="FF45" s="166">
        <v>5.7102000000000004</v>
      </c>
      <c r="FG45" s="166">
        <v>0</v>
      </c>
      <c r="FH45" s="166">
        <v>2.8058000000000001</v>
      </c>
      <c r="FI45" s="166">
        <v>0</v>
      </c>
      <c r="FJ45" s="166">
        <v>14.401199999999999</v>
      </c>
      <c r="FK45" s="166">
        <v>14.903600000000001</v>
      </c>
      <c r="FL45" s="166">
        <v>-13.0616</v>
      </c>
      <c r="FM45" s="166">
        <v>27.117699999999999</v>
      </c>
      <c r="FN45" s="167"/>
      <c r="FO45" s="166">
        <v>3.3727999999999998</v>
      </c>
      <c r="FP45" s="166">
        <v>15.8626</v>
      </c>
      <c r="FQ45" s="166">
        <v>23.097300000000001</v>
      </c>
      <c r="FR45" s="166">
        <v>-19.21</v>
      </c>
      <c r="FS45" s="166">
        <v>-1.0085</v>
      </c>
      <c r="FT45" s="166">
        <v>0.2016</v>
      </c>
      <c r="FU45" s="166">
        <v>0.25</v>
      </c>
      <c r="FV45" s="166">
        <v>3.06</v>
      </c>
      <c r="FW45" s="166">
        <v>-22.226099999999999</v>
      </c>
      <c r="FX45" s="167"/>
      <c r="FY45" s="166">
        <v>2.4860000000000002</v>
      </c>
      <c r="FZ45" s="166">
        <v>0.755</v>
      </c>
      <c r="GA45" s="167"/>
      <c r="GB45" s="166">
        <v>15.05</v>
      </c>
      <c r="GC45" s="166">
        <v>-27.874700000000001</v>
      </c>
      <c r="GD45" s="166">
        <v>-20.9008</v>
      </c>
      <c r="GE45" s="166">
        <v>-1.4</v>
      </c>
      <c r="GF45" s="166">
        <v>19.1434</v>
      </c>
      <c r="GG45" s="167"/>
      <c r="GH45" s="166">
        <v>23.836400000000001</v>
      </c>
      <c r="GI45" s="166">
        <v>-6.2351999999999999</v>
      </c>
      <c r="GJ45" s="166">
        <v>-6.8804999999999996</v>
      </c>
      <c r="GK45" s="166">
        <v>3.0310000000000001</v>
      </c>
      <c r="GL45" s="167"/>
      <c r="GM45" s="167"/>
      <c r="GN45" s="166">
        <v>-9.0193999999999992</v>
      </c>
      <c r="GO45" s="166">
        <v>-20.981400000000001</v>
      </c>
      <c r="GP45" s="166">
        <v>0.52859999999999996</v>
      </c>
      <c r="GQ45" s="166">
        <v>-18.6812</v>
      </c>
      <c r="GR45" s="166">
        <v>4.7645999999999997</v>
      </c>
      <c r="GS45" s="166">
        <v>4.4050000000000002</v>
      </c>
      <c r="GT45" s="166">
        <v>141.06299999999999</v>
      </c>
      <c r="GU45" s="166">
        <v>-5.9936999999999996</v>
      </c>
      <c r="GV45" s="166">
        <v>-9.2604000000000006</v>
      </c>
      <c r="GW45" s="166">
        <v>-6.4711999999999996</v>
      </c>
      <c r="GX45" s="166">
        <v>4.5061999999999998</v>
      </c>
      <c r="GY45" s="166">
        <v>6.4611000000000001</v>
      </c>
      <c r="GZ45" s="166">
        <v>6.5507999999999997</v>
      </c>
      <c r="HA45" s="167"/>
      <c r="HB45" s="166">
        <v>-14.7164</v>
      </c>
      <c r="HC45" s="166">
        <v>-12.664199999999999</v>
      </c>
      <c r="HD45" s="166">
        <v>-4.6100000000000003</v>
      </c>
      <c r="HE45" s="166">
        <v>0</v>
      </c>
      <c r="HF45" s="166">
        <v>11.762700000000001</v>
      </c>
      <c r="HG45" s="166">
        <v>14.669</v>
      </c>
      <c r="HH45" s="166">
        <v>94.838999999999999</v>
      </c>
      <c r="HI45" s="166">
        <v>-17.268999999999998</v>
      </c>
      <c r="HJ45" s="166">
        <v>34.974200000000003</v>
      </c>
      <c r="HK45" s="167"/>
      <c r="HL45" s="166">
        <v>6.0553999999999997</v>
      </c>
      <c r="HM45" s="166">
        <v>0</v>
      </c>
      <c r="HN45" s="166">
        <v>-11.562900000000001</v>
      </c>
      <c r="HO45" s="166">
        <v>37.278599999999997</v>
      </c>
      <c r="HP45" s="167"/>
      <c r="HQ45" s="166">
        <v>-15.561</v>
      </c>
      <c r="HR45" s="166">
        <v>-14.962199999999999</v>
      </c>
      <c r="HS45" s="166">
        <v>-0.79190000000000005</v>
      </c>
      <c r="HT45" s="166">
        <v>-0.68910000000000005</v>
      </c>
      <c r="HU45" s="166">
        <v>17.78</v>
      </c>
      <c r="HV45" s="166">
        <v>17.649999999999999</v>
      </c>
      <c r="HW45" s="166">
        <v>-25.9</v>
      </c>
      <c r="HX45" s="166">
        <v>-26.2</v>
      </c>
      <c r="HY45" s="166">
        <v>3.5700000000000003E-2</v>
      </c>
      <c r="HZ45" s="166">
        <v>-9.36</v>
      </c>
      <c r="IA45" s="166">
        <v>44.496400000000001</v>
      </c>
      <c r="IB45" s="166">
        <v>24.195799999999998</v>
      </c>
      <c r="IC45" s="166">
        <v>24.075299999999999</v>
      </c>
      <c r="ID45" s="166">
        <v>-17.399999999999999</v>
      </c>
      <c r="IE45" s="166">
        <v>-26</v>
      </c>
      <c r="IF45" s="166">
        <v>0</v>
      </c>
      <c r="IG45" s="166">
        <v>-0.4</v>
      </c>
      <c r="IH45" s="166">
        <v>-18.151</v>
      </c>
      <c r="II45" s="166">
        <v>-17.989000000000001</v>
      </c>
      <c r="IJ45" s="166">
        <v>-166.7448</v>
      </c>
      <c r="IK45" s="166">
        <v>0.92110000000000003</v>
      </c>
      <c r="IL45" s="166">
        <v>-261.72199999999998</v>
      </c>
      <c r="IM45" s="166">
        <v>-14.148999999999999</v>
      </c>
      <c r="IN45" s="166">
        <v>-45.244</v>
      </c>
      <c r="IO45" s="166">
        <v>105.13200000000001</v>
      </c>
      <c r="IP45" s="166">
        <v>61.6374</v>
      </c>
      <c r="IQ45" s="166">
        <v>114.79179999999999</v>
      </c>
      <c r="IR45" s="166">
        <v>99.644999999999996</v>
      </c>
      <c r="IS45" s="166">
        <v>37.0578</v>
      </c>
      <c r="IT45" s="166">
        <v>22.6387</v>
      </c>
      <c r="IU45" s="166">
        <v>20.287199999999999</v>
      </c>
      <c r="IV45" s="166">
        <v>-6.0648999999999997</v>
      </c>
      <c r="IW45" s="166">
        <v>199.0444</v>
      </c>
      <c r="IX45" s="166">
        <v>-203.5093</v>
      </c>
      <c r="IY45" s="166">
        <v>-2.9660000000000002</v>
      </c>
      <c r="IZ45" s="166">
        <v>11.795999999999999</v>
      </c>
      <c r="JA45" s="166">
        <v>0.2112</v>
      </c>
      <c r="JB45" s="167"/>
      <c r="JC45" s="166">
        <v>-8.08</v>
      </c>
      <c r="JD45" s="166">
        <v>-1.68</v>
      </c>
      <c r="JE45" s="166">
        <v>-1.6870000000000001</v>
      </c>
      <c r="JF45" s="166">
        <v>3.2</v>
      </c>
      <c r="JG45" s="166">
        <v>0</v>
      </c>
      <c r="JH45" s="166">
        <v>-2.4670999999999998</v>
      </c>
      <c r="JI45" s="166">
        <v>-5.8</v>
      </c>
      <c r="JJ45" s="166">
        <v>4.1611000000000002</v>
      </c>
      <c r="JK45" s="166">
        <v>3.1937000000000002</v>
      </c>
      <c r="JL45" s="166">
        <v>8.6</v>
      </c>
      <c r="JM45" s="166">
        <v>-3.5920000000000001</v>
      </c>
      <c r="JN45" s="166">
        <v>-1.101</v>
      </c>
      <c r="JO45" s="167"/>
      <c r="JP45" s="167"/>
      <c r="JQ45" s="166">
        <v>2.9146999999999998</v>
      </c>
      <c r="JR45" s="166">
        <v>3.8730000000000002</v>
      </c>
      <c r="JS45" s="166">
        <v>3.8744999999999998</v>
      </c>
      <c r="JT45" s="167"/>
      <c r="JU45" s="166">
        <v>10.5</v>
      </c>
      <c r="JV45" s="166">
        <v>5.7443999999999997</v>
      </c>
      <c r="JW45" s="166">
        <v>0.67</v>
      </c>
      <c r="JX45" s="167"/>
      <c r="JY45" s="166">
        <v>-12.6905</v>
      </c>
      <c r="JZ45" s="166">
        <v>0.65359999999999996</v>
      </c>
      <c r="KA45" s="166">
        <v>-25.291</v>
      </c>
      <c r="KB45" s="166">
        <v>-9.8605</v>
      </c>
      <c r="KC45" s="166">
        <v>-3.7282999999999999</v>
      </c>
      <c r="KD45" s="166">
        <v>-29.323799999999999</v>
      </c>
      <c r="KE45" s="166">
        <v>2.4977999999999998</v>
      </c>
      <c r="KF45" s="166">
        <v>-4</v>
      </c>
      <c r="KG45" s="166">
        <v>-12.3</v>
      </c>
      <c r="KH45" s="166">
        <v>38.4863</v>
      </c>
      <c r="KI45" s="166">
        <v>-108.8464</v>
      </c>
    </row>
    <row r="46" spans="1:295" ht="18" customHeight="1" x14ac:dyDescent="0.3">
      <c r="A46" s="162" t="s">
        <v>27</v>
      </c>
      <c r="B46" s="162" t="s">
        <v>748</v>
      </c>
      <c r="C46" s="166">
        <v>0</v>
      </c>
      <c r="D46" s="166">
        <v>5.0159000000000002</v>
      </c>
      <c r="E46" s="166">
        <v>-10.932</v>
      </c>
      <c r="F46" s="166">
        <v>0.56540000000000001</v>
      </c>
      <c r="G46" s="166">
        <v>7.7516999999999996</v>
      </c>
      <c r="H46" s="167"/>
      <c r="I46" s="166">
        <v>15.3131</v>
      </c>
      <c r="J46" s="167"/>
      <c r="K46" s="166">
        <v>11.9635</v>
      </c>
      <c r="L46" s="166">
        <v>4.7808999999999999</v>
      </c>
      <c r="M46" s="166">
        <v>6.1826999999999996</v>
      </c>
      <c r="N46" s="166">
        <v>-11.1</v>
      </c>
      <c r="O46" s="166">
        <v>-24.2</v>
      </c>
      <c r="P46" s="166">
        <v>2.2000000000000002</v>
      </c>
      <c r="Q46" s="166">
        <v>1.6559999999999999</v>
      </c>
      <c r="R46" s="166">
        <v>-15.4</v>
      </c>
      <c r="S46" s="166">
        <v>4.1787999999999998</v>
      </c>
      <c r="T46" s="166">
        <v>-11.9277</v>
      </c>
      <c r="U46" s="166">
        <v>6.3125999999999998</v>
      </c>
      <c r="V46" s="166">
        <v>6.3734999999999999</v>
      </c>
      <c r="W46" s="166">
        <v>10.992599999999999</v>
      </c>
      <c r="X46" s="166">
        <v>2.5489999999999999</v>
      </c>
      <c r="Y46" s="166">
        <v>0.1096</v>
      </c>
      <c r="Z46" s="166">
        <v>2.2509000000000001</v>
      </c>
      <c r="AA46" s="167"/>
      <c r="AB46" s="166">
        <v>-1.2035</v>
      </c>
      <c r="AC46" s="166">
        <v>-1.079</v>
      </c>
      <c r="AD46" s="166">
        <v>-1.069</v>
      </c>
      <c r="AE46" s="166">
        <v>5.6029999999999998</v>
      </c>
      <c r="AF46" s="166">
        <v>-8.8800000000000008</v>
      </c>
      <c r="AG46" s="166">
        <v>-6.6</v>
      </c>
      <c r="AH46" s="166">
        <v>0.78300000000000003</v>
      </c>
      <c r="AI46" s="166">
        <v>0.29499999999999998</v>
      </c>
      <c r="AJ46" s="167"/>
      <c r="AK46" s="166">
        <v>-11.3</v>
      </c>
      <c r="AL46" s="167"/>
      <c r="AM46" s="166">
        <v>-10.67</v>
      </c>
      <c r="AN46" s="166">
        <v>-10.69</v>
      </c>
      <c r="AO46" s="166">
        <v>4.1673</v>
      </c>
      <c r="AP46" s="166">
        <v>3.7848999999999999</v>
      </c>
      <c r="AQ46" s="166">
        <v>15.869199999999999</v>
      </c>
      <c r="AR46" s="166">
        <v>17.057099999999998</v>
      </c>
      <c r="AS46" s="166">
        <v>-21.137599999999999</v>
      </c>
      <c r="AT46" s="167"/>
      <c r="AU46" s="166">
        <v>-4.9253999999999998</v>
      </c>
      <c r="AV46" s="166">
        <v>0.13869999999999999</v>
      </c>
      <c r="AW46" s="166">
        <v>0.1055</v>
      </c>
      <c r="AX46" s="166">
        <v>-5.6045999999999996</v>
      </c>
      <c r="AY46" s="166">
        <v>-3.1072000000000002</v>
      </c>
      <c r="AZ46" s="166">
        <v>12.964600000000001</v>
      </c>
      <c r="BA46" s="166">
        <v>13.385199999999999</v>
      </c>
      <c r="BB46" s="166">
        <v>25.118600000000001</v>
      </c>
      <c r="BC46" s="166">
        <v>18.6873</v>
      </c>
      <c r="BD46" s="166">
        <v>-6.7</v>
      </c>
      <c r="BE46" s="166">
        <v>-6.6</v>
      </c>
      <c r="BF46" s="167"/>
      <c r="BG46" s="166">
        <v>-27.115200000000002</v>
      </c>
      <c r="BH46" s="166">
        <v>-2.5897999999999999</v>
      </c>
      <c r="BI46" s="167"/>
      <c r="BJ46" s="166">
        <v>5.8693</v>
      </c>
      <c r="BK46" s="166">
        <v>1.8334999999999999</v>
      </c>
      <c r="BL46" s="166">
        <v>1.0431999999999999</v>
      </c>
      <c r="BM46" s="166">
        <v>0.91830000000000001</v>
      </c>
      <c r="BN46" s="166">
        <v>-86.153700000000001</v>
      </c>
      <c r="BO46" s="166">
        <v>26.215399999999999</v>
      </c>
      <c r="BP46" s="166">
        <v>26.367999999999999</v>
      </c>
      <c r="BQ46" s="166">
        <v>-8.0897000000000006</v>
      </c>
      <c r="BR46" s="166">
        <v>-146.87029999999999</v>
      </c>
      <c r="BS46" s="167"/>
      <c r="BT46" s="167"/>
      <c r="BU46" s="167"/>
      <c r="BV46" s="166">
        <v>15.129</v>
      </c>
      <c r="BW46" s="166">
        <v>8.7200000000000006</v>
      </c>
      <c r="BX46" s="166">
        <v>7.2</v>
      </c>
      <c r="BY46" s="166">
        <v>-9.75</v>
      </c>
      <c r="BZ46" s="166">
        <v>3.6</v>
      </c>
      <c r="CA46" s="166">
        <v>-27.457000000000001</v>
      </c>
      <c r="CB46" s="166">
        <v>-27.992799999999999</v>
      </c>
      <c r="CC46" s="166">
        <v>28.3291</v>
      </c>
      <c r="CD46" s="166">
        <v>26.864999999999998</v>
      </c>
      <c r="CE46" s="166">
        <v>28.314699999999998</v>
      </c>
      <c r="CF46" s="166">
        <v>-21.494299999999999</v>
      </c>
      <c r="CG46" s="166">
        <v>-21.396999999999998</v>
      </c>
      <c r="CH46" s="166">
        <v>5.7607999999999997</v>
      </c>
      <c r="CI46" s="167"/>
      <c r="CJ46" s="167"/>
      <c r="CK46" s="167"/>
      <c r="CL46" s="166">
        <v>-9.9</v>
      </c>
      <c r="CM46" s="166">
        <v>-10.3</v>
      </c>
      <c r="CN46" s="166">
        <v>-1.88</v>
      </c>
      <c r="CO46" s="166">
        <v>15.7828</v>
      </c>
      <c r="CP46" s="166">
        <v>16.028700000000001</v>
      </c>
      <c r="CQ46" s="166">
        <v>13.960100000000001</v>
      </c>
      <c r="CR46" s="166">
        <v>44.112099999999998</v>
      </c>
      <c r="CS46" s="166">
        <v>44.289200000000001</v>
      </c>
      <c r="CT46" s="166">
        <v>-34.426299999999998</v>
      </c>
      <c r="CU46" s="166">
        <v>-15.5983</v>
      </c>
      <c r="CV46" s="166">
        <v>-35.604500000000002</v>
      </c>
      <c r="CW46" s="166">
        <v>3.8262</v>
      </c>
      <c r="CX46" s="166">
        <v>29.54</v>
      </c>
      <c r="CY46" s="166">
        <v>10.34</v>
      </c>
      <c r="CZ46" s="166">
        <v>9.5360999999999994</v>
      </c>
      <c r="DA46" s="166">
        <v>8.4015000000000004</v>
      </c>
      <c r="DB46" s="166">
        <v>-13.74</v>
      </c>
      <c r="DC46" s="167"/>
      <c r="DD46" s="167"/>
      <c r="DE46" s="167"/>
      <c r="DF46" s="166">
        <v>18.264700000000001</v>
      </c>
      <c r="DG46" s="167"/>
      <c r="DH46" s="167"/>
      <c r="DI46" s="166">
        <v>-22.8</v>
      </c>
      <c r="DJ46" s="166">
        <v>-22</v>
      </c>
      <c r="DK46" s="166">
        <v>-3.9037999999999999</v>
      </c>
      <c r="DL46" s="166">
        <v>4.681</v>
      </c>
      <c r="DM46" s="166">
        <v>10.414099999999999</v>
      </c>
      <c r="DN46" s="166">
        <v>13.7363</v>
      </c>
      <c r="DO46" s="166">
        <v>5.38</v>
      </c>
      <c r="DP46" s="166">
        <v>-3.26</v>
      </c>
      <c r="DQ46" s="166">
        <v>5.4095000000000004</v>
      </c>
      <c r="DR46" s="166">
        <v>-18.138500000000001</v>
      </c>
      <c r="DS46" s="166">
        <v>-15.23</v>
      </c>
      <c r="DT46" s="167"/>
      <c r="DU46" s="166">
        <v>26.46</v>
      </c>
      <c r="DV46" s="166">
        <v>2.97</v>
      </c>
      <c r="DW46" s="166">
        <v>-18.345500000000001</v>
      </c>
      <c r="DX46" s="166">
        <v>-9.1090999999999998</v>
      </c>
      <c r="DY46" s="166">
        <v>-41.235799999999998</v>
      </c>
      <c r="DZ46" s="166">
        <v>-40.2455</v>
      </c>
      <c r="EA46" s="166">
        <v>13.0937</v>
      </c>
      <c r="EB46" s="166">
        <v>-7.6574999999999998</v>
      </c>
      <c r="EC46" s="166">
        <v>-16.7151</v>
      </c>
      <c r="ED46" s="166">
        <v>-16.652699999999999</v>
      </c>
      <c r="EE46" s="166">
        <v>-18.1098</v>
      </c>
      <c r="EF46" s="166">
        <v>-26.0351</v>
      </c>
      <c r="EG46" s="166">
        <v>-12.365</v>
      </c>
      <c r="EH46" s="166">
        <v>-67.859700000000004</v>
      </c>
      <c r="EI46" s="166">
        <v>-44.162300000000002</v>
      </c>
      <c r="EJ46" s="167"/>
      <c r="EK46" s="166">
        <v>-12.6143</v>
      </c>
      <c r="EL46" s="166">
        <v>-12.1889</v>
      </c>
      <c r="EM46" s="166">
        <v>12.014900000000001</v>
      </c>
      <c r="EN46" s="166">
        <v>0.26129999999999998</v>
      </c>
      <c r="EO46" s="166">
        <v>-0.22389999999999999</v>
      </c>
      <c r="EP46" s="166">
        <v>-17.411999999999999</v>
      </c>
      <c r="EQ46" s="166">
        <v>-28.278700000000001</v>
      </c>
      <c r="ER46" s="166">
        <v>-28.084099999999999</v>
      </c>
      <c r="ES46" s="166">
        <v>7.2458</v>
      </c>
      <c r="ET46" s="167"/>
      <c r="EU46" s="166">
        <v>-2.4500000000000002</v>
      </c>
      <c r="EV46" s="166">
        <v>0</v>
      </c>
      <c r="EW46" s="166">
        <v>5.2839999999999998</v>
      </c>
      <c r="EX46" s="166">
        <v>0.1381</v>
      </c>
      <c r="EY46" s="166">
        <v>-11.9213</v>
      </c>
      <c r="EZ46" s="166">
        <v>-12.0718</v>
      </c>
      <c r="FA46" s="166">
        <v>9.1199999999999992</v>
      </c>
      <c r="FB46" s="166">
        <v>8.0128000000000004</v>
      </c>
      <c r="FC46" s="166">
        <v>-20.4422</v>
      </c>
      <c r="FD46" s="166">
        <v>5.9661999999999997</v>
      </c>
      <c r="FE46" s="167"/>
      <c r="FF46" s="166">
        <v>5.5525000000000002</v>
      </c>
      <c r="FG46" s="166">
        <v>0</v>
      </c>
      <c r="FH46" s="166">
        <v>0</v>
      </c>
      <c r="FI46" s="167"/>
      <c r="FJ46" s="166">
        <v>15.071099999999999</v>
      </c>
      <c r="FK46" s="166">
        <v>14.903600000000001</v>
      </c>
      <c r="FL46" s="166">
        <v>-17.750399999999999</v>
      </c>
      <c r="FM46" s="166">
        <v>22.222000000000001</v>
      </c>
      <c r="FN46" s="166">
        <v>22.126799999999999</v>
      </c>
      <c r="FO46" s="166">
        <v>-0.78129999999999999</v>
      </c>
      <c r="FP46" s="166">
        <v>11.9937</v>
      </c>
      <c r="FQ46" s="166">
        <v>26.5837</v>
      </c>
      <c r="FR46" s="166">
        <v>-19.37</v>
      </c>
      <c r="FS46" s="166">
        <v>-9.11E-2</v>
      </c>
      <c r="FT46" s="166">
        <v>0.2374</v>
      </c>
      <c r="FU46" s="166">
        <v>-0.05</v>
      </c>
      <c r="FV46" s="166">
        <v>2.5499999999999998</v>
      </c>
      <c r="FW46" s="166">
        <v>-26.456900000000001</v>
      </c>
      <c r="FX46" s="167"/>
      <c r="FY46" s="166">
        <v>2.3410000000000002</v>
      </c>
      <c r="FZ46" s="166">
        <v>0.79100000000000004</v>
      </c>
      <c r="GA46" s="167"/>
      <c r="GB46" s="166">
        <v>12.77</v>
      </c>
      <c r="GC46" s="166">
        <v>-25.8353</v>
      </c>
      <c r="GD46" s="166">
        <v>-17.237400000000001</v>
      </c>
      <c r="GE46" s="166">
        <v>-1.2</v>
      </c>
      <c r="GF46" s="166">
        <v>16.105799999999999</v>
      </c>
      <c r="GG46" s="167"/>
      <c r="GH46" s="166">
        <v>32.7209</v>
      </c>
      <c r="GI46" s="166">
        <v>-11.428000000000001</v>
      </c>
      <c r="GJ46" s="166">
        <v>-12.2265</v>
      </c>
      <c r="GK46" s="166">
        <v>3.3155999999999999</v>
      </c>
      <c r="GL46" s="166">
        <v>7.4999999999999997E-2</v>
      </c>
      <c r="GM46" s="167"/>
      <c r="GN46" s="166">
        <v>-8.1449999999999996</v>
      </c>
      <c r="GO46" s="166">
        <v>-13.5486</v>
      </c>
      <c r="GP46" s="166">
        <v>0.61209999999999998</v>
      </c>
      <c r="GQ46" s="166">
        <v>-22.94</v>
      </c>
      <c r="GR46" s="167"/>
      <c r="GS46" s="167"/>
      <c r="GT46" s="166">
        <v>156.83349999999999</v>
      </c>
      <c r="GU46" s="166">
        <v>-3.0299</v>
      </c>
      <c r="GV46" s="166">
        <v>-7.3756000000000004</v>
      </c>
      <c r="GW46" s="166">
        <v>-14.2395</v>
      </c>
      <c r="GX46" s="166">
        <v>3.1274000000000002</v>
      </c>
      <c r="GY46" s="166">
        <v>7.2594000000000003</v>
      </c>
      <c r="GZ46" s="166">
        <v>7.3338999999999999</v>
      </c>
      <c r="HA46" s="166">
        <v>3.1225000000000001</v>
      </c>
      <c r="HB46" s="166">
        <v>-12.3042</v>
      </c>
      <c r="HC46" s="166">
        <v>-10.519</v>
      </c>
      <c r="HD46" s="166">
        <v>0.84</v>
      </c>
      <c r="HE46" s="166">
        <v>-7.4204999999999997</v>
      </c>
      <c r="HF46" s="166">
        <v>6.8932000000000002</v>
      </c>
      <c r="HG46" s="166">
        <v>22.7957</v>
      </c>
      <c r="HH46" s="166">
        <v>85.365200000000002</v>
      </c>
      <c r="HI46" s="166">
        <v>-12.5581</v>
      </c>
      <c r="HJ46" s="166">
        <v>38.340400000000002</v>
      </c>
      <c r="HK46" s="167"/>
      <c r="HL46" s="166">
        <v>0</v>
      </c>
      <c r="HM46" s="166">
        <v>0</v>
      </c>
      <c r="HN46" s="166">
        <v>0</v>
      </c>
      <c r="HO46" s="166">
        <v>20.9711</v>
      </c>
      <c r="HP46" s="166">
        <v>24.953600000000002</v>
      </c>
      <c r="HQ46" s="166">
        <v>-16.829899999999999</v>
      </c>
      <c r="HR46" s="166">
        <v>-16.1982</v>
      </c>
      <c r="HS46" s="166">
        <v>-6.4843000000000002</v>
      </c>
      <c r="HT46" s="166">
        <v>-6.6079999999999997</v>
      </c>
      <c r="HU46" s="166">
        <v>19.25</v>
      </c>
      <c r="HV46" s="166">
        <v>18.43</v>
      </c>
      <c r="HW46" s="166">
        <v>-28</v>
      </c>
      <c r="HX46" s="166">
        <v>-28.2</v>
      </c>
      <c r="HY46" s="166">
        <v>0.1767</v>
      </c>
      <c r="HZ46" s="166">
        <v>-7.52</v>
      </c>
      <c r="IA46" s="166">
        <v>53.103499999999997</v>
      </c>
      <c r="IB46" s="166">
        <v>22.1266</v>
      </c>
      <c r="IC46" s="166">
        <v>22.011500000000002</v>
      </c>
      <c r="ID46" s="166">
        <v>-17.399999999999999</v>
      </c>
      <c r="IE46" s="166">
        <v>-26.5</v>
      </c>
      <c r="IF46" s="166">
        <v>0.5</v>
      </c>
      <c r="IG46" s="166">
        <v>0</v>
      </c>
      <c r="IH46" s="167"/>
      <c r="II46" s="167"/>
      <c r="IJ46" s="166">
        <v>-154.9776</v>
      </c>
      <c r="IK46" s="166">
        <v>13.000500000000001</v>
      </c>
      <c r="IL46" s="166">
        <v>-263.40750000000003</v>
      </c>
      <c r="IM46" s="166">
        <v>-17.1433</v>
      </c>
      <c r="IN46" s="166">
        <v>-39.980800000000002</v>
      </c>
      <c r="IO46" s="166">
        <v>109.2714</v>
      </c>
      <c r="IP46" s="166">
        <v>57.876899999999999</v>
      </c>
      <c r="IQ46" s="166">
        <v>116.8886</v>
      </c>
      <c r="IR46" s="166">
        <v>103.2329</v>
      </c>
      <c r="IS46" s="166">
        <v>42.174599999999998</v>
      </c>
      <c r="IT46" s="166">
        <v>23.473400000000002</v>
      </c>
      <c r="IU46" s="166">
        <v>22.362300000000001</v>
      </c>
      <c r="IV46" s="166">
        <v>-7.7484999999999999</v>
      </c>
      <c r="IW46" s="166">
        <v>199.8999</v>
      </c>
      <c r="IX46" s="166">
        <v>-205.5626</v>
      </c>
      <c r="IY46" s="166">
        <v>-3.9161999999999999</v>
      </c>
      <c r="IZ46" s="166">
        <v>13.981999999999999</v>
      </c>
      <c r="JA46" s="166">
        <v>0.32840000000000003</v>
      </c>
      <c r="JB46" s="167"/>
      <c r="JC46" s="166">
        <v>-9.36</v>
      </c>
      <c r="JD46" s="166">
        <v>-1.4770000000000001</v>
      </c>
      <c r="JE46" s="166">
        <v>-1.4770000000000001</v>
      </c>
      <c r="JF46" s="166">
        <v>4.32</v>
      </c>
      <c r="JG46" s="166">
        <v>-1.76</v>
      </c>
      <c r="JH46" s="166">
        <v>-2.3264</v>
      </c>
      <c r="JI46" s="166">
        <v>-4.1306000000000003</v>
      </c>
      <c r="JJ46" s="166">
        <v>4.0452000000000004</v>
      </c>
      <c r="JK46" s="166">
        <v>2.7267999999999999</v>
      </c>
      <c r="JL46" s="166">
        <v>7.3</v>
      </c>
      <c r="JM46" s="166">
        <v>-4.2670000000000003</v>
      </c>
      <c r="JN46" s="166">
        <v>-3.992</v>
      </c>
      <c r="JO46" s="167"/>
      <c r="JP46" s="167"/>
      <c r="JQ46" s="166">
        <v>3.7031000000000001</v>
      </c>
      <c r="JR46" s="166">
        <v>4.2996999999999996</v>
      </c>
      <c r="JS46" s="166">
        <v>4.5721999999999996</v>
      </c>
      <c r="JT46" s="167"/>
      <c r="JU46" s="166">
        <v>10.6</v>
      </c>
      <c r="JV46" s="166">
        <v>5.1725000000000003</v>
      </c>
      <c r="JW46" s="166">
        <v>0.73</v>
      </c>
      <c r="JX46" s="167"/>
      <c r="JY46" s="166">
        <v>-13.7768</v>
      </c>
      <c r="JZ46" s="166">
        <v>1.8395999999999999</v>
      </c>
      <c r="KA46" s="166">
        <v>-24.682200000000002</v>
      </c>
      <c r="KB46" s="166">
        <v>-11.9793</v>
      </c>
      <c r="KC46" s="166">
        <v>-6.1397000000000004</v>
      </c>
      <c r="KD46" s="166">
        <v>-27.992699999999999</v>
      </c>
      <c r="KE46" s="166">
        <v>3.1720000000000002</v>
      </c>
      <c r="KF46" s="166">
        <v>-4.4000000000000004</v>
      </c>
      <c r="KG46" s="166">
        <v>-11.8</v>
      </c>
      <c r="KH46" s="166">
        <v>26.666499999999999</v>
      </c>
      <c r="KI46" s="166">
        <v>-100.1323</v>
      </c>
    </row>
    <row r="47" spans="1:295" ht="18" customHeight="1" x14ac:dyDescent="0.3">
      <c r="A47" s="162" t="s">
        <v>27</v>
      </c>
      <c r="B47" s="162" t="s">
        <v>749</v>
      </c>
      <c r="C47" s="166">
        <v>0</v>
      </c>
      <c r="D47" s="166">
        <v>4.8076999999999996</v>
      </c>
      <c r="E47" s="166">
        <v>-10.8413</v>
      </c>
      <c r="F47" s="166">
        <v>-0.3805</v>
      </c>
      <c r="G47" s="166">
        <v>7.1864999999999997</v>
      </c>
      <c r="H47" s="167"/>
      <c r="I47" s="166">
        <v>15.607699999999999</v>
      </c>
      <c r="J47" s="167"/>
      <c r="K47" s="166">
        <v>13.0015</v>
      </c>
      <c r="L47" s="166">
        <v>5.1707999999999998</v>
      </c>
      <c r="M47" s="166">
        <v>6.5294999999999996</v>
      </c>
      <c r="N47" s="166">
        <v>-13.32</v>
      </c>
      <c r="O47" s="166">
        <v>-24.2</v>
      </c>
      <c r="P47" s="167"/>
      <c r="Q47" s="166">
        <v>0.82799999999999996</v>
      </c>
      <c r="R47" s="167"/>
      <c r="S47" s="166">
        <v>4.1962999999999999</v>
      </c>
      <c r="T47" s="166">
        <v>-13.706300000000001</v>
      </c>
      <c r="U47" s="166">
        <v>6.7241</v>
      </c>
      <c r="V47" s="166">
        <v>6.6757</v>
      </c>
      <c r="W47" s="166">
        <v>11.686299999999999</v>
      </c>
      <c r="X47" s="166">
        <v>2.2744</v>
      </c>
      <c r="Y47" s="166">
        <v>-0.1008</v>
      </c>
      <c r="Z47" s="166">
        <v>2.1953999999999998</v>
      </c>
      <c r="AA47" s="167"/>
      <c r="AB47" s="166">
        <v>-1.0902000000000001</v>
      </c>
      <c r="AC47" s="166">
        <v>-0.80300000000000005</v>
      </c>
      <c r="AD47" s="166">
        <v>-0.80300000000000005</v>
      </c>
      <c r="AE47" s="166">
        <v>5.4050000000000002</v>
      </c>
      <c r="AF47" s="166">
        <v>-6.66</v>
      </c>
      <c r="AG47" s="166">
        <v>-4.4000000000000004</v>
      </c>
      <c r="AH47" s="166">
        <v>0.51700000000000002</v>
      </c>
      <c r="AI47" s="166">
        <v>0.3</v>
      </c>
      <c r="AJ47" s="167"/>
      <c r="AK47" s="166">
        <v>-8.92</v>
      </c>
      <c r="AL47" s="167"/>
      <c r="AM47" s="166">
        <v>-11.41</v>
      </c>
      <c r="AN47" s="166">
        <v>-11.77</v>
      </c>
      <c r="AO47" s="166">
        <v>5.2153999999999998</v>
      </c>
      <c r="AP47" s="166">
        <v>3.9249999999999998</v>
      </c>
      <c r="AQ47" s="166">
        <v>18.648599999999998</v>
      </c>
      <c r="AR47" s="166">
        <v>19.780100000000001</v>
      </c>
      <c r="AS47" s="166">
        <v>-20.127600000000001</v>
      </c>
      <c r="AT47" s="167"/>
      <c r="AU47" s="166">
        <v>-0.21479999999999999</v>
      </c>
      <c r="AV47" s="166">
        <v>-0.69099999999999995</v>
      </c>
      <c r="AW47" s="166">
        <v>-0.54359999999999997</v>
      </c>
      <c r="AX47" s="166">
        <v>-5.0312000000000001</v>
      </c>
      <c r="AY47" s="166">
        <v>-2.5002</v>
      </c>
      <c r="AZ47" s="166">
        <v>9.0894999999999992</v>
      </c>
      <c r="BA47" s="166">
        <v>10.301500000000001</v>
      </c>
      <c r="BB47" s="166">
        <v>28.946100000000001</v>
      </c>
      <c r="BC47" s="166">
        <v>4.7731000000000003</v>
      </c>
      <c r="BD47" s="166">
        <v>-0.2</v>
      </c>
      <c r="BE47" s="166">
        <v>-0.2</v>
      </c>
      <c r="BF47" s="167"/>
      <c r="BG47" s="166">
        <v>-29.1996</v>
      </c>
      <c r="BH47" s="166">
        <v>-2.8292999999999999</v>
      </c>
      <c r="BI47" s="167"/>
      <c r="BJ47" s="166">
        <v>-1.2242</v>
      </c>
      <c r="BK47" s="166">
        <v>2.5390000000000001</v>
      </c>
      <c r="BL47" s="166">
        <v>2.7719999999999998</v>
      </c>
      <c r="BM47" s="166">
        <v>1.8826000000000001</v>
      </c>
      <c r="BN47" s="166">
        <v>-61.677900000000001</v>
      </c>
      <c r="BO47" s="166">
        <v>25.8492</v>
      </c>
      <c r="BP47" s="166">
        <v>26.093299999999999</v>
      </c>
      <c r="BQ47" s="166">
        <v>-20.818899999999999</v>
      </c>
      <c r="BR47" s="166">
        <v>-129.7345</v>
      </c>
      <c r="BS47" s="167"/>
      <c r="BT47" s="167"/>
      <c r="BU47" s="167"/>
      <c r="BV47" s="166">
        <v>15.0092</v>
      </c>
      <c r="BW47" s="166">
        <v>8.3800000000000008</v>
      </c>
      <c r="BX47" s="166">
        <v>6.95</v>
      </c>
      <c r="BY47" s="166">
        <v>-10.220000000000001</v>
      </c>
      <c r="BZ47" s="166">
        <v>2.99</v>
      </c>
      <c r="CA47" s="166">
        <v>-23.0364</v>
      </c>
      <c r="CB47" s="166">
        <v>-23.572299999999998</v>
      </c>
      <c r="CC47" s="166">
        <v>29.4575</v>
      </c>
      <c r="CD47" s="166">
        <v>27.577200000000001</v>
      </c>
      <c r="CE47" s="166">
        <v>26.236599999999999</v>
      </c>
      <c r="CF47" s="166">
        <v>-24.571300000000001</v>
      </c>
      <c r="CG47" s="166">
        <v>-24.505800000000001</v>
      </c>
      <c r="CH47" s="166">
        <v>-0.93500000000000005</v>
      </c>
      <c r="CI47" s="166">
        <v>0</v>
      </c>
      <c r="CJ47" s="167"/>
      <c r="CK47" s="167"/>
      <c r="CL47" s="166">
        <v>-8.4</v>
      </c>
      <c r="CM47" s="166">
        <v>-8.6</v>
      </c>
      <c r="CN47" s="166">
        <v>-1.91</v>
      </c>
      <c r="CO47" s="166">
        <v>15.5129</v>
      </c>
      <c r="CP47" s="166">
        <v>14.790100000000001</v>
      </c>
      <c r="CQ47" s="166">
        <v>14.2967</v>
      </c>
      <c r="CR47" s="166">
        <v>36.005499999999998</v>
      </c>
      <c r="CS47" s="166">
        <v>36.223399999999998</v>
      </c>
      <c r="CT47" s="166">
        <v>-26.846399999999999</v>
      </c>
      <c r="CU47" s="166">
        <v>-15.5824</v>
      </c>
      <c r="CV47" s="166">
        <v>-26.4269</v>
      </c>
      <c r="CW47" s="166">
        <v>4.0434999999999999</v>
      </c>
      <c r="CX47" s="166">
        <v>28.47</v>
      </c>
      <c r="CY47" s="166">
        <v>9.89</v>
      </c>
      <c r="CZ47" s="166">
        <v>10.004899999999999</v>
      </c>
      <c r="DA47" s="166">
        <v>8.7920999999999996</v>
      </c>
      <c r="DB47" s="166">
        <v>-14.3</v>
      </c>
      <c r="DC47" s="167"/>
      <c r="DD47" s="167"/>
      <c r="DE47" s="167"/>
      <c r="DF47" s="166">
        <v>20.1356</v>
      </c>
      <c r="DG47" s="167"/>
      <c r="DH47" s="167"/>
      <c r="DI47" s="166">
        <v>-20.3</v>
      </c>
      <c r="DJ47" s="166">
        <v>-19.5</v>
      </c>
      <c r="DK47" s="166">
        <v>-3.5474000000000001</v>
      </c>
      <c r="DL47" s="166">
        <v>4.4939999999999998</v>
      </c>
      <c r="DM47" s="166">
        <v>8.9946999999999999</v>
      </c>
      <c r="DN47" s="166">
        <v>13.550700000000001</v>
      </c>
      <c r="DO47" s="166">
        <v>5.08</v>
      </c>
      <c r="DP47" s="166">
        <v>-2.3199999999999998</v>
      </c>
      <c r="DQ47" s="166">
        <v>6.0759999999999996</v>
      </c>
      <c r="DR47" s="166">
        <v>-19.2011</v>
      </c>
      <c r="DS47" s="166">
        <v>-15.17</v>
      </c>
      <c r="DT47" s="167"/>
      <c r="DU47" s="166">
        <v>28.49</v>
      </c>
      <c r="DV47" s="166">
        <v>3.1</v>
      </c>
      <c r="DW47" s="166">
        <v>-19.2</v>
      </c>
      <c r="DX47" s="166">
        <v>-9.6636000000000006</v>
      </c>
      <c r="DY47" s="166">
        <v>-40.019300000000001</v>
      </c>
      <c r="DZ47" s="166">
        <v>-38.872700000000002</v>
      </c>
      <c r="EA47" s="166">
        <v>13.760300000000001</v>
      </c>
      <c r="EB47" s="166">
        <v>-6.7256999999999998</v>
      </c>
      <c r="EC47" s="166">
        <v>-16.0703</v>
      </c>
      <c r="ED47" s="166">
        <v>-16.016200000000001</v>
      </c>
      <c r="EE47" s="166">
        <v>-17.061900000000001</v>
      </c>
      <c r="EF47" s="166">
        <v>-25.629000000000001</v>
      </c>
      <c r="EG47" s="166">
        <v>-12.102</v>
      </c>
      <c r="EH47" s="166">
        <v>-55.268300000000004</v>
      </c>
      <c r="EI47" s="166">
        <v>-44.167700000000004</v>
      </c>
      <c r="EJ47" s="167"/>
      <c r="EK47" s="166">
        <v>-12.8194</v>
      </c>
      <c r="EL47" s="166">
        <v>-12.344900000000001</v>
      </c>
      <c r="EM47" s="166">
        <v>11.379</v>
      </c>
      <c r="EN47" s="166">
        <v>-1.2352000000000001</v>
      </c>
      <c r="EO47" s="166">
        <v>-1.1022000000000001</v>
      </c>
      <c r="EP47" s="166">
        <v>-16.899999999999999</v>
      </c>
      <c r="EQ47" s="166">
        <v>-26.025600000000001</v>
      </c>
      <c r="ER47" s="166">
        <v>-26.0059</v>
      </c>
      <c r="ES47" s="166">
        <v>6.6791</v>
      </c>
      <c r="ET47" s="167"/>
      <c r="EU47" s="166">
        <v>-2.76</v>
      </c>
      <c r="EV47" s="166">
        <v>0.1</v>
      </c>
      <c r="EW47" s="166">
        <v>5.1125999999999996</v>
      </c>
      <c r="EX47" s="166">
        <v>-2.4460000000000002</v>
      </c>
      <c r="EY47" s="166">
        <v>-11.907</v>
      </c>
      <c r="EZ47" s="166">
        <v>-12.019399999999999</v>
      </c>
      <c r="FA47" s="166">
        <v>9.9452999999999996</v>
      </c>
      <c r="FB47" s="166">
        <v>7.3258999999999999</v>
      </c>
      <c r="FC47" s="166">
        <v>-19.856400000000001</v>
      </c>
      <c r="FD47" s="166">
        <v>5.5012999999999996</v>
      </c>
      <c r="FE47" s="167"/>
      <c r="FF47" s="166">
        <v>5.2737999999999996</v>
      </c>
      <c r="FG47" s="166">
        <v>0</v>
      </c>
      <c r="FH47" s="166">
        <v>0</v>
      </c>
      <c r="FI47" s="167"/>
      <c r="FJ47" s="166">
        <v>10.8847</v>
      </c>
      <c r="FK47" s="166">
        <v>11.387</v>
      </c>
      <c r="FL47" s="166">
        <v>-18.0853</v>
      </c>
      <c r="FM47" s="166">
        <v>21.207899999999999</v>
      </c>
      <c r="FN47" s="166">
        <v>21.052900000000001</v>
      </c>
      <c r="FO47" s="166">
        <v>-0.97599999999999998</v>
      </c>
      <c r="FP47" s="166">
        <v>11.895799999999999</v>
      </c>
      <c r="FQ47" s="166">
        <v>25.704699999999999</v>
      </c>
      <c r="FR47" s="166">
        <v>-19.23</v>
      </c>
      <c r="FS47" s="166">
        <v>-0.60199999999999998</v>
      </c>
      <c r="FT47" s="166">
        <v>0.2364</v>
      </c>
      <c r="FU47" s="166">
        <v>-0.27</v>
      </c>
      <c r="FV47" s="166">
        <v>1.62</v>
      </c>
      <c r="FW47" s="166">
        <v>-26.150500000000001</v>
      </c>
      <c r="FX47" s="167"/>
      <c r="FY47" s="166">
        <v>2.2490000000000001</v>
      </c>
      <c r="FZ47" s="166">
        <v>0.72899999999999998</v>
      </c>
      <c r="GA47" s="167"/>
      <c r="GB47" s="166">
        <v>12.9</v>
      </c>
      <c r="GC47" s="166">
        <v>-25.6296</v>
      </c>
      <c r="GD47" s="166">
        <v>-16.7912</v>
      </c>
      <c r="GE47" s="166">
        <v>-1.43</v>
      </c>
      <c r="GF47" s="166">
        <v>16.7133</v>
      </c>
      <c r="GG47" s="167"/>
      <c r="GH47" s="166">
        <v>33.4666</v>
      </c>
      <c r="GI47" s="166">
        <v>-11.6243</v>
      </c>
      <c r="GJ47" s="166">
        <v>-12.347899999999999</v>
      </c>
      <c r="GK47" s="167"/>
      <c r="GL47" s="167"/>
      <c r="GM47" s="167"/>
      <c r="GN47" s="166">
        <v>-8.6127000000000002</v>
      </c>
      <c r="GO47" s="166">
        <v>-12.473100000000001</v>
      </c>
      <c r="GP47" s="166">
        <v>-0.29189999999999999</v>
      </c>
      <c r="GQ47" s="166">
        <v>-22.657699999999998</v>
      </c>
      <c r="GR47" s="166">
        <v>7.3375000000000004</v>
      </c>
      <c r="GS47" s="166">
        <v>6.3292999999999999</v>
      </c>
      <c r="GT47" s="166">
        <v>171.5309</v>
      </c>
      <c r="GU47" s="166">
        <v>-2.2879999999999998</v>
      </c>
      <c r="GV47" s="166">
        <v>-7.6731999999999996</v>
      </c>
      <c r="GW47" s="166">
        <v>-14.193</v>
      </c>
      <c r="GX47" s="166">
        <v>3.5188999999999999</v>
      </c>
      <c r="GY47" s="166">
        <v>7.5972999999999997</v>
      </c>
      <c r="GZ47" s="166">
        <v>7.6820000000000004</v>
      </c>
      <c r="HA47" s="166">
        <v>2.8572000000000002</v>
      </c>
      <c r="HB47" s="166">
        <v>-10.805300000000001</v>
      </c>
      <c r="HC47" s="166">
        <v>-8.7386999999999997</v>
      </c>
      <c r="HD47" s="166">
        <v>0.42</v>
      </c>
      <c r="HE47" s="166">
        <v>-4.1273</v>
      </c>
      <c r="HF47" s="166">
        <v>20.922999999999998</v>
      </c>
      <c r="HG47" s="166">
        <v>22.998699999999999</v>
      </c>
      <c r="HH47" s="166">
        <v>79.586399999999998</v>
      </c>
      <c r="HI47" s="166">
        <v>-11.564299999999999</v>
      </c>
      <c r="HJ47" s="166">
        <v>39.708399999999997</v>
      </c>
      <c r="HK47" s="167"/>
      <c r="HL47" s="166">
        <v>0</v>
      </c>
      <c r="HM47" s="166">
        <v>0</v>
      </c>
      <c r="HN47" s="166">
        <v>0</v>
      </c>
      <c r="HO47" s="167"/>
      <c r="HP47" s="167"/>
      <c r="HQ47" s="166">
        <v>-16.8904</v>
      </c>
      <c r="HR47" s="166">
        <v>-16.6267</v>
      </c>
      <c r="HS47" s="166">
        <v>-6.2506000000000004</v>
      </c>
      <c r="HT47" s="166">
        <v>-6.5648</v>
      </c>
      <c r="HU47" s="166">
        <v>18.89</v>
      </c>
      <c r="HV47" s="166">
        <v>19.32</v>
      </c>
      <c r="HW47" s="166">
        <v>-25.5</v>
      </c>
      <c r="HX47" s="166">
        <v>-25.6</v>
      </c>
      <c r="HY47" s="166">
        <v>5.3999999999999999E-2</v>
      </c>
      <c r="HZ47" s="166">
        <v>-7.36</v>
      </c>
      <c r="IA47" s="166">
        <v>56.729300000000002</v>
      </c>
      <c r="IB47" s="166">
        <v>19.527000000000001</v>
      </c>
      <c r="IC47" s="166">
        <v>19.738600000000002</v>
      </c>
      <c r="ID47" s="166">
        <v>-16.899999999999999</v>
      </c>
      <c r="IE47" s="166">
        <v>-26</v>
      </c>
      <c r="IF47" s="166">
        <v>1.1000000000000001</v>
      </c>
      <c r="IG47" s="166">
        <v>0.4</v>
      </c>
      <c r="IH47" s="166">
        <v>-17.991299999999999</v>
      </c>
      <c r="II47" s="167"/>
      <c r="IJ47" s="166">
        <v>-140.114</v>
      </c>
      <c r="IK47" s="166">
        <v>7.8053999999999997</v>
      </c>
      <c r="IL47" s="166">
        <v>-268.89749999999998</v>
      </c>
      <c r="IM47" s="166">
        <v>-19.4114</v>
      </c>
      <c r="IN47" s="166">
        <v>-38.889699999999998</v>
      </c>
      <c r="IO47" s="166">
        <v>109.40130000000001</v>
      </c>
      <c r="IP47" s="166">
        <v>56.563200000000002</v>
      </c>
      <c r="IQ47" s="166">
        <v>120.86369999999999</v>
      </c>
      <c r="IR47" s="166">
        <v>104.7838</v>
      </c>
      <c r="IS47" s="166">
        <v>44.103999999999999</v>
      </c>
      <c r="IT47" s="166">
        <v>22.9542</v>
      </c>
      <c r="IU47" s="166">
        <v>22.659500000000001</v>
      </c>
      <c r="IV47" s="166">
        <v>-9.9221000000000004</v>
      </c>
      <c r="IW47" s="166">
        <v>203.7397</v>
      </c>
      <c r="IX47" s="166">
        <v>-205.85919999999999</v>
      </c>
      <c r="IY47" s="166">
        <v>1.6343000000000001</v>
      </c>
      <c r="IZ47" s="166">
        <v>12.3942</v>
      </c>
      <c r="JA47" s="166">
        <v>0.28199999999999997</v>
      </c>
      <c r="JB47" s="167"/>
      <c r="JC47" s="166">
        <v>-8.24</v>
      </c>
      <c r="JD47" s="166">
        <v>-1.4490000000000001</v>
      </c>
      <c r="JE47" s="166">
        <v>-1.456</v>
      </c>
      <c r="JF47" s="166">
        <v>3.44</v>
      </c>
      <c r="JG47" s="166">
        <v>-1.52</v>
      </c>
      <c r="JH47" s="166">
        <v>-2.4340999999999999</v>
      </c>
      <c r="JI47" s="166">
        <v>-4.7439999999999998</v>
      </c>
      <c r="JJ47" s="166">
        <v>4.0145999999999997</v>
      </c>
      <c r="JK47" s="166">
        <v>2.1408</v>
      </c>
      <c r="JL47" s="166">
        <v>8.1999999999999993</v>
      </c>
      <c r="JM47" s="166">
        <v>-1.228</v>
      </c>
      <c r="JN47" s="166">
        <v>-2.2410000000000001</v>
      </c>
      <c r="JO47" s="167"/>
      <c r="JP47" s="167"/>
      <c r="JQ47" s="166">
        <v>4.2792000000000003</v>
      </c>
      <c r="JR47" s="166">
        <v>4.1109</v>
      </c>
      <c r="JS47" s="166">
        <v>3.6827999999999999</v>
      </c>
      <c r="JT47" s="167"/>
      <c r="JU47" s="166">
        <v>10.4</v>
      </c>
      <c r="JV47" s="166">
        <v>5.7337999999999996</v>
      </c>
      <c r="JW47" s="166">
        <v>0.72</v>
      </c>
      <c r="JX47" s="167"/>
      <c r="JY47" s="166">
        <v>-15.698399999999999</v>
      </c>
      <c r="JZ47" s="166">
        <v>2.4283999999999999</v>
      </c>
      <c r="KA47" s="166">
        <v>-23.824300000000001</v>
      </c>
      <c r="KB47" s="166">
        <v>-14.6196</v>
      </c>
      <c r="KC47" s="166">
        <v>-6.2074999999999996</v>
      </c>
      <c r="KD47" s="166">
        <v>-27.590900000000001</v>
      </c>
      <c r="KE47" s="166">
        <v>3.0489999999999999</v>
      </c>
      <c r="KF47" s="166">
        <v>-3.2</v>
      </c>
      <c r="KG47" s="166">
        <v>-12.8</v>
      </c>
      <c r="KH47" s="166">
        <v>32.160800000000002</v>
      </c>
      <c r="KI47" s="166">
        <v>-101.0629</v>
      </c>
    </row>
    <row r="48" spans="1:295" ht="18" customHeight="1" x14ac:dyDescent="0.3">
      <c r="A48" s="162" t="s">
        <v>27</v>
      </c>
      <c r="B48" s="162" t="s">
        <v>750</v>
      </c>
      <c r="C48" s="169">
        <v>0</v>
      </c>
      <c r="D48" s="169">
        <v>4.6082999999999998</v>
      </c>
      <c r="E48" s="169">
        <v>-10.6616</v>
      </c>
      <c r="F48" s="169">
        <v>-0.88280000000000003</v>
      </c>
      <c r="G48" s="169">
        <v>7.2926000000000002</v>
      </c>
      <c r="H48" s="170"/>
      <c r="I48" s="169">
        <v>15.471</v>
      </c>
      <c r="J48" s="170"/>
      <c r="K48" s="169">
        <v>12.878399999999999</v>
      </c>
      <c r="L48" s="169">
        <v>5.1577999999999999</v>
      </c>
      <c r="M48" s="169">
        <v>6.5556999999999999</v>
      </c>
      <c r="N48" s="169">
        <v>-13.32</v>
      </c>
      <c r="O48" s="169">
        <v>-24.2</v>
      </c>
      <c r="P48" s="170"/>
      <c r="Q48" s="169">
        <v>1.6559999999999999</v>
      </c>
      <c r="R48" s="170"/>
      <c r="S48" s="169">
        <v>3.4119000000000002</v>
      </c>
      <c r="T48" s="169">
        <v>-13.823700000000001</v>
      </c>
      <c r="U48" s="169">
        <v>6.8718000000000004</v>
      </c>
      <c r="V48" s="169">
        <v>6.9028</v>
      </c>
      <c r="W48" s="169">
        <v>11.963100000000001</v>
      </c>
      <c r="X48" s="169">
        <v>2.5091999999999999</v>
      </c>
      <c r="Y48" s="169">
        <v>-4.58E-2</v>
      </c>
      <c r="Z48" s="169">
        <v>2.2728999999999999</v>
      </c>
      <c r="AA48" s="170"/>
      <c r="AB48" s="169">
        <v>-1.2239</v>
      </c>
      <c r="AC48" s="169">
        <v>-0.79600000000000004</v>
      </c>
      <c r="AD48" s="169">
        <v>-0.78400000000000003</v>
      </c>
      <c r="AE48" s="169">
        <v>5.577</v>
      </c>
      <c r="AF48" s="169">
        <v>-6.66</v>
      </c>
      <c r="AG48" s="170"/>
      <c r="AH48" s="169">
        <v>0.24099999999999999</v>
      </c>
      <c r="AI48" s="169">
        <v>0.29799999999999999</v>
      </c>
      <c r="AJ48" s="170"/>
      <c r="AK48" s="169">
        <v>-8.59</v>
      </c>
      <c r="AL48" s="170"/>
      <c r="AM48" s="169">
        <v>-11.76</v>
      </c>
      <c r="AN48" s="169">
        <v>-11.65</v>
      </c>
      <c r="AO48" s="169">
        <v>5.4835000000000003</v>
      </c>
      <c r="AP48" s="169">
        <v>3.9367000000000001</v>
      </c>
      <c r="AQ48" s="169">
        <v>18.707000000000001</v>
      </c>
      <c r="AR48" s="169">
        <v>19.866599999999998</v>
      </c>
      <c r="AS48" s="169">
        <v>-20.6279</v>
      </c>
      <c r="AT48" s="170"/>
      <c r="AU48" s="169">
        <v>0.30869999999999997</v>
      </c>
      <c r="AV48" s="169">
        <v>-1.1077999999999999</v>
      </c>
      <c r="AW48" s="169">
        <v>-1.5156000000000001</v>
      </c>
      <c r="AX48" s="169">
        <v>-4.5632999999999999</v>
      </c>
      <c r="AY48" s="169">
        <v>-2.1204999999999998</v>
      </c>
      <c r="AZ48" s="169">
        <v>7.8921999999999999</v>
      </c>
      <c r="BA48" s="169">
        <v>8.4760000000000009</v>
      </c>
      <c r="BB48" s="169">
        <v>28.581099999999999</v>
      </c>
      <c r="BC48" s="169">
        <v>4.0720999999999998</v>
      </c>
      <c r="BD48" s="169">
        <v>-1.2</v>
      </c>
      <c r="BE48" s="169">
        <v>-1.2</v>
      </c>
      <c r="BF48" s="170"/>
      <c r="BG48" s="169">
        <v>-29.653500000000001</v>
      </c>
      <c r="BH48" s="169">
        <v>-2.8188</v>
      </c>
      <c r="BI48" s="170"/>
      <c r="BJ48" s="169">
        <v>-0.7268</v>
      </c>
      <c r="BK48" s="169">
        <v>2.5975000000000001</v>
      </c>
      <c r="BL48" s="169">
        <v>2.9220999999999999</v>
      </c>
      <c r="BM48" s="169">
        <v>2.0846</v>
      </c>
      <c r="BN48" s="169">
        <v>-61.586300000000001</v>
      </c>
      <c r="BO48" s="169">
        <v>25.360900000000001</v>
      </c>
      <c r="BP48" s="169">
        <v>25.055700000000002</v>
      </c>
      <c r="BQ48" s="169">
        <v>-21.681100000000001</v>
      </c>
      <c r="BR48" s="169">
        <v>-129.72810000000001</v>
      </c>
      <c r="BS48" s="170"/>
      <c r="BT48" s="170"/>
      <c r="BU48" s="170"/>
      <c r="BV48" s="170"/>
      <c r="BW48" s="169">
        <v>8.5500000000000007</v>
      </c>
      <c r="BX48" s="169">
        <v>6.68</v>
      </c>
      <c r="BY48" s="169">
        <v>-9.85</v>
      </c>
      <c r="BZ48" s="169">
        <v>3.21</v>
      </c>
      <c r="CA48" s="169">
        <v>-21.161000000000001</v>
      </c>
      <c r="CB48" s="169">
        <v>-21.027100000000001</v>
      </c>
      <c r="CC48" s="169">
        <v>28.474900000000002</v>
      </c>
      <c r="CD48" s="169">
        <v>26.991599999999998</v>
      </c>
      <c r="CE48" s="169">
        <v>27.371700000000001</v>
      </c>
      <c r="CF48" s="169">
        <v>-26.06</v>
      </c>
      <c r="CG48" s="169">
        <v>-25.839400000000001</v>
      </c>
      <c r="CH48" s="169">
        <v>-0.89749999999999996</v>
      </c>
      <c r="CI48" s="170"/>
      <c r="CJ48" s="170"/>
      <c r="CK48" s="170"/>
      <c r="CL48" s="169">
        <v>-7.7</v>
      </c>
      <c r="CM48" s="169">
        <v>-8.1999999999999993</v>
      </c>
      <c r="CN48" s="169">
        <v>-1.92</v>
      </c>
      <c r="CO48" s="169">
        <v>14.9931</v>
      </c>
      <c r="CP48" s="169">
        <v>14.8353</v>
      </c>
      <c r="CQ48" s="169">
        <v>13.5421</v>
      </c>
      <c r="CR48" s="169">
        <v>34.884099999999997</v>
      </c>
      <c r="CS48" s="169">
        <v>35.6616</v>
      </c>
      <c r="CT48" s="169">
        <v>-26.786899999999999</v>
      </c>
      <c r="CU48" s="169">
        <v>-14.946199999999999</v>
      </c>
      <c r="CV48" s="169">
        <v>-25.2624</v>
      </c>
      <c r="CW48" s="169">
        <v>3.867</v>
      </c>
      <c r="CX48" s="169">
        <v>26.63</v>
      </c>
      <c r="CY48" s="169">
        <v>9.2799999999999994</v>
      </c>
      <c r="CZ48" s="169">
        <v>10.004899999999999</v>
      </c>
      <c r="DA48" s="169">
        <v>8.7920999999999996</v>
      </c>
      <c r="DB48" s="169">
        <v>-14.56</v>
      </c>
      <c r="DC48" s="170"/>
      <c r="DD48" s="170"/>
      <c r="DE48" s="170"/>
      <c r="DF48" s="169">
        <v>20.402899999999999</v>
      </c>
      <c r="DG48" s="170"/>
      <c r="DH48" s="170"/>
      <c r="DI48" s="170"/>
      <c r="DJ48" s="169">
        <v>-19.7</v>
      </c>
      <c r="DK48" s="169">
        <v>-3.5474000000000001</v>
      </c>
      <c r="DL48" s="169">
        <v>4.4939999999999998</v>
      </c>
      <c r="DM48" s="169">
        <v>8.5214999999999996</v>
      </c>
      <c r="DN48" s="169">
        <v>13.3652</v>
      </c>
      <c r="DO48" s="169">
        <v>4.9800000000000004</v>
      </c>
      <c r="DP48" s="169">
        <v>-1.74</v>
      </c>
      <c r="DQ48" s="169">
        <v>6.1535000000000002</v>
      </c>
      <c r="DR48" s="169">
        <v>-20.761199999999999</v>
      </c>
      <c r="DS48" s="169">
        <v>-14.63</v>
      </c>
      <c r="DT48" s="170"/>
      <c r="DU48" s="169">
        <v>27.77</v>
      </c>
      <c r="DV48" s="169">
        <v>3.31</v>
      </c>
      <c r="DW48" s="169">
        <v>-20</v>
      </c>
      <c r="DX48" s="169">
        <v>-10.418200000000001</v>
      </c>
      <c r="DY48" s="169">
        <v>-38.8675</v>
      </c>
      <c r="DZ48" s="169">
        <v>-36.954500000000003</v>
      </c>
      <c r="EA48" s="169">
        <v>14.176</v>
      </c>
      <c r="EB48" s="169">
        <v>-6.9241999999999999</v>
      </c>
      <c r="EC48" s="169">
        <v>-16.455300000000001</v>
      </c>
      <c r="ED48" s="169">
        <v>-15.688499999999999</v>
      </c>
      <c r="EE48" s="169">
        <v>-17.758500000000002</v>
      </c>
      <c r="EF48" s="169">
        <v>-25.668299999999999</v>
      </c>
      <c r="EG48" s="169">
        <v>-12.449</v>
      </c>
      <c r="EH48" s="169">
        <v>-55.2883</v>
      </c>
      <c r="EI48" s="169">
        <v>-42.081699999999998</v>
      </c>
      <c r="EJ48" s="170"/>
      <c r="EK48" s="169">
        <v>-12.403600000000001</v>
      </c>
      <c r="EL48" s="169">
        <v>-11.8385</v>
      </c>
      <c r="EM48" s="169">
        <v>13.7155</v>
      </c>
      <c r="EN48" s="169">
        <v>-2.1295000000000002</v>
      </c>
      <c r="EO48" s="169">
        <v>-2.1913999999999998</v>
      </c>
      <c r="EP48" s="169">
        <v>-19.46</v>
      </c>
      <c r="EQ48" s="169">
        <v>-25.941500000000001</v>
      </c>
      <c r="ER48" s="169">
        <v>-25.773</v>
      </c>
      <c r="ES48" s="169">
        <v>7.4305000000000003</v>
      </c>
      <c r="ET48" s="170"/>
      <c r="EU48" s="169">
        <v>0</v>
      </c>
      <c r="EV48" s="169">
        <v>0.1</v>
      </c>
      <c r="EW48" s="169">
        <v>5.1006</v>
      </c>
      <c r="EX48" s="169">
        <v>-3.6675</v>
      </c>
      <c r="EY48" s="169">
        <v>-12.4732</v>
      </c>
      <c r="EZ48" s="169">
        <v>-12.7059</v>
      </c>
      <c r="FA48" s="169">
        <v>9.9931000000000001</v>
      </c>
      <c r="FB48" s="169">
        <v>6.9488000000000003</v>
      </c>
      <c r="FC48" s="169">
        <v>-20.768999999999998</v>
      </c>
      <c r="FD48" s="169">
        <v>5.2641999999999998</v>
      </c>
      <c r="FE48" s="170"/>
      <c r="FF48" s="169">
        <v>5.0225</v>
      </c>
      <c r="FG48" s="169">
        <v>4.4282000000000004</v>
      </c>
      <c r="FH48" s="169">
        <v>4.476</v>
      </c>
      <c r="FI48" s="169">
        <v>2.8445</v>
      </c>
      <c r="FJ48" s="169">
        <v>9.7125000000000004</v>
      </c>
      <c r="FK48" s="169">
        <v>9.2101000000000006</v>
      </c>
      <c r="FL48" s="169">
        <v>-17.582899999999999</v>
      </c>
      <c r="FM48" s="169">
        <v>19.648099999999999</v>
      </c>
      <c r="FN48" s="169">
        <v>19.180299999999999</v>
      </c>
      <c r="FO48" s="169">
        <v>-1.6355999999999999</v>
      </c>
      <c r="FP48" s="169">
        <v>11.8874</v>
      </c>
      <c r="FQ48" s="169">
        <v>24.679300000000001</v>
      </c>
      <c r="FR48" s="169">
        <v>-19.399999999999999</v>
      </c>
      <c r="FS48" s="169">
        <v>-0.29799999999999999</v>
      </c>
      <c r="FT48" s="169">
        <v>0.2364</v>
      </c>
      <c r="FU48" s="169">
        <v>-7.0000000000000007E-2</v>
      </c>
      <c r="FV48" s="169">
        <v>2.83</v>
      </c>
      <c r="FW48" s="170"/>
      <c r="FX48" s="170"/>
      <c r="FY48" s="169">
        <v>2.2090000000000001</v>
      </c>
      <c r="FZ48" s="169">
        <v>0.77300000000000002</v>
      </c>
      <c r="GA48" s="170"/>
      <c r="GB48" s="169">
        <v>14.45</v>
      </c>
      <c r="GC48" s="169">
        <v>-25.3157</v>
      </c>
      <c r="GD48" s="169">
        <v>-15.6348</v>
      </c>
      <c r="GE48" s="169">
        <v>-1.03</v>
      </c>
      <c r="GF48" s="169">
        <v>18.887599999999999</v>
      </c>
      <c r="GG48" s="170"/>
      <c r="GH48" s="170"/>
      <c r="GI48" s="169">
        <v>-11.770300000000001</v>
      </c>
      <c r="GJ48" s="169">
        <v>-12.7563</v>
      </c>
      <c r="GK48" s="169">
        <v>3.3355999999999999</v>
      </c>
      <c r="GL48" s="170"/>
      <c r="GM48" s="170"/>
      <c r="GN48" s="169">
        <v>-8.9002999999999997</v>
      </c>
      <c r="GO48" s="169">
        <v>26.594200000000001</v>
      </c>
      <c r="GP48" s="169">
        <v>0.87809999999999999</v>
      </c>
      <c r="GQ48" s="170"/>
      <c r="GR48" s="169">
        <v>5.0484</v>
      </c>
      <c r="GS48" s="169">
        <v>4.7746000000000004</v>
      </c>
      <c r="GT48" s="169">
        <v>167.58160000000001</v>
      </c>
      <c r="GU48" s="169">
        <v>-2.2736000000000001</v>
      </c>
      <c r="GV48" s="169">
        <v>-7.4401999999999999</v>
      </c>
      <c r="GW48" s="169">
        <v>-14.7524</v>
      </c>
      <c r="GX48" s="169">
        <v>2.5457999999999998</v>
      </c>
      <c r="GY48" s="169">
        <v>7.6852</v>
      </c>
      <c r="GZ48" s="169">
        <v>7.8006000000000002</v>
      </c>
      <c r="HA48" s="169">
        <v>2.0840999999999998</v>
      </c>
      <c r="HB48" s="169">
        <v>-10.439500000000001</v>
      </c>
      <c r="HC48" s="169">
        <v>-8.5972000000000008</v>
      </c>
      <c r="HD48" s="169">
        <v>-0.42</v>
      </c>
      <c r="HE48" s="169">
        <v>-4.7698999999999998</v>
      </c>
      <c r="HF48" s="169">
        <v>17.896000000000001</v>
      </c>
      <c r="HG48" s="169">
        <v>26.939599999999999</v>
      </c>
      <c r="HH48" s="169">
        <v>80.472300000000004</v>
      </c>
      <c r="HI48" s="169">
        <v>-11.154199999999999</v>
      </c>
      <c r="HJ48" s="169">
        <v>40.3367</v>
      </c>
      <c r="HK48" s="170"/>
      <c r="HL48" s="169">
        <v>0</v>
      </c>
      <c r="HM48" s="169">
        <v>0</v>
      </c>
      <c r="HN48" s="169">
        <v>0</v>
      </c>
      <c r="HO48" s="170"/>
      <c r="HP48" s="170"/>
      <c r="HQ48" s="169">
        <v>-16.269600000000001</v>
      </c>
      <c r="HR48" s="169">
        <v>-15.7697</v>
      </c>
      <c r="HS48" s="169">
        <v>-6.0879000000000003</v>
      </c>
      <c r="HT48" s="169">
        <v>-6.3151999999999999</v>
      </c>
      <c r="HU48" s="169">
        <v>20.45</v>
      </c>
      <c r="HV48" s="169">
        <v>20.309999999999999</v>
      </c>
      <c r="HW48" s="169">
        <v>-25.4</v>
      </c>
      <c r="HX48" s="169">
        <v>-25.1</v>
      </c>
      <c r="HY48" s="169">
        <v>5.3999999999999999E-2</v>
      </c>
      <c r="HZ48" s="169">
        <v>-6.72</v>
      </c>
      <c r="IA48" s="169">
        <v>50.456400000000002</v>
      </c>
      <c r="IB48" s="169">
        <v>21.415900000000001</v>
      </c>
      <c r="IC48" s="169">
        <v>21.686800000000002</v>
      </c>
      <c r="ID48" s="169">
        <v>-17.399999999999999</v>
      </c>
      <c r="IE48" s="169">
        <v>-25.8</v>
      </c>
      <c r="IF48" s="169">
        <v>0</v>
      </c>
      <c r="IG48" s="169">
        <v>-0.4</v>
      </c>
      <c r="IH48" s="169">
        <v>-17.974399999999999</v>
      </c>
      <c r="II48" s="170"/>
      <c r="IJ48" s="169">
        <v>-138.24799999999999</v>
      </c>
      <c r="IK48" s="169">
        <v>7.6246999999999998</v>
      </c>
      <c r="IL48" s="169">
        <v>-265.81299999999999</v>
      </c>
      <c r="IM48" s="169">
        <v>-20.707699999999999</v>
      </c>
      <c r="IN48" s="169">
        <v>-38.893900000000002</v>
      </c>
      <c r="IO48" s="169">
        <v>110.3377</v>
      </c>
      <c r="IP48" s="169">
        <v>54.942100000000003</v>
      </c>
      <c r="IQ48" s="169">
        <v>116.6506</v>
      </c>
      <c r="IR48" s="169">
        <v>101.7872</v>
      </c>
      <c r="IS48" s="169">
        <v>45.754899999999999</v>
      </c>
      <c r="IT48" s="169">
        <v>20.934899999999999</v>
      </c>
      <c r="IU48" s="169">
        <v>19.6129</v>
      </c>
      <c r="IV48" s="169">
        <v>-9.9755000000000003</v>
      </c>
      <c r="IW48" s="169">
        <v>205.30350000000001</v>
      </c>
      <c r="IX48" s="169">
        <v>-204.28960000000001</v>
      </c>
      <c r="IY48" s="169">
        <v>3.1775000000000002</v>
      </c>
      <c r="IZ48" s="169">
        <v>7.0793999999999997</v>
      </c>
      <c r="JA48" s="169">
        <v>-0.23319999999999999</v>
      </c>
      <c r="JB48" s="170"/>
      <c r="JC48" s="169">
        <v>-8</v>
      </c>
      <c r="JD48" s="169">
        <v>-1.4370000000000001</v>
      </c>
      <c r="JE48" s="169">
        <v>-1.4419999999999999</v>
      </c>
      <c r="JF48" s="169">
        <v>3.44</v>
      </c>
      <c r="JG48" s="169">
        <v>-0.88</v>
      </c>
      <c r="JH48" s="169">
        <v>-2.3121999999999998</v>
      </c>
      <c r="JI48" s="169">
        <v>-5.0949999999999998</v>
      </c>
      <c r="JJ48" s="169">
        <v>3.4866999999999999</v>
      </c>
      <c r="JK48" s="169">
        <v>2.6078000000000001</v>
      </c>
      <c r="JL48" s="169">
        <v>8.5</v>
      </c>
      <c r="JM48" s="169">
        <v>-1.0069999999999999</v>
      </c>
      <c r="JN48" s="169">
        <v>0.04</v>
      </c>
      <c r="JO48" s="170"/>
      <c r="JP48" s="170"/>
      <c r="JQ48" s="169">
        <v>3.8329</v>
      </c>
      <c r="JR48" s="169">
        <v>3.3382000000000001</v>
      </c>
      <c r="JS48" s="169">
        <v>3.5985999999999998</v>
      </c>
      <c r="JT48" s="170"/>
      <c r="JU48" s="169">
        <v>9.9</v>
      </c>
      <c r="JV48" s="169">
        <v>6.5179999999999998</v>
      </c>
      <c r="JW48" s="169">
        <v>0.76</v>
      </c>
      <c r="JX48" s="170"/>
      <c r="JY48" s="169">
        <v>-15.676600000000001</v>
      </c>
      <c r="JZ48" s="169">
        <v>2.2608999999999999</v>
      </c>
      <c r="KA48" s="169">
        <v>-24.018799999999999</v>
      </c>
      <c r="KB48" s="169">
        <v>-13.6195</v>
      </c>
      <c r="KC48" s="169">
        <v>-6.6684000000000001</v>
      </c>
      <c r="KD48" s="169">
        <v>-27.361499999999999</v>
      </c>
      <c r="KE48" s="169">
        <v>3.3780000000000001</v>
      </c>
      <c r="KF48" s="169">
        <v>-3.3</v>
      </c>
      <c r="KG48" s="169">
        <v>-12.6</v>
      </c>
      <c r="KH48" s="169">
        <v>33.935099999999998</v>
      </c>
      <c r="KI48" s="169">
        <v>-100.7817</v>
      </c>
    </row>
    <row r="49" spans="1:295" ht="18" customHeight="1" x14ac:dyDescent="0.3">
      <c r="A49" s="162" t="s">
        <v>27</v>
      </c>
      <c r="B49" s="162" t="s">
        <v>751</v>
      </c>
      <c r="C49" s="163">
        <v>0</v>
      </c>
      <c r="D49" s="163">
        <v>4.4180000000000001</v>
      </c>
      <c r="E49" s="163">
        <v>-10.2882</v>
      </c>
      <c r="F49" s="163">
        <v>-0.98470000000000002</v>
      </c>
      <c r="G49" s="163">
        <v>7.1845999999999997</v>
      </c>
      <c r="H49" s="164"/>
      <c r="I49" s="163">
        <v>14.991300000000001</v>
      </c>
      <c r="J49" s="164"/>
      <c r="K49" s="163">
        <v>12.372299999999999</v>
      </c>
      <c r="L49" s="163">
        <v>4.8349000000000002</v>
      </c>
      <c r="M49" s="163">
        <v>6.3968999999999996</v>
      </c>
      <c r="N49" s="163">
        <v>-11.1</v>
      </c>
      <c r="O49" s="163">
        <v>-26.4</v>
      </c>
      <c r="P49" s="163">
        <v>4.4000000000000004</v>
      </c>
      <c r="Q49" s="163">
        <v>3.3119999999999998</v>
      </c>
      <c r="R49" s="163">
        <v>-15.4</v>
      </c>
      <c r="S49" s="163">
        <v>4.0872999999999999</v>
      </c>
      <c r="T49" s="163">
        <v>-14.5525</v>
      </c>
      <c r="U49" s="163">
        <v>5.9880000000000004</v>
      </c>
      <c r="V49" s="163">
        <v>5.9169999999999998</v>
      </c>
      <c r="W49" s="163">
        <v>10.2447</v>
      </c>
      <c r="X49" s="163">
        <v>1.6689000000000001</v>
      </c>
      <c r="Y49" s="163">
        <v>-8.8999999999999996E-2</v>
      </c>
      <c r="Z49" s="163">
        <v>2.1415000000000002</v>
      </c>
      <c r="AA49" s="164"/>
      <c r="AB49" s="163">
        <v>-1.2073</v>
      </c>
      <c r="AC49" s="163">
        <v>-0.55700000000000005</v>
      </c>
      <c r="AD49" s="163">
        <v>-0.61499999999999999</v>
      </c>
      <c r="AE49" s="163">
        <v>5.1779999999999999</v>
      </c>
      <c r="AF49" s="163">
        <v>-8.8800000000000008</v>
      </c>
      <c r="AG49" s="164"/>
      <c r="AH49" s="163">
        <v>0.55600000000000005</v>
      </c>
      <c r="AI49" s="163">
        <v>0.29399999999999998</v>
      </c>
      <c r="AJ49" s="164"/>
      <c r="AK49" s="163">
        <v>-7.45</v>
      </c>
      <c r="AL49" s="164"/>
      <c r="AM49" s="163">
        <v>-10.77</v>
      </c>
      <c r="AN49" s="163">
        <v>-11.37</v>
      </c>
      <c r="AO49" s="163">
        <v>7.1417999999999999</v>
      </c>
      <c r="AP49" s="163">
        <v>4.0206</v>
      </c>
      <c r="AQ49" s="163">
        <v>13.284000000000001</v>
      </c>
      <c r="AR49" s="163">
        <v>16.8309</v>
      </c>
      <c r="AS49" s="163">
        <v>-17.622499999999999</v>
      </c>
      <c r="AT49" s="164"/>
      <c r="AU49" s="163">
        <v>0.70589999999999997</v>
      </c>
      <c r="AV49" s="163">
        <v>21.139500000000002</v>
      </c>
      <c r="AW49" s="163">
        <v>20.906500000000001</v>
      </c>
      <c r="AX49" s="163">
        <v>-15.972200000000001</v>
      </c>
      <c r="AY49" s="163">
        <v>-14.944800000000001</v>
      </c>
      <c r="AZ49" s="163">
        <v>22.855699999999999</v>
      </c>
      <c r="BA49" s="163">
        <v>21.135400000000001</v>
      </c>
      <c r="BB49" s="163">
        <v>26.384699999999999</v>
      </c>
      <c r="BC49" s="163">
        <v>4.5922999999999998</v>
      </c>
      <c r="BD49" s="163">
        <v>-1.4</v>
      </c>
      <c r="BE49" s="163">
        <v>-1.5</v>
      </c>
      <c r="BF49" s="164"/>
      <c r="BG49" s="163">
        <v>-25.1525</v>
      </c>
      <c r="BH49" s="163">
        <v>-2.7578999999999998</v>
      </c>
      <c r="BI49" s="164"/>
      <c r="BJ49" s="163">
        <v>-0.40300000000000002</v>
      </c>
      <c r="BK49" s="163">
        <v>2.5253000000000001</v>
      </c>
      <c r="BL49" s="163">
        <v>2.7118000000000002</v>
      </c>
      <c r="BM49" s="163">
        <v>1.9301999999999999</v>
      </c>
      <c r="BN49" s="163">
        <v>-36.866300000000003</v>
      </c>
      <c r="BO49" s="163">
        <v>21.2104</v>
      </c>
      <c r="BP49" s="163">
        <v>21.881799999999998</v>
      </c>
      <c r="BQ49" s="163">
        <v>-23.433499999999999</v>
      </c>
      <c r="BR49" s="163">
        <v>-117.2041</v>
      </c>
      <c r="BS49" s="164"/>
      <c r="BT49" s="164"/>
      <c r="BU49" s="164"/>
      <c r="BV49" s="163">
        <v>14.959300000000001</v>
      </c>
      <c r="BW49" s="163">
        <v>8.6300000000000008</v>
      </c>
      <c r="BX49" s="163">
        <v>6.5</v>
      </c>
      <c r="BY49" s="163">
        <v>-9.8800000000000008</v>
      </c>
      <c r="BZ49" s="163">
        <v>3.3</v>
      </c>
      <c r="CA49" s="163">
        <v>-22.634599999999999</v>
      </c>
      <c r="CB49" s="163">
        <v>-22.232700000000001</v>
      </c>
      <c r="CC49" s="163">
        <v>29.139399999999998</v>
      </c>
      <c r="CD49" s="163">
        <v>28.003399999999999</v>
      </c>
      <c r="CE49" s="163">
        <v>28.228300000000001</v>
      </c>
      <c r="CF49" s="163">
        <v>-23.834299999999999</v>
      </c>
      <c r="CG49" s="163">
        <v>-24.343299999999999</v>
      </c>
      <c r="CH49" s="163">
        <v>-3.0999999999999999E-3</v>
      </c>
      <c r="CI49" s="164"/>
      <c r="CJ49" s="164"/>
      <c r="CK49" s="164"/>
      <c r="CL49" s="163">
        <v>-8.1</v>
      </c>
      <c r="CM49" s="163">
        <v>-8.3000000000000007</v>
      </c>
      <c r="CN49" s="163">
        <v>-1.67</v>
      </c>
      <c r="CO49" s="163">
        <v>16.1645</v>
      </c>
      <c r="CP49" s="163">
        <v>15.4742</v>
      </c>
      <c r="CQ49" s="163">
        <v>14.7212</v>
      </c>
      <c r="CR49" s="163">
        <v>33.384399999999999</v>
      </c>
      <c r="CS49" s="163">
        <v>33.500300000000003</v>
      </c>
      <c r="CT49" s="163">
        <v>-25.5731</v>
      </c>
      <c r="CU49" s="163">
        <v>-14.0115</v>
      </c>
      <c r="CV49" s="163">
        <v>-24.273199999999999</v>
      </c>
      <c r="CW49" s="163">
        <v>3.9500999999999999</v>
      </c>
      <c r="CX49" s="163">
        <v>25.49</v>
      </c>
      <c r="CY49" s="163">
        <v>8.76</v>
      </c>
      <c r="CZ49" s="163">
        <v>9.6923999999999992</v>
      </c>
      <c r="DA49" s="163">
        <v>8.5968</v>
      </c>
      <c r="DB49" s="163">
        <v>-13.92</v>
      </c>
      <c r="DC49" s="164"/>
      <c r="DD49" s="164"/>
      <c r="DE49" s="164"/>
      <c r="DF49" s="163">
        <v>17.491099999999999</v>
      </c>
      <c r="DG49" s="164"/>
      <c r="DH49" s="164"/>
      <c r="DI49" s="164"/>
      <c r="DJ49" s="163">
        <v>-19.8</v>
      </c>
      <c r="DK49" s="163">
        <v>-3.2970999999999999</v>
      </c>
      <c r="DL49" s="163">
        <v>4.3070000000000004</v>
      </c>
      <c r="DM49" s="163">
        <v>8.3637999999999995</v>
      </c>
      <c r="DN49" s="163">
        <v>12.9941</v>
      </c>
      <c r="DO49" s="163">
        <v>4.6900000000000004</v>
      </c>
      <c r="DP49" s="163">
        <v>-1.6</v>
      </c>
      <c r="DQ49" s="163">
        <v>6.2</v>
      </c>
      <c r="DR49" s="163">
        <v>-17.6235</v>
      </c>
      <c r="DS49" s="163">
        <v>-12.85</v>
      </c>
      <c r="DT49" s="164"/>
      <c r="DU49" s="163">
        <v>24.3</v>
      </c>
      <c r="DV49" s="163">
        <v>3.54</v>
      </c>
      <c r="DW49" s="163">
        <v>-18.636399999999998</v>
      </c>
      <c r="DX49" s="163">
        <v>-9.3818000000000001</v>
      </c>
      <c r="DY49" s="163">
        <v>-37.302500000000002</v>
      </c>
      <c r="DZ49" s="163">
        <v>-37.009099999999997</v>
      </c>
      <c r="EA49" s="163">
        <v>15.4476</v>
      </c>
      <c r="EB49" s="163">
        <v>-6.8387000000000002</v>
      </c>
      <c r="EC49" s="163">
        <v>-15.6591</v>
      </c>
      <c r="ED49" s="163">
        <v>-15.858599999999999</v>
      </c>
      <c r="EE49" s="163">
        <v>-17.035399999999999</v>
      </c>
      <c r="EF49" s="163">
        <v>-24.776299999999999</v>
      </c>
      <c r="EG49" s="163">
        <v>-13.166</v>
      </c>
      <c r="EH49" s="163">
        <v>-53.261600000000001</v>
      </c>
      <c r="EI49" s="163">
        <v>-42.010100000000001</v>
      </c>
      <c r="EJ49" s="164"/>
      <c r="EK49" s="163">
        <v>-12.116</v>
      </c>
      <c r="EL49" s="163">
        <v>-11.629200000000001</v>
      </c>
      <c r="EM49" s="163">
        <v>14.9672</v>
      </c>
      <c r="EN49" s="163">
        <v>-3.1545000000000001</v>
      </c>
      <c r="EO49" s="163">
        <v>-3.4258000000000002</v>
      </c>
      <c r="EP49" s="163">
        <v>-16.899999999999999</v>
      </c>
      <c r="EQ49" s="163">
        <v>-26.223099999999999</v>
      </c>
      <c r="ER49" s="163">
        <v>-25.960599999999999</v>
      </c>
      <c r="ES49" s="163">
        <v>7.4916999999999998</v>
      </c>
      <c r="ET49" s="164"/>
      <c r="EU49" s="163">
        <v>-2.78</v>
      </c>
      <c r="EV49" s="163">
        <v>0</v>
      </c>
      <c r="EW49" s="163">
        <v>4.9520999999999997</v>
      </c>
      <c r="EX49" s="163">
        <v>-5.0518000000000001</v>
      </c>
      <c r="EY49" s="163">
        <v>-13.719900000000001</v>
      </c>
      <c r="EZ49" s="163">
        <v>-13.866400000000001</v>
      </c>
      <c r="FA49" s="163">
        <v>11.291700000000001</v>
      </c>
      <c r="FB49" s="163">
        <v>7.1797000000000004</v>
      </c>
      <c r="FC49" s="163">
        <v>-21.293500000000002</v>
      </c>
      <c r="FD49" s="163">
        <v>5.665</v>
      </c>
      <c r="FE49" s="164"/>
      <c r="FF49" s="163">
        <v>5.2617000000000003</v>
      </c>
      <c r="FG49" s="163">
        <v>3.9973999999999998</v>
      </c>
      <c r="FH49" s="163">
        <v>5.0126999999999997</v>
      </c>
      <c r="FI49" s="163">
        <v>3.3094999999999999</v>
      </c>
      <c r="FJ49" s="163">
        <v>10.382300000000001</v>
      </c>
      <c r="FK49" s="163">
        <v>10.382300000000001</v>
      </c>
      <c r="FL49" s="163">
        <v>-19.09</v>
      </c>
      <c r="FM49" s="163">
        <v>19.035</v>
      </c>
      <c r="FN49" s="163">
        <v>18.9726</v>
      </c>
      <c r="FO49" s="163">
        <v>-1.8914</v>
      </c>
      <c r="FP49" s="163">
        <v>13.7447</v>
      </c>
      <c r="FQ49" s="163">
        <v>27.609100000000002</v>
      </c>
      <c r="FR49" s="163">
        <v>-18.329999999999998</v>
      </c>
      <c r="FS49" s="163">
        <v>-0.71</v>
      </c>
      <c r="FT49" s="163">
        <v>0.2364</v>
      </c>
      <c r="FU49" s="163">
        <v>-0.12</v>
      </c>
      <c r="FV49" s="163">
        <v>-0.04</v>
      </c>
      <c r="FW49" s="163">
        <v>-28.979399999999998</v>
      </c>
      <c r="FX49" s="164"/>
      <c r="FY49" s="163">
        <v>1.8480000000000001</v>
      </c>
      <c r="FZ49" s="163">
        <v>0.78500000000000003</v>
      </c>
      <c r="GA49" s="164"/>
      <c r="GB49" s="163">
        <v>13.55</v>
      </c>
      <c r="GC49" s="163">
        <v>-26.210100000000001</v>
      </c>
      <c r="GD49" s="163">
        <v>-15.9404</v>
      </c>
      <c r="GE49" s="163">
        <v>-0.79</v>
      </c>
      <c r="GF49" s="163">
        <v>17.820699999999999</v>
      </c>
      <c r="GG49" s="164"/>
      <c r="GH49" s="163">
        <v>33.818100000000001</v>
      </c>
      <c r="GI49" s="163">
        <v>-11.786899999999999</v>
      </c>
      <c r="GJ49" s="163">
        <v>-12.456799999999999</v>
      </c>
      <c r="GK49" s="163">
        <v>3.2852999999999999</v>
      </c>
      <c r="GL49" s="163">
        <v>7.1999999999999995E-2</v>
      </c>
      <c r="GM49" s="164"/>
      <c r="GN49" s="163">
        <v>-9.4055</v>
      </c>
      <c r="GO49" s="163">
        <v>-13.558299999999999</v>
      </c>
      <c r="GP49" s="163">
        <v>1.0603</v>
      </c>
      <c r="GQ49" s="163">
        <v>-23.424099999999999</v>
      </c>
      <c r="GR49" s="163">
        <v>4.7058999999999997</v>
      </c>
      <c r="GS49" s="163">
        <v>5.1445999999999996</v>
      </c>
      <c r="GT49" s="163">
        <v>171.52510000000001</v>
      </c>
      <c r="GU49" s="163">
        <v>-2.4203000000000001</v>
      </c>
      <c r="GV49" s="163">
        <v>-7.8376999999999999</v>
      </c>
      <c r="GW49" s="163">
        <v>-14.3384</v>
      </c>
      <c r="GX49" s="163">
        <v>2.7025999999999999</v>
      </c>
      <c r="GY49" s="163">
        <v>7.6193</v>
      </c>
      <c r="GZ49" s="163">
        <v>7.7610999999999999</v>
      </c>
      <c r="HA49" s="163">
        <v>2</v>
      </c>
      <c r="HB49" s="163">
        <v>-9.0975999999999999</v>
      </c>
      <c r="HC49" s="163">
        <v>-7.7007000000000003</v>
      </c>
      <c r="HD49" s="163">
        <v>2.5099999999999998</v>
      </c>
      <c r="HE49" s="163">
        <v>-5.7504</v>
      </c>
      <c r="HF49" s="163">
        <v>15.292899999999999</v>
      </c>
      <c r="HG49" s="163">
        <v>30.067699999999999</v>
      </c>
      <c r="HH49" s="163">
        <v>84.451999999999998</v>
      </c>
      <c r="HI49" s="163">
        <v>-10.1694</v>
      </c>
      <c r="HJ49" s="163">
        <v>40.530900000000003</v>
      </c>
      <c r="HK49" s="164"/>
      <c r="HL49" s="163">
        <v>0</v>
      </c>
      <c r="HM49" s="163">
        <v>-10.129899999999999</v>
      </c>
      <c r="HN49" s="163">
        <v>0</v>
      </c>
      <c r="HO49" s="164"/>
      <c r="HP49" s="164"/>
      <c r="HQ49" s="163">
        <v>-15.0062</v>
      </c>
      <c r="HR49" s="163">
        <v>-14.248100000000001</v>
      </c>
      <c r="HS49" s="163">
        <v>-6.0982000000000003</v>
      </c>
      <c r="HT49" s="163">
        <v>-6.3964999999999996</v>
      </c>
      <c r="HU49" s="163">
        <v>24.59</v>
      </c>
      <c r="HV49" s="163">
        <v>24.62</v>
      </c>
      <c r="HW49" s="163">
        <v>-24</v>
      </c>
      <c r="HX49" s="163">
        <v>-24.5</v>
      </c>
      <c r="HY49" s="163">
        <v>0.1767</v>
      </c>
      <c r="HZ49" s="163">
        <v>-6.64</v>
      </c>
      <c r="IA49" s="163">
        <v>53.0413</v>
      </c>
      <c r="IB49" s="163">
        <v>22.713799999999999</v>
      </c>
      <c r="IC49" s="163">
        <v>21.706499999999998</v>
      </c>
      <c r="ID49" s="163">
        <v>-17.399999999999999</v>
      </c>
      <c r="IE49" s="163">
        <v>-26.4</v>
      </c>
      <c r="IF49" s="163">
        <v>-0.7</v>
      </c>
      <c r="IG49" s="163">
        <v>-1.7</v>
      </c>
      <c r="IH49" s="164"/>
      <c r="II49" s="164"/>
      <c r="IJ49" s="163">
        <v>-136.81360000000001</v>
      </c>
      <c r="IK49" s="163">
        <v>10.4215</v>
      </c>
      <c r="IL49" s="163">
        <v>-265.39240000000001</v>
      </c>
      <c r="IM49" s="163">
        <v>-21.744299999999999</v>
      </c>
      <c r="IN49" s="163">
        <v>-36.923200000000001</v>
      </c>
      <c r="IO49" s="163">
        <v>109.7698</v>
      </c>
      <c r="IP49" s="163">
        <v>54.825000000000003</v>
      </c>
      <c r="IQ49" s="163">
        <v>118.1277</v>
      </c>
      <c r="IR49" s="163">
        <v>100.7778</v>
      </c>
      <c r="IS49" s="163">
        <v>44.6004</v>
      </c>
      <c r="IT49" s="163">
        <v>20.839500000000001</v>
      </c>
      <c r="IU49" s="163">
        <v>21.331299999999999</v>
      </c>
      <c r="IV49" s="163">
        <v>-6.1428000000000003</v>
      </c>
      <c r="IW49" s="163">
        <v>205.3092</v>
      </c>
      <c r="IX49" s="163">
        <v>-200.803</v>
      </c>
      <c r="IY49" s="163">
        <v>8.3775999999999993</v>
      </c>
      <c r="IZ49" s="163">
        <v>2.7610000000000001</v>
      </c>
      <c r="JA49" s="163">
        <v>-0.46750000000000003</v>
      </c>
      <c r="JB49" s="164"/>
      <c r="JC49" s="163">
        <v>-7.28</v>
      </c>
      <c r="JD49" s="163">
        <v>-1.399</v>
      </c>
      <c r="JE49" s="163">
        <v>-1.403</v>
      </c>
      <c r="JF49" s="163">
        <v>3.04</v>
      </c>
      <c r="JG49" s="163">
        <v>-1.6</v>
      </c>
      <c r="JH49" s="163">
        <v>-1.8803000000000001</v>
      </c>
      <c r="JI49" s="163">
        <v>-4.5975000000000001</v>
      </c>
      <c r="JJ49" s="163">
        <v>3.6332</v>
      </c>
      <c r="JK49" s="163">
        <v>2.4613</v>
      </c>
      <c r="JL49" s="163">
        <v>8.6</v>
      </c>
      <c r="JM49" s="163">
        <v>-0.34100000000000003</v>
      </c>
      <c r="JN49" s="163">
        <v>-1.546</v>
      </c>
      <c r="JO49" s="164"/>
      <c r="JP49" s="164"/>
      <c r="JQ49" s="163">
        <v>3.7094</v>
      </c>
      <c r="JR49" s="163">
        <v>3.9365000000000001</v>
      </c>
      <c r="JS49" s="163">
        <v>3.2258</v>
      </c>
      <c r="JT49" s="164"/>
      <c r="JU49" s="163">
        <v>10.5</v>
      </c>
      <c r="JV49" s="163">
        <v>7.0823</v>
      </c>
      <c r="JW49" s="163">
        <v>0.63</v>
      </c>
      <c r="JX49" s="164"/>
      <c r="JY49" s="163">
        <v>-15.974600000000001</v>
      </c>
      <c r="JZ49" s="163">
        <v>2.5718000000000001</v>
      </c>
      <c r="KA49" s="163">
        <v>-23.494299999999999</v>
      </c>
      <c r="KB49" s="163">
        <v>-14.1554</v>
      </c>
      <c r="KC49" s="163">
        <v>-6.4038000000000004</v>
      </c>
      <c r="KD49" s="163">
        <v>-26.653199999999998</v>
      </c>
      <c r="KE49" s="163">
        <v>2.8734000000000002</v>
      </c>
      <c r="KF49" s="163">
        <v>-3.8</v>
      </c>
      <c r="KG49" s="163">
        <v>-12.2</v>
      </c>
      <c r="KH49" s="163">
        <v>30.985099999999999</v>
      </c>
      <c r="KI49" s="163">
        <v>-99.459199999999996</v>
      </c>
    </row>
    <row r="50" spans="1:295" ht="18" customHeight="1" x14ac:dyDescent="0.3">
      <c r="A50" s="162" t="s">
        <v>27</v>
      </c>
      <c r="B50" s="162" t="s">
        <v>752</v>
      </c>
      <c r="C50" s="166">
        <v>0</v>
      </c>
      <c r="D50" s="166">
        <v>4.3566000000000003</v>
      </c>
      <c r="E50" s="166">
        <v>-10.032500000000001</v>
      </c>
      <c r="F50" s="166">
        <v>0.83409999999999995</v>
      </c>
      <c r="G50" s="166">
        <v>6.1360000000000001</v>
      </c>
      <c r="H50" s="167"/>
      <c r="I50" s="166">
        <v>14.204000000000001</v>
      </c>
      <c r="J50" s="167"/>
      <c r="K50" s="166">
        <v>12.21</v>
      </c>
      <c r="L50" s="166">
        <v>4.7419000000000002</v>
      </c>
      <c r="M50" s="166">
        <v>6.1814999999999998</v>
      </c>
      <c r="N50" s="166">
        <v>-11.1</v>
      </c>
      <c r="O50" s="166">
        <v>-26.4</v>
      </c>
      <c r="P50" s="166">
        <v>6.6</v>
      </c>
      <c r="Q50" s="166">
        <v>4.968</v>
      </c>
      <c r="R50" s="166">
        <v>-17.600000000000001</v>
      </c>
      <c r="S50" s="166">
        <v>4.4520999999999997</v>
      </c>
      <c r="T50" s="166">
        <v>-12.9726</v>
      </c>
      <c r="U50" s="166">
        <v>5.2434000000000003</v>
      </c>
      <c r="V50" s="166">
        <v>5.0229999999999997</v>
      </c>
      <c r="W50" s="166">
        <v>9.4286999999999992</v>
      </c>
      <c r="X50" s="166">
        <v>0.67230000000000001</v>
      </c>
      <c r="Y50" s="166">
        <v>-2.7900000000000001E-2</v>
      </c>
      <c r="Z50" s="166">
        <v>2.3216000000000001</v>
      </c>
      <c r="AA50" s="167"/>
      <c r="AB50" s="166">
        <v>-1.1473</v>
      </c>
      <c r="AC50" s="166">
        <v>-0.745</v>
      </c>
      <c r="AD50" s="166">
        <v>-0.73799999999999999</v>
      </c>
      <c r="AE50" s="166">
        <v>5.6719999999999997</v>
      </c>
      <c r="AF50" s="166">
        <v>-8.8800000000000008</v>
      </c>
      <c r="AG50" s="166">
        <v>-4.4000000000000004</v>
      </c>
      <c r="AH50" s="166">
        <v>0.80800000000000005</v>
      </c>
      <c r="AI50" s="166">
        <v>0.29299999999999998</v>
      </c>
      <c r="AJ50" s="167"/>
      <c r="AK50" s="166">
        <v>-8.49</v>
      </c>
      <c r="AL50" s="167"/>
      <c r="AM50" s="166">
        <v>-11.98</v>
      </c>
      <c r="AN50" s="166">
        <v>-11.98</v>
      </c>
      <c r="AO50" s="166">
        <v>7.2392000000000003</v>
      </c>
      <c r="AP50" s="166">
        <v>4.0579000000000001</v>
      </c>
      <c r="AQ50" s="166">
        <v>12.511699999999999</v>
      </c>
      <c r="AR50" s="166">
        <v>15.7829</v>
      </c>
      <c r="AS50" s="166">
        <v>-17.238399999999999</v>
      </c>
      <c r="AT50" s="167"/>
      <c r="AU50" s="166">
        <v>1.0053000000000001</v>
      </c>
      <c r="AV50" s="166">
        <v>5.3175999999999997</v>
      </c>
      <c r="AW50" s="166">
        <v>3.9016999999999999</v>
      </c>
      <c r="AX50" s="166">
        <v>-14.2934</v>
      </c>
      <c r="AY50" s="166">
        <v>-12.0657</v>
      </c>
      <c r="AZ50" s="166">
        <v>11.3384</v>
      </c>
      <c r="BA50" s="166">
        <v>14.2438</v>
      </c>
      <c r="BB50" s="166">
        <v>29.0779</v>
      </c>
      <c r="BC50" s="166">
        <v>6.1382000000000003</v>
      </c>
      <c r="BD50" s="166">
        <v>-1.6</v>
      </c>
      <c r="BE50" s="166">
        <v>-1.6</v>
      </c>
      <c r="BF50" s="167"/>
      <c r="BG50" s="166">
        <v>-31.4954</v>
      </c>
      <c r="BH50" s="166">
        <v>-3.2541000000000002</v>
      </c>
      <c r="BI50" s="167"/>
      <c r="BJ50" s="166">
        <v>-0.9093</v>
      </c>
      <c r="BK50" s="166">
        <v>2.7208000000000001</v>
      </c>
      <c r="BL50" s="166">
        <v>2.2063000000000001</v>
      </c>
      <c r="BM50" s="166">
        <v>1.6055999999999999</v>
      </c>
      <c r="BN50" s="166">
        <v>-62.593400000000003</v>
      </c>
      <c r="BO50" s="166">
        <v>23.865500000000001</v>
      </c>
      <c r="BP50" s="166">
        <v>24.1401</v>
      </c>
      <c r="BQ50" s="166">
        <v>-15.297000000000001</v>
      </c>
      <c r="BR50" s="166">
        <v>-132.01759999999999</v>
      </c>
      <c r="BS50" s="167"/>
      <c r="BT50" s="167"/>
      <c r="BU50" s="167"/>
      <c r="BV50" s="166">
        <v>13.9414</v>
      </c>
      <c r="BW50" s="166">
        <v>8.35</v>
      </c>
      <c r="BX50" s="166">
        <v>6.13</v>
      </c>
      <c r="BY50" s="166">
        <v>-10.220000000000001</v>
      </c>
      <c r="BZ50" s="166">
        <v>3.15</v>
      </c>
      <c r="CA50" s="166">
        <v>-22.7685</v>
      </c>
      <c r="CB50" s="166">
        <v>-22.366599999999998</v>
      </c>
      <c r="CC50" s="166">
        <v>26.918600000000001</v>
      </c>
      <c r="CD50" s="166">
        <v>25.599599999999999</v>
      </c>
      <c r="CE50" s="166">
        <v>30.305299999999999</v>
      </c>
      <c r="CF50" s="166">
        <v>-23.3537</v>
      </c>
      <c r="CG50" s="166">
        <v>-23.0749</v>
      </c>
      <c r="CH50" s="166">
        <v>-1.3849</v>
      </c>
      <c r="CI50" s="167"/>
      <c r="CJ50" s="167"/>
      <c r="CK50" s="167"/>
      <c r="CL50" s="166">
        <v>-9.3000000000000007</v>
      </c>
      <c r="CM50" s="166">
        <v>-9.4</v>
      </c>
      <c r="CN50" s="166">
        <v>-1.85</v>
      </c>
      <c r="CO50" s="166">
        <v>16.190300000000001</v>
      </c>
      <c r="CP50" s="166">
        <v>15.7996</v>
      </c>
      <c r="CQ50" s="166">
        <v>14.739000000000001</v>
      </c>
      <c r="CR50" s="166">
        <v>36.039200000000001</v>
      </c>
      <c r="CS50" s="166">
        <v>36.763800000000003</v>
      </c>
      <c r="CT50" s="166">
        <v>-26.400400000000001</v>
      </c>
      <c r="CU50" s="166">
        <v>-15.884399999999999</v>
      </c>
      <c r="CV50" s="166">
        <v>-25.213699999999999</v>
      </c>
      <c r="CW50" s="166">
        <v>3.8315000000000001</v>
      </c>
      <c r="CX50" s="166">
        <v>24.79</v>
      </c>
      <c r="CY50" s="166">
        <v>8.48</v>
      </c>
      <c r="CZ50" s="166">
        <v>9.3798999999999992</v>
      </c>
      <c r="DA50" s="166">
        <v>8.2062000000000008</v>
      </c>
      <c r="DB50" s="166">
        <v>-13.92</v>
      </c>
      <c r="DC50" s="167"/>
      <c r="DD50" s="167"/>
      <c r="DE50" s="167"/>
      <c r="DF50" s="166">
        <v>21.794</v>
      </c>
      <c r="DG50" s="167"/>
      <c r="DH50" s="167"/>
      <c r="DI50" s="166">
        <v>-18</v>
      </c>
      <c r="DJ50" s="167"/>
      <c r="DK50" s="166">
        <v>-3.4289999999999998</v>
      </c>
      <c r="DL50" s="166">
        <v>3.9329999999999998</v>
      </c>
      <c r="DM50" s="166">
        <v>7.5751999999999997</v>
      </c>
      <c r="DN50" s="166">
        <v>12.4374</v>
      </c>
      <c r="DO50" s="166">
        <v>4.45</v>
      </c>
      <c r="DP50" s="166">
        <v>-1.44</v>
      </c>
      <c r="DQ50" s="166">
        <v>5.5335000000000001</v>
      </c>
      <c r="DR50" s="166">
        <v>-21.988700000000001</v>
      </c>
      <c r="DS50" s="166">
        <v>-14.13</v>
      </c>
      <c r="DT50" s="167"/>
      <c r="DU50" s="166">
        <v>24.61</v>
      </c>
      <c r="DV50" s="166">
        <v>2.96</v>
      </c>
      <c r="DW50" s="166">
        <v>-20.709099999999999</v>
      </c>
      <c r="DX50" s="166">
        <v>-10.454499999999999</v>
      </c>
      <c r="DY50" s="166">
        <v>-38.220300000000002</v>
      </c>
      <c r="DZ50" s="166">
        <v>-37.2545</v>
      </c>
      <c r="EA50" s="166">
        <v>12.1282</v>
      </c>
      <c r="EB50" s="166">
        <v>-8.9718</v>
      </c>
      <c r="EC50" s="166">
        <v>-18.100300000000001</v>
      </c>
      <c r="ED50" s="166">
        <v>-17.927199999999999</v>
      </c>
      <c r="EE50" s="166">
        <v>-18.490200000000002</v>
      </c>
      <c r="EF50" s="166">
        <v>-25.947199999999999</v>
      </c>
      <c r="EG50" s="166">
        <v>-12.596</v>
      </c>
      <c r="EH50" s="166">
        <v>-62.077399999999997</v>
      </c>
      <c r="EI50" s="166">
        <v>-41.206600000000002</v>
      </c>
      <c r="EJ50" s="167"/>
      <c r="EK50" s="166">
        <v>-11.6069</v>
      </c>
      <c r="EL50" s="166">
        <v>-11.2806</v>
      </c>
      <c r="EM50" s="166">
        <v>16.779900000000001</v>
      </c>
      <c r="EN50" s="166">
        <v>-5.1024000000000003</v>
      </c>
      <c r="EO50" s="166">
        <v>-5.3387000000000002</v>
      </c>
      <c r="EP50" s="166">
        <v>-16.388000000000002</v>
      </c>
      <c r="EQ50" s="166">
        <v>-26.0274</v>
      </c>
      <c r="ER50" s="166">
        <v>-25.958500000000001</v>
      </c>
      <c r="ES50" s="166">
        <v>8.6069999999999993</v>
      </c>
      <c r="ET50" s="167"/>
      <c r="EU50" s="166">
        <v>-2.95</v>
      </c>
      <c r="EV50" s="166">
        <v>0</v>
      </c>
      <c r="EW50" s="166">
        <v>4.7746000000000004</v>
      </c>
      <c r="EX50" s="166">
        <v>-7.7994000000000003</v>
      </c>
      <c r="EY50" s="166">
        <v>-13.589399999999999</v>
      </c>
      <c r="EZ50" s="166">
        <v>-13.7628</v>
      </c>
      <c r="FA50" s="166">
        <v>11.3476</v>
      </c>
      <c r="FB50" s="166">
        <v>8.3042999999999996</v>
      </c>
      <c r="FC50" s="166">
        <v>-23.133199999999999</v>
      </c>
      <c r="FD50" s="166">
        <v>5.7100999999999997</v>
      </c>
      <c r="FE50" s="167"/>
      <c r="FF50" s="166">
        <v>5.5003000000000002</v>
      </c>
      <c r="FG50" s="166">
        <v>4.8231999999999999</v>
      </c>
      <c r="FH50" s="166">
        <v>3.8471000000000002</v>
      </c>
      <c r="FI50" s="166">
        <v>3.7048999999999999</v>
      </c>
      <c r="FJ50" s="166">
        <v>10.7172</v>
      </c>
      <c r="FK50" s="166">
        <v>10.7172</v>
      </c>
      <c r="FL50" s="166">
        <v>-17.582899999999999</v>
      </c>
      <c r="FM50" s="166">
        <v>19.291699999999999</v>
      </c>
      <c r="FN50" s="166">
        <v>19.241499999999998</v>
      </c>
      <c r="FO50" s="166">
        <v>-0.85029999999999994</v>
      </c>
      <c r="FP50" s="167"/>
      <c r="FQ50" s="166">
        <v>25.514299999999999</v>
      </c>
      <c r="FR50" s="166">
        <v>-18.420000000000002</v>
      </c>
      <c r="FS50" s="166">
        <v>-0.49580000000000002</v>
      </c>
      <c r="FT50" s="166">
        <v>0.26300000000000001</v>
      </c>
      <c r="FU50" s="166">
        <v>-0.32</v>
      </c>
      <c r="FV50" s="166">
        <v>1.06</v>
      </c>
      <c r="FW50" s="166">
        <v>-26.8459</v>
      </c>
      <c r="FX50" s="167"/>
      <c r="FY50" s="166">
        <v>1.853</v>
      </c>
      <c r="FZ50" s="166">
        <v>0.84</v>
      </c>
      <c r="GA50" s="166">
        <v>3.3359000000000001</v>
      </c>
      <c r="GB50" s="166">
        <v>14.53</v>
      </c>
      <c r="GC50" s="166">
        <v>-26.459399999999999</v>
      </c>
      <c r="GD50" s="166">
        <v>-16.293600000000001</v>
      </c>
      <c r="GE50" s="166">
        <v>-0.72</v>
      </c>
      <c r="GF50" s="166">
        <v>19.036300000000001</v>
      </c>
      <c r="GG50" s="167"/>
      <c r="GH50" s="166">
        <v>33.7654</v>
      </c>
      <c r="GI50" s="166">
        <v>-11.428900000000001</v>
      </c>
      <c r="GJ50" s="166">
        <v>-12.1852</v>
      </c>
      <c r="GK50" s="166">
        <v>3.1806999999999999</v>
      </c>
      <c r="GL50" s="166">
        <v>7.1300000000000002E-2</v>
      </c>
      <c r="GM50" s="167"/>
      <c r="GN50" s="166">
        <v>-9.2245000000000008</v>
      </c>
      <c r="GO50" s="166">
        <v>-11.7094</v>
      </c>
      <c r="GP50" s="166">
        <v>2.3281000000000001</v>
      </c>
      <c r="GQ50" s="166">
        <v>-24.6843</v>
      </c>
      <c r="GR50" s="166">
        <v>5.5518000000000001</v>
      </c>
      <c r="GS50" s="166">
        <v>6.4009999999999998</v>
      </c>
      <c r="GT50" s="166">
        <v>164.53829999999999</v>
      </c>
      <c r="GU50" s="166">
        <v>-2.7871999999999999</v>
      </c>
      <c r="GV50" s="166">
        <v>-8.1248000000000005</v>
      </c>
      <c r="GW50" s="166">
        <v>-14.0701</v>
      </c>
      <c r="GX50" s="166">
        <v>2.6817000000000002</v>
      </c>
      <c r="GY50" s="166">
        <v>7.3179999999999996</v>
      </c>
      <c r="GZ50" s="166">
        <v>7.5475000000000003</v>
      </c>
      <c r="HA50" s="166">
        <v>2</v>
      </c>
      <c r="HB50" s="166">
        <v>-8.7911000000000001</v>
      </c>
      <c r="HC50" s="166">
        <v>-8.2027000000000001</v>
      </c>
      <c r="HD50" s="166">
        <v>-0.84</v>
      </c>
      <c r="HE50" s="166">
        <v>-7.7110000000000003</v>
      </c>
      <c r="HF50" s="166">
        <v>15.3002</v>
      </c>
      <c r="HG50" s="166">
        <v>27.626100000000001</v>
      </c>
      <c r="HH50" s="166">
        <v>81.766900000000007</v>
      </c>
      <c r="HI50" s="166">
        <v>-9.9123000000000001</v>
      </c>
      <c r="HJ50" s="166">
        <v>40.938000000000002</v>
      </c>
      <c r="HK50" s="167"/>
      <c r="HL50" s="166">
        <v>0</v>
      </c>
      <c r="HM50" s="166">
        <v>0</v>
      </c>
      <c r="HN50" s="166">
        <v>0</v>
      </c>
      <c r="HO50" s="167"/>
      <c r="HP50" s="166">
        <v>28.826000000000001</v>
      </c>
      <c r="HQ50" s="166">
        <v>-15.55</v>
      </c>
      <c r="HR50" s="166">
        <v>-15.363200000000001</v>
      </c>
      <c r="HS50" s="166">
        <v>-5.6006999999999998</v>
      </c>
      <c r="HT50" s="166">
        <v>-5.8658000000000001</v>
      </c>
      <c r="HU50" s="166">
        <v>21.75</v>
      </c>
      <c r="HV50" s="166">
        <v>22</v>
      </c>
      <c r="HW50" s="166">
        <v>-25.2</v>
      </c>
      <c r="HX50" s="166">
        <v>-25.3</v>
      </c>
      <c r="HY50" s="166">
        <v>3.5700000000000003E-2</v>
      </c>
      <c r="HZ50" s="166">
        <v>-7.28</v>
      </c>
      <c r="IA50" s="166">
        <v>53.734699999999997</v>
      </c>
      <c r="IB50" s="166">
        <v>19.803599999999999</v>
      </c>
      <c r="IC50" s="166">
        <v>20.324400000000001</v>
      </c>
      <c r="ID50" s="166">
        <v>-17.8</v>
      </c>
      <c r="IE50" s="166">
        <v>-26.8</v>
      </c>
      <c r="IF50" s="166">
        <v>-0.3</v>
      </c>
      <c r="IG50" s="166">
        <v>-0.9</v>
      </c>
      <c r="IH50" s="167"/>
      <c r="II50" s="166">
        <v>-17.7639</v>
      </c>
      <c r="IJ50" s="166">
        <v>-135.42590000000001</v>
      </c>
      <c r="IK50" s="166">
        <v>11.780900000000001</v>
      </c>
      <c r="IL50" s="166">
        <v>-266.64109999999999</v>
      </c>
      <c r="IM50" s="166">
        <v>-21.724</v>
      </c>
      <c r="IN50" s="166">
        <v>-37.973599999999998</v>
      </c>
      <c r="IO50" s="166">
        <v>110.0633</v>
      </c>
      <c r="IP50" s="166">
        <v>55.408099999999997</v>
      </c>
      <c r="IQ50" s="166">
        <v>119.0394</v>
      </c>
      <c r="IR50" s="166">
        <v>100.252</v>
      </c>
      <c r="IS50" s="166">
        <v>48.340600000000002</v>
      </c>
      <c r="IT50" s="166">
        <v>22.044799999999999</v>
      </c>
      <c r="IU50" s="166">
        <v>19.820399999999999</v>
      </c>
      <c r="IV50" s="166">
        <v>-10.8543</v>
      </c>
      <c r="IW50" s="166">
        <v>207.7414</v>
      </c>
      <c r="IX50" s="166">
        <v>-202.4786</v>
      </c>
      <c r="IY50" s="166">
        <v>2.7664</v>
      </c>
      <c r="IZ50" s="166">
        <v>7.8006000000000002</v>
      </c>
      <c r="JA50" s="166">
        <v>-0.27950000000000003</v>
      </c>
      <c r="JB50" s="167"/>
      <c r="JC50" s="166">
        <v>-7.76</v>
      </c>
      <c r="JD50" s="166">
        <v>-1.4279999999999999</v>
      </c>
      <c r="JE50" s="166">
        <v>-1.4419999999999999</v>
      </c>
      <c r="JF50" s="166">
        <v>3.04</v>
      </c>
      <c r="JG50" s="166">
        <v>-1.2</v>
      </c>
      <c r="JH50" s="166">
        <v>-2.2948</v>
      </c>
      <c r="JI50" s="166">
        <v>-4.2161</v>
      </c>
      <c r="JJ50" s="166">
        <v>3.6941999999999999</v>
      </c>
      <c r="JK50" s="166">
        <v>2.3757999999999999</v>
      </c>
      <c r="JL50" s="166">
        <v>8.1999999999999993</v>
      </c>
      <c r="JM50" s="166">
        <v>-1.7190000000000001</v>
      </c>
      <c r="JN50" s="166">
        <v>-2.2770000000000001</v>
      </c>
      <c r="JO50" s="167"/>
      <c r="JP50" s="167"/>
      <c r="JQ50" s="166">
        <v>3.5607000000000002</v>
      </c>
      <c r="JR50" s="166">
        <v>3.1015999999999999</v>
      </c>
      <c r="JS50" s="166">
        <v>2.3206000000000002</v>
      </c>
      <c r="JT50" s="167"/>
      <c r="JU50" s="166">
        <v>10.4</v>
      </c>
      <c r="JV50" s="166">
        <v>6.2453000000000003</v>
      </c>
      <c r="JW50" s="166">
        <v>0.55000000000000004</v>
      </c>
      <c r="JX50" s="167"/>
      <c r="JY50" s="166">
        <v>-16.595600000000001</v>
      </c>
      <c r="JZ50" s="166">
        <v>2.2690000000000001</v>
      </c>
      <c r="KA50" s="166">
        <v>-23.494399999999999</v>
      </c>
      <c r="KB50" s="166">
        <v>-14.401999999999999</v>
      </c>
      <c r="KC50" s="166">
        <v>-6.266</v>
      </c>
      <c r="KD50" s="166">
        <v>-26.640699999999999</v>
      </c>
      <c r="KE50" s="166">
        <v>2.605</v>
      </c>
      <c r="KF50" s="166">
        <v>-3.5</v>
      </c>
      <c r="KG50" s="166">
        <v>-12</v>
      </c>
      <c r="KH50" s="166">
        <v>30.949400000000001</v>
      </c>
      <c r="KI50" s="166">
        <v>-100.2478</v>
      </c>
    </row>
    <row r="51" spans="1:295" ht="18" customHeight="1" x14ac:dyDescent="0.3">
      <c r="A51" s="162" t="s">
        <v>27</v>
      </c>
      <c r="B51" s="162" t="s">
        <v>753</v>
      </c>
      <c r="C51" s="166">
        <v>0</v>
      </c>
      <c r="D51" s="166">
        <v>3.9704000000000002</v>
      </c>
      <c r="E51" s="166">
        <v>-9.5862999999999996</v>
      </c>
      <c r="F51" s="166">
        <v>0.60160000000000002</v>
      </c>
      <c r="G51" s="166">
        <v>5.7339000000000002</v>
      </c>
      <c r="H51" s="167"/>
      <c r="I51" s="166">
        <v>12.869300000000001</v>
      </c>
      <c r="J51" s="167"/>
      <c r="K51" s="166">
        <v>10.7659</v>
      </c>
      <c r="L51" s="166">
        <v>4.0038999999999998</v>
      </c>
      <c r="M51" s="166">
        <v>5.4255000000000004</v>
      </c>
      <c r="N51" s="166">
        <v>-11.1</v>
      </c>
      <c r="O51" s="167"/>
      <c r="P51" s="166">
        <v>2.2000000000000002</v>
      </c>
      <c r="Q51" s="166">
        <v>4.968</v>
      </c>
      <c r="R51" s="166">
        <v>-15.4</v>
      </c>
      <c r="S51" s="166">
        <v>4.3235999999999999</v>
      </c>
      <c r="T51" s="166">
        <v>-12.431699999999999</v>
      </c>
      <c r="U51" s="166">
        <v>5.2081</v>
      </c>
      <c r="V51" s="166">
        <v>5.0145999999999997</v>
      </c>
      <c r="W51" s="166">
        <v>8.9243000000000006</v>
      </c>
      <c r="X51" s="166">
        <v>1.5065999999999999</v>
      </c>
      <c r="Y51" s="166">
        <v>-5.9700000000000003E-2</v>
      </c>
      <c r="Z51" s="166">
        <v>2.2711999999999999</v>
      </c>
      <c r="AA51" s="167"/>
      <c r="AB51" s="166">
        <v>-1.3026</v>
      </c>
      <c r="AC51" s="166">
        <v>-0.86599999999999999</v>
      </c>
      <c r="AD51" s="166">
        <v>-0.85299999999999998</v>
      </c>
      <c r="AE51" s="166">
        <v>5.899</v>
      </c>
      <c r="AF51" s="166">
        <v>-11.1</v>
      </c>
      <c r="AG51" s="166">
        <v>-6.6</v>
      </c>
      <c r="AH51" s="166">
        <v>2.4910000000000001</v>
      </c>
      <c r="AI51" s="166">
        <v>0.25700000000000001</v>
      </c>
      <c r="AJ51" s="167"/>
      <c r="AK51" s="166">
        <v>-9</v>
      </c>
      <c r="AL51" s="167"/>
      <c r="AM51" s="166">
        <v>-12.24</v>
      </c>
      <c r="AN51" s="166">
        <v>-12.25</v>
      </c>
      <c r="AO51" s="166">
        <v>7.8532000000000002</v>
      </c>
      <c r="AP51" s="166">
        <v>4.2365000000000004</v>
      </c>
      <c r="AQ51" s="166">
        <v>11.494</v>
      </c>
      <c r="AR51" s="166">
        <v>15.0648</v>
      </c>
      <c r="AS51" s="166">
        <v>-15.976599999999999</v>
      </c>
      <c r="AT51" s="167"/>
      <c r="AU51" s="166">
        <v>2.2429999999999999</v>
      </c>
      <c r="AV51" s="166">
        <v>0.4269</v>
      </c>
      <c r="AW51" s="166">
        <v>0.65469999999999995</v>
      </c>
      <c r="AX51" s="166">
        <v>-13.7212</v>
      </c>
      <c r="AY51" s="166">
        <v>-11.429399999999999</v>
      </c>
      <c r="AZ51" s="166">
        <v>12.2791</v>
      </c>
      <c r="BA51" s="166">
        <v>13.1998</v>
      </c>
      <c r="BB51" s="166">
        <v>24.9879</v>
      </c>
      <c r="BC51" s="166">
        <v>6.5164999999999997</v>
      </c>
      <c r="BD51" s="166">
        <v>-2.2999999999999998</v>
      </c>
      <c r="BE51" s="166">
        <v>-2.4</v>
      </c>
      <c r="BF51" s="167"/>
      <c r="BG51" s="166">
        <v>-32.069400000000002</v>
      </c>
      <c r="BH51" s="166">
        <v>-3.5583999999999998</v>
      </c>
      <c r="BI51" s="167"/>
      <c r="BJ51" s="166">
        <v>-1.5323</v>
      </c>
      <c r="BK51" s="166">
        <v>2.8449</v>
      </c>
      <c r="BL51" s="166">
        <v>2.2357999999999998</v>
      </c>
      <c r="BM51" s="166">
        <v>1.4494</v>
      </c>
      <c r="BN51" s="166">
        <v>-76.509900000000002</v>
      </c>
      <c r="BO51" s="166">
        <v>25.330400000000001</v>
      </c>
      <c r="BP51" s="166">
        <v>25.238800000000001</v>
      </c>
      <c r="BQ51" s="166">
        <v>-8.0823</v>
      </c>
      <c r="BR51" s="166">
        <v>-140.0676</v>
      </c>
      <c r="BS51" s="167"/>
      <c r="BT51" s="167"/>
      <c r="BU51" s="167"/>
      <c r="BV51" s="167"/>
      <c r="BW51" s="166">
        <v>8.3699999999999992</v>
      </c>
      <c r="BX51" s="166">
        <v>6.23</v>
      </c>
      <c r="BY51" s="166">
        <v>-10.69</v>
      </c>
      <c r="BZ51" s="166">
        <v>2.78</v>
      </c>
      <c r="CA51" s="166">
        <v>-22.634599999999999</v>
      </c>
      <c r="CB51" s="166">
        <v>-22.232700000000001</v>
      </c>
      <c r="CC51" s="166">
        <v>27.9224</v>
      </c>
      <c r="CD51" s="166">
        <v>26.9787</v>
      </c>
      <c r="CE51" s="166">
        <v>30.365200000000002</v>
      </c>
      <c r="CF51" s="166">
        <v>-23.801500000000001</v>
      </c>
      <c r="CG51" s="166">
        <v>-23.851600000000001</v>
      </c>
      <c r="CH51" s="166">
        <v>-1.6240000000000001</v>
      </c>
      <c r="CI51" s="167"/>
      <c r="CJ51" s="167"/>
      <c r="CK51" s="167"/>
      <c r="CL51" s="166">
        <v>-9.8000000000000007</v>
      </c>
      <c r="CM51" s="166">
        <v>-10.199999999999999</v>
      </c>
      <c r="CN51" s="166">
        <v>-1.94</v>
      </c>
      <c r="CO51" s="166">
        <v>14.4764</v>
      </c>
      <c r="CP51" s="166">
        <v>14.3271</v>
      </c>
      <c r="CQ51" s="166">
        <v>13.117100000000001</v>
      </c>
      <c r="CR51" s="166">
        <v>37.837899999999998</v>
      </c>
      <c r="CS51" s="166">
        <v>38.012900000000002</v>
      </c>
      <c r="CT51" s="166">
        <v>-26.995200000000001</v>
      </c>
      <c r="CU51" s="166">
        <v>-17.702999999999999</v>
      </c>
      <c r="CV51" s="166">
        <v>-24.971499999999999</v>
      </c>
      <c r="CW51" s="166">
        <v>4.0404</v>
      </c>
      <c r="CX51" s="166">
        <v>24.52</v>
      </c>
      <c r="CY51" s="166">
        <v>8.3699999999999992</v>
      </c>
      <c r="CZ51" s="166">
        <v>9.0673999999999992</v>
      </c>
      <c r="DA51" s="166">
        <v>8.0108999999999995</v>
      </c>
      <c r="DB51" s="166">
        <v>-13.43</v>
      </c>
      <c r="DC51" s="167"/>
      <c r="DD51" s="167"/>
      <c r="DE51" s="167"/>
      <c r="DF51" s="166">
        <v>20.343599999999999</v>
      </c>
      <c r="DG51" s="167"/>
      <c r="DH51" s="167"/>
      <c r="DI51" s="167"/>
      <c r="DJ51" s="167"/>
      <c r="DK51" s="166">
        <v>-3.2665999999999999</v>
      </c>
      <c r="DL51" s="166">
        <v>3.3719999999999999</v>
      </c>
      <c r="DM51" s="166">
        <v>7.4175000000000004</v>
      </c>
      <c r="DN51" s="166">
        <v>11.6953</v>
      </c>
      <c r="DO51" s="166">
        <v>3.87</v>
      </c>
      <c r="DP51" s="166">
        <v>-1.29</v>
      </c>
      <c r="DQ51" s="166">
        <v>5.9829999999999997</v>
      </c>
      <c r="DR51" s="166">
        <v>-20.366199999999999</v>
      </c>
      <c r="DS51" s="166">
        <v>-15.09</v>
      </c>
      <c r="DT51" s="167"/>
      <c r="DU51" s="166">
        <v>24.93</v>
      </c>
      <c r="DV51" s="166">
        <v>3.3</v>
      </c>
      <c r="DW51" s="166">
        <v>-20.163599999999999</v>
      </c>
      <c r="DX51" s="166">
        <v>-10.0273</v>
      </c>
      <c r="DY51" s="166">
        <v>-38.484999999999999</v>
      </c>
      <c r="DZ51" s="166">
        <v>-36.890900000000002</v>
      </c>
      <c r="EA51" s="166">
        <v>12.198700000000001</v>
      </c>
      <c r="EB51" s="166">
        <v>-9.8004999999999995</v>
      </c>
      <c r="EC51" s="166">
        <v>-18.666399999999999</v>
      </c>
      <c r="ED51" s="166">
        <v>-18.407599999999999</v>
      </c>
      <c r="EE51" s="166">
        <v>-22.5259</v>
      </c>
      <c r="EF51" s="166">
        <v>-29.908799999999999</v>
      </c>
      <c r="EG51" s="166">
        <v>-13.114000000000001</v>
      </c>
      <c r="EH51" s="166">
        <v>-69.639399999999995</v>
      </c>
      <c r="EI51" s="166">
        <v>-37.625900000000001</v>
      </c>
      <c r="EJ51" s="167"/>
      <c r="EK51" s="166">
        <v>-12.1012</v>
      </c>
      <c r="EL51" s="166">
        <v>-11.5457</v>
      </c>
      <c r="EM51" s="166">
        <v>20.614899999999999</v>
      </c>
      <c r="EN51" s="166">
        <v>-5.0839999999999996</v>
      </c>
      <c r="EO51" s="166">
        <v>-5.3304</v>
      </c>
      <c r="EP51" s="166">
        <v>-15.364000000000001</v>
      </c>
      <c r="EQ51" s="166">
        <v>-23.0931</v>
      </c>
      <c r="ER51" s="166">
        <v>-22.730799999999999</v>
      </c>
      <c r="ES51" s="166">
        <v>12.770200000000001</v>
      </c>
      <c r="ET51" s="167"/>
      <c r="EU51" s="166">
        <v>-2.65</v>
      </c>
      <c r="EV51" s="166">
        <v>0.1</v>
      </c>
      <c r="EW51" s="166">
        <v>4.8079999999999998</v>
      </c>
      <c r="EX51" s="166">
        <v>-7.1433</v>
      </c>
      <c r="EY51" s="166">
        <v>-14.526199999999999</v>
      </c>
      <c r="EZ51" s="166">
        <v>-14.6515</v>
      </c>
      <c r="FA51" s="166">
        <v>11.331300000000001</v>
      </c>
      <c r="FB51" s="166">
        <v>13.0426</v>
      </c>
      <c r="FC51" s="166">
        <v>-28.3704</v>
      </c>
      <c r="FD51" s="166">
        <v>6.0391000000000004</v>
      </c>
      <c r="FE51" s="167"/>
      <c r="FF51" s="166">
        <v>5.7660999999999998</v>
      </c>
      <c r="FG51" s="166">
        <v>4.6509</v>
      </c>
      <c r="FH51" s="166">
        <v>4.4634</v>
      </c>
      <c r="FI51" s="166">
        <v>3.9037999999999999</v>
      </c>
      <c r="FJ51" s="166">
        <v>10.7172</v>
      </c>
      <c r="FK51" s="166">
        <v>10.382300000000001</v>
      </c>
      <c r="FL51" s="166">
        <v>-17.080500000000001</v>
      </c>
      <c r="FM51" s="166">
        <v>18.408300000000001</v>
      </c>
      <c r="FN51" s="166">
        <v>18.6677</v>
      </c>
      <c r="FO51" s="166">
        <v>-1.329</v>
      </c>
      <c r="FP51" s="167"/>
      <c r="FQ51" s="166">
        <v>26.6813</v>
      </c>
      <c r="FR51" s="166">
        <v>-17.760000000000002</v>
      </c>
      <c r="FS51" s="166">
        <v>-0.29620000000000002</v>
      </c>
      <c r="FT51" s="166">
        <v>0.25750000000000001</v>
      </c>
      <c r="FU51" s="166">
        <v>-0.28999999999999998</v>
      </c>
      <c r="FV51" s="166">
        <v>0.79</v>
      </c>
      <c r="FW51" s="166">
        <v>-27.816500000000001</v>
      </c>
      <c r="FX51" s="167"/>
      <c r="FY51" s="166">
        <v>1.7949999999999999</v>
      </c>
      <c r="FZ51" s="166">
        <v>0.78100000000000003</v>
      </c>
      <c r="GA51" s="167"/>
      <c r="GB51" s="166">
        <v>13.76</v>
      </c>
      <c r="GC51" s="166">
        <v>-26.726199999999999</v>
      </c>
      <c r="GD51" s="166">
        <v>-16.4373</v>
      </c>
      <c r="GE51" s="167"/>
      <c r="GF51" s="166">
        <v>17.578600000000002</v>
      </c>
      <c r="GG51" s="167"/>
      <c r="GH51" s="167"/>
      <c r="GI51" s="166">
        <v>-10.917999999999999</v>
      </c>
      <c r="GJ51" s="166">
        <v>-11.6836</v>
      </c>
      <c r="GK51" s="166">
        <v>3.0798999999999999</v>
      </c>
      <c r="GL51" s="167"/>
      <c r="GM51" s="167"/>
      <c r="GN51" s="167"/>
      <c r="GO51" s="166">
        <v>-13.3064</v>
      </c>
      <c r="GP51" s="166">
        <v>2.3395999999999999</v>
      </c>
      <c r="GQ51" s="166">
        <v>-25.488700000000001</v>
      </c>
      <c r="GR51" s="166">
        <v>4.5994999999999999</v>
      </c>
      <c r="GS51" s="166">
        <v>4.5907999999999998</v>
      </c>
      <c r="GT51" s="166">
        <v>160.53970000000001</v>
      </c>
      <c r="GU51" s="166">
        <v>-3.5899000000000001</v>
      </c>
      <c r="GV51" s="166">
        <v>-9.3699999999999992</v>
      </c>
      <c r="GW51" s="166">
        <v>-13.117699999999999</v>
      </c>
      <c r="GX51" s="166">
        <v>2.3429000000000002</v>
      </c>
      <c r="GY51" s="166">
        <v>6.9591000000000003</v>
      </c>
      <c r="GZ51" s="166">
        <v>7.1203000000000003</v>
      </c>
      <c r="HA51" s="166">
        <v>2</v>
      </c>
      <c r="HB51" s="166">
        <v>-8.9643999999999995</v>
      </c>
      <c r="HC51" s="166">
        <v>-6.5595999999999997</v>
      </c>
      <c r="HD51" s="166">
        <v>0.42</v>
      </c>
      <c r="HE51" s="166">
        <v>-5.9950999999999999</v>
      </c>
      <c r="HF51" s="166">
        <v>14.946199999999999</v>
      </c>
      <c r="HG51" s="166">
        <v>24.8962</v>
      </c>
      <c r="HH51" s="166">
        <v>82.727099999999993</v>
      </c>
      <c r="HI51" s="166">
        <v>-9.9600000000000009</v>
      </c>
      <c r="HJ51" s="166">
        <v>40.876600000000003</v>
      </c>
      <c r="HK51" s="167"/>
      <c r="HL51" s="166">
        <v>0</v>
      </c>
      <c r="HM51" s="166">
        <v>0</v>
      </c>
      <c r="HN51" s="166">
        <v>0</v>
      </c>
      <c r="HO51" s="167"/>
      <c r="HP51" s="167"/>
      <c r="HQ51" s="166">
        <v>-16.341000000000001</v>
      </c>
      <c r="HR51" s="166">
        <v>-15.6434</v>
      </c>
      <c r="HS51" s="166">
        <v>-4.8788999999999998</v>
      </c>
      <c r="HT51" s="166">
        <v>-5.4755000000000003</v>
      </c>
      <c r="HU51" s="166">
        <v>20.73</v>
      </c>
      <c r="HV51" s="166">
        <v>21.27</v>
      </c>
      <c r="HW51" s="166">
        <v>-25.3</v>
      </c>
      <c r="HX51" s="166">
        <v>-25.4</v>
      </c>
      <c r="HY51" s="166">
        <v>0.21149999999999999</v>
      </c>
      <c r="HZ51" s="166">
        <v>-7.6</v>
      </c>
      <c r="IA51" s="166">
        <v>50.506599999999999</v>
      </c>
      <c r="IB51" s="166">
        <v>22.992799999999999</v>
      </c>
      <c r="IC51" s="166">
        <v>22.555599999999998</v>
      </c>
      <c r="ID51" s="166">
        <v>-17.899999999999999</v>
      </c>
      <c r="IE51" s="166">
        <v>-26.5</v>
      </c>
      <c r="IF51" s="166">
        <v>-0.2</v>
      </c>
      <c r="IG51" s="166">
        <v>-0.8</v>
      </c>
      <c r="IH51" s="167"/>
      <c r="II51" s="166">
        <v>-17.811</v>
      </c>
      <c r="IJ51" s="166">
        <v>-131.32509999999999</v>
      </c>
      <c r="IK51" s="166">
        <v>19.560700000000001</v>
      </c>
      <c r="IL51" s="166">
        <v>-264.48840000000001</v>
      </c>
      <c r="IM51" s="166">
        <v>-17.064599999999999</v>
      </c>
      <c r="IN51" s="166">
        <v>-33.608899999999998</v>
      </c>
      <c r="IO51" s="166">
        <v>104.58329999999999</v>
      </c>
      <c r="IP51" s="166">
        <v>56.304200000000002</v>
      </c>
      <c r="IQ51" s="166">
        <v>116.3638</v>
      </c>
      <c r="IR51" s="166">
        <v>101.74720000000001</v>
      </c>
      <c r="IS51" s="166">
        <v>44.143500000000003</v>
      </c>
      <c r="IT51" s="166">
        <v>25.719100000000001</v>
      </c>
      <c r="IU51" s="166">
        <v>21.436399999999999</v>
      </c>
      <c r="IV51" s="166">
        <v>-5.0014000000000003</v>
      </c>
      <c r="IW51" s="166">
        <v>201.41820000000001</v>
      </c>
      <c r="IX51" s="166">
        <v>-201.29660000000001</v>
      </c>
      <c r="IY51" s="166">
        <v>1.2367999999999999</v>
      </c>
      <c r="IZ51" s="166">
        <v>8.9357000000000006</v>
      </c>
      <c r="JA51" s="166">
        <v>-0.70189999999999997</v>
      </c>
      <c r="JB51" s="167"/>
      <c r="JC51" s="166">
        <v>-7.6</v>
      </c>
      <c r="JD51" s="166">
        <v>-1.516</v>
      </c>
      <c r="JE51" s="166">
        <v>-1.524</v>
      </c>
      <c r="JF51" s="166">
        <v>2.8</v>
      </c>
      <c r="JG51" s="166">
        <v>-0.96</v>
      </c>
      <c r="JH51" s="166">
        <v>-1.9879</v>
      </c>
      <c r="JI51" s="166">
        <v>-4.3930999999999996</v>
      </c>
      <c r="JJ51" s="166">
        <v>3.4592000000000001</v>
      </c>
      <c r="JK51" s="166">
        <v>2.4613</v>
      </c>
      <c r="JL51" s="166">
        <v>8.1999999999999993</v>
      </c>
      <c r="JM51" s="166">
        <v>-1.2529999999999999</v>
      </c>
      <c r="JN51" s="166">
        <v>-0.60399999999999998</v>
      </c>
      <c r="JO51" s="167"/>
      <c r="JP51" s="167"/>
      <c r="JQ51" s="166">
        <v>5.0148999999999999</v>
      </c>
      <c r="JR51" s="166">
        <v>3.4868999999999999</v>
      </c>
      <c r="JS51" s="166">
        <v>3.266</v>
      </c>
      <c r="JT51" s="167"/>
      <c r="JU51" s="166">
        <v>11.4</v>
      </c>
      <c r="JV51" s="166">
        <v>6.3105000000000002</v>
      </c>
      <c r="JW51" s="166">
        <v>0.48</v>
      </c>
      <c r="JX51" s="167"/>
      <c r="JY51" s="166">
        <v>-16.277999999999999</v>
      </c>
      <c r="JZ51" s="166">
        <v>2.6036000000000001</v>
      </c>
      <c r="KA51" s="166">
        <v>-23.177499999999998</v>
      </c>
      <c r="KB51" s="166">
        <v>-14.290800000000001</v>
      </c>
      <c r="KC51" s="166">
        <v>-6.4020000000000001</v>
      </c>
      <c r="KD51" s="166">
        <v>-26.676600000000001</v>
      </c>
      <c r="KE51" s="166">
        <v>2.3557999999999999</v>
      </c>
      <c r="KF51" s="166">
        <v>-4.0999999999999996</v>
      </c>
      <c r="KG51" s="166">
        <v>-11.1</v>
      </c>
      <c r="KH51" s="166">
        <v>34.308300000000003</v>
      </c>
      <c r="KI51" s="166">
        <v>-103.3999</v>
      </c>
    </row>
    <row r="52" spans="1:295" ht="18" customHeight="1" x14ac:dyDescent="0.3">
      <c r="A52" s="162" t="s">
        <v>27</v>
      </c>
      <c r="B52" s="162" t="s">
        <v>754</v>
      </c>
      <c r="C52" s="166">
        <v>0</v>
      </c>
      <c r="D52" s="166">
        <v>3.7650000000000001</v>
      </c>
      <c r="E52" s="166">
        <v>-9.2795000000000005</v>
      </c>
      <c r="F52" s="166">
        <v>1.7364999999999999</v>
      </c>
      <c r="G52" s="166">
        <v>5.5114999999999998</v>
      </c>
      <c r="H52" s="167"/>
      <c r="I52" s="166">
        <v>11.966799999999999</v>
      </c>
      <c r="J52" s="167"/>
      <c r="K52" s="166">
        <v>10.2134</v>
      </c>
      <c r="L52" s="166">
        <v>3.7528999999999999</v>
      </c>
      <c r="M52" s="166">
        <v>5.2131999999999996</v>
      </c>
      <c r="N52" s="166">
        <v>-6.66</v>
      </c>
      <c r="O52" s="166">
        <v>-26.4</v>
      </c>
      <c r="P52" s="166">
        <v>4.4000000000000004</v>
      </c>
      <c r="Q52" s="166">
        <v>4.1399999999999997</v>
      </c>
      <c r="R52" s="166">
        <v>-17.600000000000001</v>
      </c>
      <c r="S52" s="166">
        <v>4.3932000000000002</v>
      </c>
      <c r="T52" s="166">
        <v>-11.947900000000001</v>
      </c>
      <c r="U52" s="166">
        <v>4.6002999999999998</v>
      </c>
      <c r="V52" s="166">
        <v>4.4756999999999998</v>
      </c>
      <c r="W52" s="166">
        <v>8.0713000000000008</v>
      </c>
      <c r="X52" s="166">
        <v>1.6173</v>
      </c>
      <c r="Y52" s="166">
        <v>-9.8799999999999999E-2</v>
      </c>
      <c r="Z52" s="166">
        <v>2.3551000000000002</v>
      </c>
      <c r="AA52" s="167"/>
      <c r="AB52" s="166">
        <v>-1.2101</v>
      </c>
      <c r="AC52" s="166">
        <v>-0.879</v>
      </c>
      <c r="AD52" s="166">
        <v>-0.86599999999999999</v>
      </c>
      <c r="AE52" s="166">
        <v>5.4589999999999996</v>
      </c>
      <c r="AF52" s="166">
        <v>-13.32</v>
      </c>
      <c r="AG52" s="166">
        <v>-4.4000000000000004</v>
      </c>
      <c r="AH52" s="166">
        <v>1.5309999999999999</v>
      </c>
      <c r="AI52" s="166">
        <v>0.26200000000000001</v>
      </c>
      <c r="AJ52" s="167"/>
      <c r="AK52" s="166">
        <v>-8.5500000000000007</v>
      </c>
      <c r="AL52" s="167"/>
      <c r="AM52" s="166">
        <v>-13.19</v>
      </c>
      <c r="AN52" s="166">
        <v>-13.25</v>
      </c>
      <c r="AO52" s="166">
        <v>7.0640000000000001</v>
      </c>
      <c r="AP52" s="166">
        <v>4.2735000000000003</v>
      </c>
      <c r="AQ52" s="166">
        <v>10.569900000000001</v>
      </c>
      <c r="AR52" s="166">
        <v>13.891400000000001</v>
      </c>
      <c r="AS52" s="166">
        <v>-16.916799999999999</v>
      </c>
      <c r="AT52" s="167"/>
      <c r="AU52" s="166">
        <v>0.96719999999999995</v>
      </c>
      <c r="AV52" s="166">
        <v>1.18</v>
      </c>
      <c r="AW52" s="166">
        <v>0.85329999999999995</v>
      </c>
      <c r="AX52" s="166">
        <v>-14.1455</v>
      </c>
      <c r="AY52" s="166">
        <v>-11.8522</v>
      </c>
      <c r="AZ52" s="166">
        <v>13.5398</v>
      </c>
      <c r="BA52" s="166">
        <v>14.6821</v>
      </c>
      <c r="BB52" s="166">
        <v>23.656199999999998</v>
      </c>
      <c r="BC52" s="166">
        <v>8.9379000000000008</v>
      </c>
      <c r="BD52" s="166">
        <v>-4.5</v>
      </c>
      <c r="BE52" s="166">
        <v>-4.5</v>
      </c>
      <c r="BF52" s="167"/>
      <c r="BG52" s="166">
        <v>-33.2316</v>
      </c>
      <c r="BH52" s="166">
        <v>-3.5297999999999998</v>
      </c>
      <c r="BI52" s="167"/>
      <c r="BJ52" s="166">
        <v>-4.4208999999999996</v>
      </c>
      <c r="BK52" s="166">
        <v>2.8380000000000001</v>
      </c>
      <c r="BL52" s="166">
        <v>2.0169000000000001</v>
      </c>
      <c r="BM52" s="166">
        <v>1.4462999999999999</v>
      </c>
      <c r="BN52" s="166">
        <v>-84.078500000000005</v>
      </c>
      <c r="BO52" s="166">
        <v>26.154399999999999</v>
      </c>
      <c r="BP52" s="166">
        <v>26.154399999999999</v>
      </c>
      <c r="BQ52" s="166">
        <v>-2.9958</v>
      </c>
      <c r="BR52" s="166">
        <v>-145.17679999999999</v>
      </c>
      <c r="BS52" s="167"/>
      <c r="BT52" s="167"/>
      <c r="BU52" s="167"/>
      <c r="BV52" s="166">
        <v>12.923500000000001</v>
      </c>
      <c r="BW52" s="166">
        <v>8.3699999999999992</v>
      </c>
      <c r="BX52" s="166">
        <v>5.7</v>
      </c>
      <c r="BY52" s="166">
        <v>-11.22</v>
      </c>
      <c r="BZ52" s="166">
        <v>4.07</v>
      </c>
      <c r="CA52" s="166">
        <v>-21.027100000000001</v>
      </c>
      <c r="CB52" s="166">
        <v>-20.7592</v>
      </c>
      <c r="CC52" s="166">
        <v>27.496200000000002</v>
      </c>
      <c r="CD52" s="166">
        <v>26.484100000000002</v>
      </c>
      <c r="CE52" s="166">
        <v>33.777099999999997</v>
      </c>
      <c r="CF52" s="166">
        <v>-27.652799999999999</v>
      </c>
      <c r="CG52" s="166">
        <v>-27.373699999999999</v>
      </c>
      <c r="CH52" s="166">
        <v>-3.8721999999999999</v>
      </c>
      <c r="CI52" s="167"/>
      <c r="CJ52" s="167"/>
      <c r="CK52" s="167"/>
      <c r="CL52" s="166">
        <v>-10.5</v>
      </c>
      <c r="CM52" s="166">
        <v>-10.1</v>
      </c>
      <c r="CN52" s="166">
        <v>-1.93</v>
      </c>
      <c r="CO52" s="166">
        <v>12.4375</v>
      </c>
      <c r="CP52" s="166">
        <v>12.325699999999999</v>
      </c>
      <c r="CQ52" s="166">
        <v>11.4068</v>
      </c>
      <c r="CR52" s="166">
        <v>39.076799999999999</v>
      </c>
      <c r="CS52" s="166">
        <v>39.247900000000001</v>
      </c>
      <c r="CT52" s="166">
        <v>-28.131900000000002</v>
      </c>
      <c r="CU52" s="166">
        <v>-17.956199999999999</v>
      </c>
      <c r="CV52" s="166">
        <v>-25.9666</v>
      </c>
      <c r="CW52" s="166">
        <v>3.5777999999999999</v>
      </c>
      <c r="CX52" s="166">
        <v>24.35</v>
      </c>
      <c r="CY52" s="166">
        <v>8.18</v>
      </c>
      <c r="CZ52" s="166">
        <v>8.9110999999999994</v>
      </c>
      <c r="DA52" s="166">
        <v>7.8155999999999999</v>
      </c>
      <c r="DB52" s="166">
        <v>-13.21</v>
      </c>
      <c r="DC52" s="167"/>
      <c r="DD52" s="167"/>
      <c r="DE52" s="167"/>
      <c r="DF52" s="166">
        <v>22.884699999999999</v>
      </c>
      <c r="DG52" s="167"/>
      <c r="DH52" s="167"/>
      <c r="DI52" s="167"/>
      <c r="DJ52" s="167"/>
      <c r="DK52" s="166">
        <v>-3.4546000000000001</v>
      </c>
      <c r="DL52" s="166">
        <v>2.6240000000000001</v>
      </c>
      <c r="DM52" s="166">
        <v>6.7866999999999997</v>
      </c>
      <c r="DN52" s="166">
        <v>10.953099999999999</v>
      </c>
      <c r="DO52" s="166">
        <v>3.16</v>
      </c>
      <c r="DP52" s="166">
        <v>-1.1200000000000001</v>
      </c>
      <c r="DQ52" s="166">
        <v>6.1844999999999999</v>
      </c>
      <c r="DR52" s="166">
        <v>-22.8063</v>
      </c>
      <c r="DS52" s="166">
        <v>-14.93</v>
      </c>
      <c r="DT52" s="167"/>
      <c r="DU52" s="166">
        <v>24.77</v>
      </c>
      <c r="DV52" s="166">
        <v>2.89</v>
      </c>
      <c r="DW52" s="166">
        <v>-22.2</v>
      </c>
      <c r="DX52" s="166">
        <v>-11.1</v>
      </c>
      <c r="DY52" s="166">
        <v>-38.241999999999997</v>
      </c>
      <c r="DZ52" s="166">
        <v>-37.436399999999999</v>
      </c>
      <c r="EA52" s="166">
        <v>9.5540000000000003</v>
      </c>
      <c r="EB52" s="166">
        <v>-12.334899999999999</v>
      </c>
      <c r="EC52" s="166">
        <v>-21.1233</v>
      </c>
      <c r="ED52" s="166">
        <v>-20.723099999999999</v>
      </c>
      <c r="EE52" s="166">
        <v>-23.424900000000001</v>
      </c>
      <c r="EF52" s="166">
        <v>-30.7285</v>
      </c>
      <c r="EG52" s="166">
        <v>-13.762</v>
      </c>
      <c r="EH52" s="166">
        <v>-74.543099999999995</v>
      </c>
      <c r="EI52" s="166">
        <v>-39.294199999999996</v>
      </c>
      <c r="EJ52" s="167"/>
      <c r="EK52" s="166">
        <v>-12.3468</v>
      </c>
      <c r="EL52" s="166">
        <v>-11.7164</v>
      </c>
      <c r="EM52" s="166">
        <v>22.472899999999999</v>
      </c>
      <c r="EN52" s="166">
        <v>-6.1795999999999998</v>
      </c>
      <c r="EO52" s="166">
        <v>-6.0850999999999997</v>
      </c>
      <c r="EP52" s="166">
        <v>-19.972000000000001</v>
      </c>
      <c r="EQ52" s="166">
        <v>-22.1066</v>
      </c>
      <c r="ER52" s="166">
        <v>-21.712399999999999</v>
      </c>
      <c r="ES52" s="166">
        <v>13.9009</v>
      </c>
      <c r="ET52" s="167"/>
      <c r="EU52" s="166">
        <v>0</v>
      </c>
      <c r="EV52" s="166">
        <v>0</v>
      </c>
      <c r="EW52" s="166">
        <v>4.6035000000000004</v>
      </c>
      <c r="EX52" s="166">
        <v>-8.3617000000000008</v>
      </c>
      <c r="EY52" s="166">
        <v>-14.2042</v>
      </c>
      <c r="EZ52" s="166">
        <v>-14.2439</v>
      </c>
      <c r="FA52" s="166">
        <v>10.639200000000001</v>
      </c>
      <c r="FB52" s="166">
        <v>13.9847</v>
      </c>
      <c r="FC52" s="166">
        <v>-29.6691</v>
      </c>
      <c r="FD52" s="166">
        <v>6.1921999999999997</v>
      </c>
      <c r="FE52" s="167"/>
      <c r="FF52" s="166">
        <v>5.9177</v>
      </c>
      <c r="FG52" s="166">
        <v>0</v>
      </c>
      <c r="FH52" s="166">
        <v>0</v>
      </c>
      <c r="FI52" s="166">
        <v>0</v>
      </c>
      <c r="FJ52" s="166">
        <v>9.0426000000000002</v>
      </c>
      <c r="FK52" s="166">
        <v>8.8751999999999995</v>
      </c>
      <c r="FL52" s="166">
        <v>-9.0426000000000002</v>
      </c>
      <c r="FM52" s="166">
        <v>19.063400000000001</v>
      </c>
      <c r="FN52" s="166">
        <v>19.258600000000001</v>
      </c>
      <c r="FO52" s="166">
        <v>5.8662000000000001</v>
      </c>
      <c r="FP52" s="166">
        <v>21.0777</v>
      </c>
      <c r="FQ52" s="166">
        <v>24.816099999999999</v>
      </c>
      <c r="FR52" s="166">
        <v>-17.88</v>
      </c>
      <c r="FS52" s="166">
        <v>-0.49759999999999999</v>
      </c>
      <c r="FT52" s="166">
        <v>0.2273</v>
      </c>
      <c r="FU52" s="166">
        <v>-0.27</v>
      </c>
      <c r="FV52" s="166">
        <v>1.73</v>
      </c>
      <c r="FW52" s="166">
        <v>-25.948899999999998</v>
      </c>
      <c r="FX52" s="167"/>
      <c r="FY52" s="166">
        <v>1.744</v>
      </c>
      <c r="FZ52" s="166">
        <v>0.755</v>
      </c>
      <c r="GA52" s="167"/>
      <c r="GB52" s="166">
        <v>14.03</v>
      </c>
      <c r="GC52" s="166">
        <v>-31.7883</v>
      </c>
      <c r="GD52" s="166">
        <v>-22.355399999999999</v>
      </c>
      <c r="GE52" s="166">
        <v>-0.67</v>
      </c>
      <c r="GF52" s="166">
        <v>17.769400000000001</v>
      </c>
      <c r="GG52" s="167"/>
      <c r="GH52" s="166">
        <v>33.28</v>
      </c>
      <c r="GI52" s="166">
        <v>-11.489000000000001</v>
      </c>
      <c r="GJ52" s="166">
        <v>-12.2601</v>
      </c>
      <c r="GK52" s="166">
        <v>2.9592999999999998</v>
      </c>
      <c r="GL52" s="166">
        <v>3.9800000000000002E-2</v>
      </c>
      <c r="GM52" s="167"/>
      <c r="GN52" s="167"/>
      <c r="GO52" s="166">
        <v>-40.749000000000002</v>
      </c>
      <c r="GP52" s="166">
        <v>2.9901</v>
      </c>
      <c r="GQ52" s="166">
        <v>-25.9147</v>
      </c>
      <c r="GR52" s="166">
        <v>6.0317999999999996</v>
      </c>
      <c r="GS52" s="166">
        <v>6.3361000000000001</v>
      </c>
      <c r="GT52" s="166">
        <v>168.39590000000001</v>
      </c>
      <c r="GU52" s="166">
        <v>-3.8544</v>
      </c>
      <c r="GV52" s="166">
        <v>-7.3998999999999997</v>
      </c>
      <c r="GW52" s="166">
        <v>-13.9442</v>
      </c>
      <c r="GX52" s="166">
        <v>2.6320999999999999</v>
      </c>
      <c r="GY52" s="166">
        <v>6.6955</v>
      </c>
      <c r="GZ52" s="166">
        <v>6.8038999999999996</v>
      </c>
      <c r="HA52" s="166">
        <v>2.0276999999999998</v>
      </c>
      <c r="HB52" s="166">
        <v>-8.8407999999999998</v>
      </c>
      <c r="HC52" s="166">
        <v>-6.4965999999999999</v>
      </c>
      <c r="HD52" s="166">
        <v>-1.68</v>
      </c>
      <c r="HE52" s="166">
        <v>-4.4870000000000001</v>
      </c>
      <c r="HF52" s="166">
        <v>20.935199999999998</v>
      </c>
      <c r="HG52" s="166">
        <v>21.6388</v>
      </c>
      <c r="HH52" s="166">
        <v>82.139700000000005</v>
      </c>
      <c r="HI52" s="166">
        <v>-11.152699999999999</v>
      </c>
      <c r="HJ52" s="166">
        <v>39.531100000000002</v>
      </c>
      <c r="HK52" s="167"/>
      <c r="HL52" s="166">
        <v>0</v>
      </c>
      <c r="HM52" s="166">
        <v>0</v>
      </c>
      <c r="HN52" s="166">
        <v>0</v>
      </c>
      <c r="HO52" s="167"/>
      <c r="HP52" s="167"/>
      <c r="HQ52" s="166">
        <v>-16.3355</v>
      </c>
      <c r="HR52" s="166">
        <v>-15.7203</v>
      </c>
      <c r="HS52" s="166">
        <v>-5.4599000000000002</v>
      </c>
      <c r="HT52" s="166">
        <v>-5.5674999999999999</v>
      </c>
      <c r="HU52" s="166">
        <v>20.76</v>
      </c>
      <c r="HV52" s="166">
        <v>20.45</v>
      </c>
      <c r="HW52" s="166">
        <v>-25</v>
      </c>
      <c r="HX52" s="166">
        <v>-24.9</v>
      </c>
      <c r="HY52" s="166">
        <v>0.24629999999999999</v>
      </c>
      <c r="HZ52" s="166">
        <v>-8.08</v>
      </c>
      <c r="IA52" s="166">
        <v>45.086599999999997</v>
      </c>
      <c r="IB52" s="166">
        <v>22.938800000000001</v>
      </c>
      <c r="IC52" s="166">
        <v>22.957599999999999</v>
      </c>
      <c r="ID52" s="166">
        <v>-18.7</v>
      </c>
      <c r="IE52" s="166">
        <v>-26</v>
      </c>
      <c r="IF52" s="166">
        <v>1.3</v>
      </c>
      <c r="IG52" s="166">
        <v>0.8</v>
      </c>
      <c r="IH52" s="166">
        <v>-17.932600000000001</v>
      </c>
      <c r="II52" s="166">
        <v>-17.9801</v>
      </c>
      <c r="IJ52" s="166">
        <v>-130.42320000000001</v>
      </c>
      <c r="IK52" s="166">
        <v>18.9879</v>
      </c>
      <c r="IL52" s="166">
        <v>-262.16410000000002</v>
      </c>
      <c r="IM52" s="166">
        <v>-16.275300000000001</v>
      </c>
      <c r="IN52" s="166">
        <v>-31.738399999999999</v>
      </c>
      <c r="IO52" s="166">
        <v>103.5924</v>
      </c>
      <c r="IP52" s="166">
        <v>60.234400000000001</v>
      </c>
      <c r="IQ52" s="166">
        <v>118.57599999999999</v>
      </c>
      <c r="IR52" s="166">
        <v>99.346699999999998</v>
      </c>
      <c r="IS52" s="166">
        <v>39.0944</v>
      </c>
      <c r="IT52" s="166">
        <v>27.1037</v>
      </c>
      <c r="IU52" s="166">
        <v>23.019500000000001</v>
      </c>
      <c r="IV52" s="166">
        <v>-10.0741</v>
      </c>
      <c r="IW52" s="166">
        <v>196.20910000000001</v>
      </c>
      <c r="IX52" s="166">
        <v>-202.91579999999999</v>
      </c>
      <c r="IY52" s="166">
        <v>-3.3671000000000002</v>
      </c>
      <c r="IZ52" s="166">
        <v>13.6593</v>
      </c>
      <c r="JA52" s="166">
        <v>-0.5847</v>
      </c>
      <c r="JB52" s="167"/>
      <c r="JC52" s="166">
        <v>-7.36</v>
      </c>
      <c r="JD52" s="166">
        <v>-1.6240000000000001</v>
      </c>
      <c r="JE52" s="166">
        <v>-1.641</v>
      </c>
      <c r="JF52" s="166">
        <v>2.64</v>
      </c>
      <c r="JG52" s="166">
        <v>-1.1200000000000001</v>
      </c>
      <c r="JH52" s="166">
        <v>-1.9741</v>
      </c>
      <c r="JI52" s="166">
        <v>-4.8905000000000003</v>
      </c>
      <c r="JJ52" s="166">
        <v>3.1661999999999999</v>
      </c>
      <c r="JK52" s="166">
        <v>2.7267999999999999</v>
      </c>
      <c r="JL52" s="166">
        <v>7.7</v>
      </c>
      <c r="JM52" s="166">
        <v>-2.38</v>
      </c>
      <c r="JN52" s="166">
        <v>-1.5760000000000001</v>
      </c>
      <c r="JO52" s="167"/>
      <c r="JP52" s="167"/>
      <c r="JQ52" s="166">
        <v>4.6131000000000002</v>
      </c>
      <c r="JR52" s="166">
        <v>4.3602999999999996</v>
      </c>
      <c r="JS52" s="166">
        <v>3.9451000000000001</v>
      </c>
      <c r="JT52" s="167"/>
      <c r="JU52" s="166">
        <v>10.5</v>
      </c>
      <c r="JV52" s="166">
        <v>7.1821000000000002</v>
      </c>
      <c r="JW52" s="166">
        <v>0.44</v>
      </c>
      <c r="JX52" s="167"/>
      <c r="JY52" s="166">
        <v>-15.905799999999999</v>
      </c>
      <c r="JZ52" s="166">
        <v>1.9776</v>
      </c>
      <c r="KA52" s="166">
        <v>-23.047599999999999</v>
      </c>
      <c r="KB52" s="166">
        <v>-13.9756</v>
      </c>
      <c r="KC52" s="166">
        <v>-6.1409000000000002</v>
      </c>
      <c r="KD52" s="166">
        <v>-26.425699999999999</v>
      </c>
      <c r="KE52" s="166">
        <v>1.6613</v>
      </c>
      <c r="KF52" s="166">
        <v>-4</v>
      </c>
      <c r="KG52" s="166">
        <v>-11.3</v>
      </c>
      <c r="KH52" s="166">
        <v>34.796999999999997</v>
      </c>
      <c r="KI52" s="166">
        <v>-104.7842</v>
      </c>
    </row>
    <row r="53" spans="1:295" ht="18" customHeight="1" x14ac:dyDescent="0.3">
      <c r="A53" s="162" t="s">
        <v>27</v>
      </c>
      <c r="B53" s="162" t="s">
        <v>755</v>
      </c>
      <c r="C53" s="166">
        <v>0</v>
      </c>
      <c r="D53" s="166">
        <v>3.423</v>
      </c>
      <c r="E53" s="167"/>
      <c r="F53" s="166">
        <v>1.4850000000000001</v>
      </c>
      <c r="G53" s="166">
        <v>4.8105000000000002</v>
      </c>
      <c r="H53" s="167"/>
      <c r="I53" s="166">
        <v>10.825900000000001</v>
      </c>
      <c r="J53" s="167"/>
      <c r="K53" s="166">
        <v>8.9186999999999994</v>
      </c>
      <c r="L53" s="166">
        <v>3.1118999999999999</v>
      </c>
      <c r="M53" s="166">
        <v>4.7488000000000001</v>
      </c>
      <c r="N53" s="166">
        <v>-6.66</v>
      </c>
      <c r="O53" s="166">
        <v>-26.4</v>
      </c>
      <c r="P53" s="167"/>
      <c r="Q53" s="166">
        <v>3.3119999999999998</v>
      </c>
      <c r="R53" s="166">
        <v>-15.4</v>
      </c>
      <c r="S53" s="166">
        <v>4.8319000000000001</v>
      </c>
      <c r="T53" s="166">
        <v>-12.0982</v>
      </c>
      <c r="U53" s="166">
        <v>3.9908999999999999</v>
      </c>
      <c r="V53" s="166">
        <v>3.9135</v>
      </c>
      <c r="W53" s="166">
        <v>7.0452000000000004</v>
      </c>
      <c r="X53" s="166">
        <v>1.2114</v>
      </c>
      <c r="Y53" s="166">
        <v>0.17469999999999999</v>
      </c>
      <c r="Z53" s="166">
        <v>2.3946999999999998</v>
      </c>
      <c r="AA53" s="167"/>
      <c r="AB53" s="166">
        <v>-1.1929000000000001</v>
      </c>
      <c r="AC53" s="166">
        <v>-0.79900000000000004</v>
      </c>
      <c r="AD53" s="166">
        <v>-0.77700000000000002</v>
      </c>
      <c r="AE53" s="166">
        <v>5.2640000000000002</v>
      </c>
      <c r="AF53" s="166">
        <v>-13.32</v>
      </c>
      <c r="AG53" s="166">
        <v>-4.4000000000000004</v>
      </c>
      <c r="AH53" s="166">
        <v>1.2709999999999999</v>
      </c>
      <c r="AI53" s="166">
        <v>0.26600000000000001</v>
      </c>
      <c r="AJ53" s="167"/>
      <c r="AK53" s="166">
        <v>-8.35</v>
      </c>
      <c r="AL53" s="167"/>
      <c r="AM53" s="166">
        <v>-12.64</v>
      </c>
      <c r="AN53" s="166">
        <v>-12.69</v>
      </c>
      <c r="AO53" s="166">
        <v>6.2731000000000003</v>
      </c>
      <c r="AP53" s="166">
        <v>4.4107000000000003</v>
      </c>
      <c r="AQ53" s="166">
        <v>8.3625000000000007</v>
      </c>
      <c r="AR53" s="166">
        <v>12.002599999999999</v>
      </c>
      <c r="AS53" s="166">
        <v>-18.315000000000001</v>
      </c>
      <c r="AT53" s="167"/>
      <c r="AU53" s="166">
        <v>0.86619999999999997</v>
      </c>
      <c r="AV53" s="166">
        <v>11.750299999999999</v>
      </c>
      <c r="AW53" s="166">
        <v>12.8964</v>
      </c>
      <c r="AX53" s="166">
        <v>-16.833300000000001</v>
      </c>
      <c r="AY53" s="166">
        <v>-14.8879</v>
      </c>
      <c r="AZ53" s="166">
        <v>22.209299999999999</v>
      </c>
      <c r="BA53" s="166">
        <v>25.777799999999999</v>
      </c>
      <c r="BB53" s="166">
        <v>18.781400000000001</v>
      </c>
      <c r="BC53" s="166">
        <v>8.8843999999999994</v>
      </c>
      <c r="BD53" s="166">
        <v>-3.8</v>
      </c>
      <c r="BE53" s="166">
        <v>-4</v>
      </c>
      <c r="BF53" s="167"/>
      <c r="BG53" s="166">
        <v>-32.389800000000001</v>
      </c>
      <c r="BH53" s="166">
        <v>-3.4592999999999998</v>
      </c>
      <c r="BI53" s="167"/>
      <c r="BJ53" s="166">
        <v>-3.4979</v>
      </c>
      <c r="BK53" s="166">
        <v>2.6920999999999999</v>
      </c>
      <c r="BL53" s="166">
        <v>1.7356</v>
      </c>
      <c r="BM53" s="166">
        <v>1.1733</v>
      </c>
      <c r="BN53" s="166">
        <v>-78.340999999999994</v>
      </c>
      <c r="BO53" s="166">
        <v>23.743400000000001</v>
      </c>
      <c r="BP53" s="166">
        <v>24.1096</v>
      </c>
      <c r="BQ53" s="166">
        <v>-0.95469999999999999</v>
      </c>
      <c r="BR53" s="166">
        <v>-144.64420000000001</v>
      </c>
      <c r="BS53" s="167"/>
      <c r="BT53" s="167"/>
      <c r="BU53" s="167"/>
      <c r="BV53" s="166">
        <v>11.6561</v>
      </c>
      <c r="BW53" s="166">
        <v>8.06</v>
      </c>
      <c r="BX53" s="166">
        <v>5.64</v>
      </c>
      <c r="BY53" s="166">
        <v>-11.98</v>
      </c>
      <c r="BZ53" s="166">
        <v>2.75</v>
      </c>
      <c r="CA53" s="166">
        <v>-21.562899999999999</v>
      </c>
      <c r="CB53" s="166">
        <v>-20.7592</v>
      </c>
      <c r="CC53" s="166">
        <v>26.640599999999999</v>
      </c>
      <c r="CD53" s="166">
        <v>25.497699999999998</v>
      </c>
      <c r="CE53" s="166">
        <v>33.7136</v>
      </c>
      <c r="CF53" s="166">
        <v>-26.821300000000001</v>
      </c>
      <c r="CG53" s="166">
        <v>-26.8139</v>
      </c>
      <c r="CH53" s="166">
        <v>-3.2361</v>
      </c>
      <c r="CI53" s="167"/>
      <c r="CJ53" s="167"/>
      <c r="CK53" s="167"/>
      <c r="CL53" s="166">
        <v>-12.1</v>
      </c>
      <c r="CM53" s="166">
        <v>-11.9</v>
      </c>
      <c r="CN53" s="166">
        <v>-1.96</v>
      </c>
      <c r="CO53" s="166">
        <v>11.0547</v>
      </c>
      <c r="CP53" s="166">
        <v>11.0648</v>
      </c>
      <c r="CQ53" s="166">
        <v>9.6936</v>
      </c>
      <c r="CR53" s="166">
        <v>39.6569</v>
      </c>
      <c r="CS53" s="166">
        <v>39.581699999999998</v>
      </c>
      <c r="CT53" s="166">
        <v>-26.171199999999999</v>
      </c>
      <c r="CU53" s="166">
        <v>-18.447399999999998</v>
      </c>
      <c r="CV53" s="166">
        <v>-24.393599999999999</v>
      </c>
      <c r="CW53" s="166">
        <v>3.5337999999999998</v>
      </c>
      <c r="CX53" s="166">
        <v>23.21</v>
      </c>
      <c r="CY53" s="166">
        <v>7.7</v>
      </c>
      <c r="CZ53" s="166">
        <v>7.9736000000000002</v>
      </c>
      <c r="DA53" s="166">
        <v>6.9366000000000003</v>
      </c>
      <c r="DB53" s="166">
        <v>-12.91</v>
      </c>
      <c r="DC53" s="167"/>
      <c r="DD53" s="167"/>
      <c r="DE53" s="167"/>
      <c r="DF53" s="166">
        <v>22.1007</v>
      </c>
      <c r="DG53" s="167"/>
      <c r="DH53" s="167"/>
      <c r="DI53" s="166">
        <v>-17.899999999999999</v>
      </c>
      <c r="DJ53" s="166">
        <v>-17.399999999999999</v>
      </c>
      <c r="DK53" s="166">
        <v>-3.4020999999999999</v>
      </c>
      <c r="DL53" s="166">
        <v>1.6889000000000001</v>
      </c>
      <c r="DM53" s="166">
        <v>6.6289999999999996</v>
      </c>
      <c r="DN53" s="166">
        <v>9.4687000000000001</v>
      </c>
      <c r="DO53" s="166">
        <v>2.21</v>
      </c>
      <c r="DP53" s="166">
        <v>-1.36</v>
      </c>
      <c r="DQ53" s="166">
        <v>6.2619999999999996</v>
      </c>
      <c r="DR53" s="166">
        <v>-21.823699999999999</v>
      </c>
      <c r="DS53" s="166">
        <v>-14.47</v>
      </c>
      <c r="DT53" s="167"/>
      <c r="DU53" s="166">
        <v>23.38</v>
      </c>
      <c r="DV53" s="166">
        <v>2.38</v>
      </c>
      <c r="DW53" s="166">
        <v>-22.181799999999999</v>
      </c>
      <c r="DX53" s="166">
        <v>-11.427300000000001</v>
      </c>
      <c r="DY53" s="166">
        <v>-38.009099999999997</v>
      </c>
      <c r="DZ53" s="166">
        <v>-37.236400000000003</v>
      </c>
      <c r="EA53" s="166">
        <v>10.6904</v>
      </c>
      <c r="EB53" s="166">
        <v>-16.4129</v>
      </c>
      <c r="EC53" s="166">
        <v>-24.109500000000001</v>
      </c>
      <c r="ED53" s="166">
        <v>-23.522600000000001</v>
      </c>
      <c r="EE53" s="166">
        <v>-19.3002</v>
      </c>
      <c r="EF53" s="166">
        <v>-26.121600000000001</v>
      </c>
      <c r="EG53" s="166">
        <v>-13.276999999999999</v>
      </c>
      <c r="EH53" s="166">
        <v>-78.720399999999998</v>
      </c>
      <c r="EI53" s="166">
        <v>-39.9923</v>
      </c>
      <c r="EJ53" s="167"/>
      <c r="EK53" s="166">
        <v>-12.347</v>
      </c>
      <c r="EL53" s="166">
        <v>-11.246700000000001</v>
      </c>
      <c r="EM53" s="166">
        <v>20.636299999999999</v>
      </c>
      <c r="EN53" s="166">
        <v>-9.7597000000000005</v>
      </c>
      <c r="EO53" s="166">
        <v>-9.7288999999999994</v>
      </c>
      <c r="EP53" s="166">
        <v>-5.6360000000000001</v>
      </c>
      <c r="EQ53" s="166">
        <v>-22.422899999999998</v>
      </c>
      <c r="ER53" s="166">
        <v>-22.539300000000001</v>
      </c>
      <c r="ES53" s="166">
        <v>12.5266</v>
      </c>
      <c r="ET53" s="167"/>
      <c r="EU53" s="166">
        <v>1.57</v>
      </c>
      <c r="EV53" s="166">
        <v>0</v>
      </c>
      <c r="EW53" s="166">
        <v>4.1894999999999998</v>
      </c>
      <c r="EX53" s="166">
        <v>-14.3323</v>
      </c>
      <c r="EY53" s="166">
        <v>-13.4381</v>
      </c>
      <c r="EZ53" s="166">
        <v>-13.572900000000001</v>
      </c>
      <c r="FA53" s="166">
        <v>10.411199999999999</v>
      </c>
      <c r="FB53" s="166">
        <v>8.7742000000000004</v>
      </c>
      <c r="FC53" s="166">
        <v>-28.446999999999999</v>
      </c>
      <c r="FD53" s="166">
        <v>6.0374999999999996</v>
      </c>
      <c r="FE53" s="167"/>
      <c r="FF53" s="166">
        <v>5.6501000000000001</v>
      </c>
      <c r="FG53" s="166">
        <v>0</v>
      </c>
      <c r="FH53" s="166">
        <v>0</v>
      </c>
      <c r="FI53" s="166">
        <v>0</v>
      </c>
      <c r="FJ53" s="166">
        <v>9.3775999999999993</v>
      </c>
      <c r="FK53" s="166">
        <v>9.0426000000000002</v>
      </c>
      <c r="FL53" s="166">
        <v>-10.0474</v>
      </c>
      <c r="FM53" s="166">
        <v>19.032599999999999</v>
      </c>
      <c r="FN53" s="166">
        <v>18.6858</v>
      </c>
      <c r="FO53" s="166">
        <v>5.9882999999999997</v>
      </c>
      <c r="FP53" s="166">
        <v>20.616800000000001</v>
      </c>
      <c r="FQ53" s="166">
        <v>25.328800000000001</v>
      </c>
      <c r="FR53" s="166">
        <v>-17.45</v>
      </c>
      <c r="FS53" s="166">
        <v>-0.49759999999999999</v>
      </c>
      <c r="FT53" s="166">
        <v>0.25380000000000003</v>
      </c>
      <c r="FU53" s="166">
        <v>0.12</v>
      </c>
      <c r="FV53" s="166">
        <v>1.19</v>
      </c>
      <c r="FW53" s="166">
        <v>-26.085799999999999</v>
      </c>
      <c r="FX53" s="167"/>
      <c r="FY53" s="166">
        <v>1.7889999999999999</v>
      </c>
      <c r="FZ53" s="166">
        <v>0.76700000000000002</v>
      </c>
      <c r="GA53" s="167"/>
      <c r="GB53" s="166">
        <v>14.74</v>
      </c>
      <c r="GC53" s="166">
        <v>-32.695999999999998</v>
      </c>
      <c r="GD53" s="166">
        <v>-22.815100000000001</v>
      </c>
      <c r="GE53" s="166">
        <v>-0.81</v>
      </c>
      <c r="GF53" s="166">
        <v>19.0579</v>
      </c>
      <c r="GG53" s="167"/>
      <c r="GH53" s="166">
        <v>33.559899999999999</v>
      </c>
      <c r="GI53" s="166">
        <v>-11.2378</v>
      </c>
      <c r="GJ53" s="166">
        <v>-12.0421</v>
      </c>
      <c r="GK53" s="166">
        <v>2.7667999999999999</v>
      </c>
      <c r="GL53" s="167"/>
      <c r="GM53" s="167"/>
      <c r="GN53" s="166">
        <v>-8.7009000000000007</v>
      </c>
      <c r="GO53" s="166">
        <v>-11.731199999999999</v>
      </c>
      <c r="GP53" s="166">
        <v>3.2370999999999999</v>
      </c>
      <c r="GQ53" s="166">
        <v>-27.176600000000001</v>
      </c>
      <c r="GR53" s="166">
        <v>5.4457000000000004</v>
      </c>
      <c r="GS53" s="166">
        <v>6.5088999999999997</v>
      </c>
      <c r="GT53" s="166">
        <v>164.38509999999999</v>
      </c>
      <c r="GU53" s="166">
        <v>-4.6794000000000002</v>
      </c>
      <c r="GV53" s="166">
        <v>-7.9774000000000003</v>
      </c>
      <c r="GW53" s="166">
        <v>-13.511200000000001</v>
      </c>
      <c r="GX53" s="167"/>
      <c r="GY53" s="166">
        <v>6.3731999999999998</v>
      </c>
      <c r="GZ53" s="166">
        <v>6.4401000000000002</v>
      </c>
      <c r="HA53" s="166">
        <v>2.0951</v>
      </c>
      <c r="HB53" s="166">
        <v>-9.7576999999999998</v>
      </c>
      <c r="HC53" s="166">
        <v>-9.5101999999999993</v>
      </c>
      <c r="HD53" s="166">
        <v>-2.5099999999999998</v>
      </c>
      <c r="HE53" s="166">
        <v>-5.0189000000000004</v>
      </c>
      <c r="HF53" s="166">
        <v>20.095600000000001</v>
      </c>
      <c r="HG53" s="166">
        <v>23.8004</v>
      </c>
      <c r="HH53" s="166">
        <v>83.437200000000004</v>
      </c>
      <c r="HI53" s="166">
        <v>-11.8309</v>
      </c>
      <c r="HJ53" s="166">
        <v>38.662100000000002</v>
      </c>
      <c r="HK53" s="167"/>
      <c r="HL53" s="166">
        <v>0</v>
      </c>
      <c r="HM53" s="166">
        <v>0</v>
      </c>
      <c r="HN53" s="166">
        <v>0</v>
      </c>
      <c r="HO53" s="167"/>
      <c r="HP53" s="167"/>
      <c r="HQ53" s="166">
        <v>-18.093399999999999</v>
      </c>
      <c r="HR53" s="166">
        <v>-17.258400000000002</v>
      </c>
      <c r="HS53" s="166">
        <v>-5.6238000000000001</v>
      </c>
      <c r="HT53" s="166">
        <v>-5.3143000000000002</v>
      </c>
      <c r="HU53" s="166">
        <v>20.8</v>
      </c>
      <c r="HV53" s="166">
        <v>20.59</v>
      </c>
      <c r="HW53" s="166">
        <v>-24.2</v>
      </c>
      <c r="HX53" s="166">
        <v>-24.9</v>
      </c>
      <c r="HY53" s="166">
        <v>0.19500000000000001</v>
      </c>
      <c r="HZ53" s="166">
        <v>-8.4</v>
      </c>
      <c r="IA53" s="166">
        <v>44.4495</v>
      </c>
      <c r="IB53" s="166">
        <v>23.1279</v>
      </c>
      <c r="IC53" s="166">
        <v>23.177600000000002</v>
      </c>
      <c r="ID53" s="166">
        <v>-19.100000000000001</v>
      </c>
      <c r="IE53" s="166">
        <v>-25.2</v>
      </c>
      <c r="IF53" s="166">
        <v>0.9</v>
      </c>
      <c r="IG53" s="166">
        <v>0.4</v>
      </c>
      <c r="IH53" s="166">
        <v>-18.121600000000001</v>
      </c>
      <c r="II53" s="167"/>
      <c r="IJ53" s="166">
        <v>-128.4983</v>
      </c>
      <c r="IK53" s="166">
        <v>21.703099999999999</v>
      </c>
      <c r="IL53" s="166">
        <v>-264.2373</v>
      </c>
      <c r="IM53" s="166">
        <v>-18.177199999999999</v>
      </c>
      <c r="IN53" s="166">
        <v>-32.022500000000001</v>
      </c>
      <c r="IO53" s="166">
        <v>103.4727</v>
      </c>
      <c r="IP53" s="166">
        <v>64.456000000000003</v>
      </c>
      <c r="IQ53" s="166">
        <v>116.65940000000001</v>
      </c>
      <c r="IR53" s="166">
        <v>99.637699999999995</v>
      </c>
      <c r="IS53" s="166">
        <v>37.700800000000001</v>
      </c>
      <c r="IT53" s="166">
        <v>26.234999999999999</v>
      </c>
      <c r="IU53" s="166">
        <v>24.532800000000002</v>
      </c>
      <c r="IV53" s="166">
        <v>-4.6764999999999999</v>
      </c>
      <c r="IW53" s="166">
        <v>191.8776</v>
      </c>
      <c r="IX53" s="166">
        <v>-202.41630000000001</v>
      </c>
      <c r="IY53" s="166">
        <v>-8.6554000000000002</v>
      </c>
      <c r="IZ53" s="166">
        <v>13.132300000000001</v>
      </c>
      <c r="JA53" s="166">
        <v>-0.79469999999999996</v>
      </c>
      <c r="JB53" s="167"/>
      <c r="JC53" s="166">
        <v>-7.2</v>
      </c>
      <c r="JD53" s="166">
        <v>-1.764</v>
      </c>
      <c r="JE53" s="166">
        <v>-1.756</v>
      </c>
      <c r="JF53" s="166">
        <v>2.16</v>
      </c>
      <c r="JG53" s="166">
        <v>-1.04</v>
      </c>
      <c r="JH53" s="166">
        <v>-1.7076</v>
      </c>
      <c r="JI53" s="166">
        <v>-4.8019999999999996</v>
      </c>
      <c r="JJ53" s="166">
        <v>3.2242000000000002</v>
      </c>
      <c r="JK53" s="166">
        <v>3.1356999999999999</v>
      </c>
      <c r="JL53" s="166">
        <v>7.6</v>
      </c>
      <c r="JM53" s="166">
        <v>-0.90700000000000003</v>
      </c>
      <c r="JN53" s="166">
        <v>-1.395</v>
      </c>
      <c r="JO53" s="167"/>
      <c r="JP53" s="167"/>
      <c r="JQ53" s="166">
        <v>4.8426</v>
      </c>
      <c r="JR53" s="166">
        <v>3.2646999999999999</v>
      </c>
      <c r="JS53" s="166">
        <v>2.4232</v>
      </c>
      <c r="JT53" s="167"/>
      <c r="JU53" s="166">
        <v>10.3</v>
      </c>
      <c r="JV53" s="166">
        <v>7.9227999999999996</v>
      </c>
      <c r="JW53" s="166">
        <v>0.36</v>
      </c>
      <c r="JX53" s="167"/>
      <c r="JY53" s="166">
        <v>-15.8416</v>
      </c>
      <c r="JZ53" s="166">
        <v>1.2084999999999999</v>
      </c>
      <c r="KA53" s="166">
        <v>-23.2194</v>
      </c>
      <c r="KB53" s="166">
        <v>-13.0327</v>
      </c>
      <c r="KC53" s="166">
        <v>-5.0502000000000002</v>
      </c>
      <c r="KD53" s="166">
        <v>-26.838000000000001</v>
      </c>
      <c r="KE53" s="166">
        <v>0</v>
      </c>
      <c r="KF53" s="166">
        <v>-3.2</v>
      </c>
      <c r="KG53" s="166">
        <v>-11.9</v>
      </c>
      <c r="KH53" s="166">
        <v>35.012</v>
      </c>
      <c r="KI53" s="166">
        <v>-106.2099</v>
      </c>
    </row>
    <row r="54" spans="1:295" ht="18" customHeight="1" x14ac:dyDescent="0.3">
      <c r="A54" s="162" t="s">
        <v>27</v>
      </c>
      <c r="B54" s="162" t="s">
        <v>756</v>
      </c>
      <c r="C54" s="166">
        <v>0</v>
      </c>
      <c r="D54" s="166">
        <v>3.1004999999999998</v>
      </c>
      <c r="E54" s="166">
        <v>-8.4701000000000004</v>
      </c>
      <c r="F54" s="166">
        <v>2.8033000000000001</v>
      </c>
      <c r="G54" s="166">
        <v>4.9237000000000002</v>
      </c>
      <c r="H54" s="167"/>
      <c r="I54" s="166">
        <v>9.6643000000000008</v>
      </c>
      <c r="J54" s="167"/>
      <c r="K54" s="166">
        <v>7.7595999999999998</v>
      </c>
      <c r="L54" s="166">
        <v>2.6598999999999999</v>
      </c>
      <c r="M54" s="166">
        <v>3.8262</v>
      </c>
      <c r="N54" s="166">
        <v>-4.4400000000000004</v>
      </c>
      <c r="O54" s="166">
        <v>-26.4</v>
      </c>
      <c r="P54" s="166">
        <v>2.2000000000000002</v>
      </c>
      <c r="Q54" s="166">
        <v>2.484</v>
      </c>
      <c r="R54" s="166">
        <v>-17.600000000000001</v>
      </c>
      <c r="S54" s="166">
        <v>4.0227000000000004</v>
      </c>
      <c r="T54" s="166">
        <v>-11.1097</v>
      </c>
      <c r="U54" s="166">
        <v>3.9003000000000001</v>
      </c>
      <c r="V54" s="166">
        <v>3.6857000000000002</v>
      </c>
      <c r="W54" s="166">
        <v>6.8105000000000002</v>
      </c>
      <c r="X54" s="166">
        <v>2.3126000000000002</v>
      </c>
      <c r="Y54" s="166">
        <v>-4.4999999999999998E-2</v>
      </c>
      <c r="Z54" s="166">
        <v>2.3037000000000001</v>
      </c>
      <c r="AA54" s="167"/>
      <c r="AB54" s="166">
        <v>-0.81810000000000005</v>
      </c>
      <c r="AC54" s="166">
        <v>-0.98</v>
      </c>
      <c r="AD54" s="166">
        <v>-0.93700000000000006</v>
      </c>
      <c r="AE54" s="166">
        <v>5.3230000000000004</v>
      </c>
      <c r="AF54" s="166">
        <v>-15.54</v>
      </c>
      <c r="AG54" s="166">
        <v>-6.6</v>
      </c>
      <c r="AH54" s="166">
        <v>1.38</v>
      </c>
      <c r="AI54" s="166">
        <v>0.26</v>
      </c>
      <c r="AJ54" s="167"/>
      <c r="AK54" s="166">
        <v>-9.0500000000000007</v>
      </c>
      <c r="AL54" s="167"/>
      <c r="AM54" s="166">
        <v>-13.02</v>
      </c>
      <c r="AN54" s="166">
        <v>-12.91</v>
      </c>
      <c r="AO54" s="166">
        <v>5.6440999999999999</v>
      </c>
      <c r="AP54" s="166">
        <v>4.2347000000000001</v>
      </c>
      <c r="AQ54" s="166">
        <v>7.0744999999999996</v>
      </c>
      <c r="AR54" s="166">
        <v>10.072800000000001</v>
      </c>
      <c r="AS54" s="166">
        <v>-18.2105</v>
      </c>
      <c r="AT54" s="167"/>
      <c r="AU54" s="166">
        <v>-1.6175999999999999</v>
      </c>
      <c r="AV54" s="166">
        <v>14.4152</v>
      </c>
      <c r="AW54" s="166">
        <v>14.2698</v>
      </c>
      <c r="AX54" s="166">
        <v>-20.871500000000001</v>
      </c>
      <c r="AY54" s="166">
        <v>-21.0943</v>
      </c>
      <c r="AZ54" s="166">
        <v>26.8597</v>
      </c>
      <c r="BA54" s="166">
        <v>29.609200000000001</v>
      </c>
      <c r="BB54" s="166">
        <v>15.662100000000001</v>
      </c>
      <c r="BC54" s="166">
        <v>9.4783000000000008</v>
      </c>
      <c r="BD54" s="166">
        <v>-4.5</v>
      </c>
      <c r="BE54" s="166">
        <v>-4.4000000000000004</v>
      </c>
      <c r="BF54" s="167"/>
      <c r="BG54" s="166">
        <v>-33.945700000000002</v>
      </c>
      <c r="BH54" s="166">
        <v>-3.2706</v>
      </c>
      <c r="BI54" s="167"/>
      <c r="BJ54" s="166">
        <v>-6.681</v>
      </c>
      <c r="BK54" s="166">
        <v>2.8361000000000001</v>
      </c>
      <c r="BL54" s="166">
        <v>0</v>
      </c>
      <c r="BM54" s="166">
        <v>0.69120000000000004</v>
      </c>
      <c r="BN54" s="166">
        <v>-84.505700000000004</v>
      </c>
      <c r="BO54" s="166">
        <v>22.492100000000001</v>
      </c>
      <c r="BP54" s="166">
        <v>23.224599999999999</v>
      </c>
      <c r="BQ54" s="166">
        <v>11.7128</v>
      </c>
      <c r="BR54" s="166">
        <v>-153.82040000000001</v>
      </c>
      <c r="BS54" s="167"/>
      <c r="BT54" s="167"/>
      <c r="BU54" s="167"/>
      <c r="BV54" s="166">
        <v>10.6083</v>
      </c>
      <c r="BW54" s="166">
        <v>7.78</v>
      </c>
      <c r="BX54" s="166">
        <v>5.04</v>
      </c>
      <c r="BY54" s="166">
        <v>-12.89</v>
      </c>
      <c r="BZ54" s="166">
        <v>2.38</v>
      </c>
      <c r="CA54" s="166">
        <v>-19.419599999999999</v>
      </c>
      <c r="CB54" s="166">
        <v>-19.5535</v>
      </c>
      <c r="CC54" s="166">
        <v>24.649899999999999</v>
      </c>
      <c r="CD54" s="166">
        <v>22.850999999999999</v>
      </c>
      <c r="CE54" s="166">
        <v>37.558900000000001</v>
      </c>
      <c r="CF54" s="166">
        <v>-30.316199999999998</v>
      </c>
      <c r="CG54" s="166">
        <v>-29.888000000000002</v>
      </c>
      <c r="CH54" s="166">
        <v>-6.7980999999999998</v>
      </c>
      <c r="CI54" s="167"/>
      <c r="CJ54" s="167"/>
      <c r="CK54" s="167"/>
      <c r="CL54" s="166">
        <v>-14.5</v>
      </c>
      <c r="CM54" s="166">
        <v>-14.2</v>
      </c>
      <c r="CN54" s="166">
        <v>-1.69</v>
      </c>
      <c r="CO54" s="166">
        <v>7.1584000000000003</v>
      </c>
      <c r="CP54" s="166">
        <v>7.1436000000000002</v>
      </c>
      <c r="CQ54" s="166">
        <v>6.0945</v>
      </c>
      <c r="CR54" s="166">
        <v>41.320799999999998</v>
      </c>
      <c r="CS54" s="166">
        <v>41.548999999999999</v>
      </c>
      <c r="CT54" s="166">
        <v>-28.040800000000001</v>
      </c>
      <c r="CU54" s="166">
        <v>-17.696999999999999</v>
      </c>
      <c r="CV54" s="166">
        <v>-26.2897</v>
      </c>
      <c r="CW54" s="166">
        <v>3.5348999999999999</v>
      </c>
      <c r="CX54" s="166">
        <v>22.39</v>
      </c>
      <c r="CY54" s="166">
        <v>7.18</v>
      </c>
      <c r="CZ54" s="166">
        <v>7.6611000000000002</v>
      </c>
      <c r="DA54" s="166">
        <v>6.5460000000000003</v>
      </c>
      <c r="DB54" s="166">
        <v>-12.35</v>
      </c>
      <c r="DC54" s="167"/>
      <c r="DD54" s="167"/>
      <c r="DE54" s="167"/>
      <c r="DF54" s="166">
        <v>27.8584</v>
      </c>
      <c r="DG54" s="167"/>
      <c r="DH54" s="167"/>
      <c r="DI54" s="166">
        <v>-15.4</v>
      </c>
      <c r="DJ54" s="167"/>
      <c r="DK54" s="166">
        <v>-4.2603</v>
      </c>
      <c r="DL54" s="166">
        <v>0.75390000000000001</v>
      </c>
      <c r="DM54" s="166">
        <v>5.0518000000000001</v>
      </c>
      <c r="DN54" s="166">
        <v>8.5410000000000004</v>
      </c>
      <c r="DO54" s="166">
        <v>1.36</v>
      </c>
      <c r="DP54" s="166">
        <v>-1.1299999999999999</v>
      </c>
      <c r="DQ54" s="166">
        <v>6.2309999999999999</v>
      </c>
      <c r="DR54" s="166">
        <v>-27.066500000000001</v>
      </c>
      <c r="DS54" s="166">
        <v>-14.48</v>
      </c>
      <c r="DT54" s="167"/>
      <c r="DU54" s="166">
        <v>23.06</v>
      </c>
      <c r="DV54" s="166">
        <v>2.41</v>
      </c>
      <c r="DW54" s="166">
        <v>-26.709099999999999</v>
      </c>
      <c r="DX54" s="166">
        <v>-14.327299999999999</v>
      </c>
      <c r="DY54" s="166">
        <v>-37.835999999999999</v>
      </c>
      <c r="DZ54" s="166">
        <v>-37.090899999999998</v>
      </c>
      <c r="EA54" s="167"/>
      <c r="EB54" s="166">
        <v>-18.633600000000001</v>
      </c>
      <c r="EC54" s="166">
        <v>-26.678100000000001</v>
      </c>
      <c r="ED54" s="166">
        <v>-26.6784</v>
      </c>
      <c r="EE54" s="166">
        <v>-20.631799999999998</v>
      </c>
      <c r="EF54" s="166">
        <v>-27.662700000000001</v>
      </c>
      <c r="EG54" s="166">
        <v>-13.061999999999999</v>
      </c>
      <c r="EH54" s="166">
        <v>-91.165400000000005</v>
      </c>
      <c r="EI54" s="166">
        <v>-41.187600000000003</v>
      </c>
      <c r="EJ54" s="167"/>
      <c r="EK54" s="166">
        <v>-11.889099999999999</v>
      </c>
      <c r="EL54" s="166">
        <v>-11.4284</v>
      </c>
      <c r="EM54" s="166">
        <v>22.255099999999999</v>
      </c>
      <c r="EN54" s="166">
        <v>-8.3515999999999995</v>
      </c>
      <c r="EO54" s="166">
        <v>-7.3455000000000004</v>
      </c>
      <c r="EP54" s="166">
        <v>-16.899999999999999</v>
      </c>
      <c r="EQ54" s="166">
        <v>-23.409700000000001</v>
      </c>
      <c r="ER54" s="166">
        <v>-23.790099999999999</v>
      </c>
      <c r="ES54" s="166">
        <v>11.053599999999999</v>
      </c>
      <c r="ET54" s="166">
        <v>-7.2</v>
      </c>
      <c r="EU54" s="166">
        <v>-2.96</v>
      </c>
      <c r="EV54" s="166">
        <v>0</v>
      </c>
      <c r="EW54" s="166">
        <v>4.0974000000000004</v>
      </c>
      <c r="EX54" s="166">
        <v>-12.0161</v>
      </c>
      <c r="EY54" s="166">
        <v>-13.2905</v>
      </c>
      <c r="EZ54" s="166">
        <v>-13.3721</v>
      </c>
      <c r="FA54" s="166">
        <v>10.451700000000001</v>
      </c>
      <c r="FB54" s="166">
        <v>12.555400000000001</v>
      </c>
      <c r="FC54" s="166">
        <v>-28.360299999999999</v>
      </c>
      <c r="FD54" s="166">
        <v>5.7858000000000001</v>
      </c>
      <c r="FE54" s="167"/>
      <c r="FF54" s="166">
        <v>5.5301999999999998</v>
      </c>
      <c r="FG54" s="166">
        <v>0</v>
      </c>
      <c r="FH54" s="166">
        <v>0</v>
      </c>
      <c r="FI54" s="166">
        <v>0</v>
      </c>
      <c r="FJ54" s="166">
        <v>7.8704000000000001</v>
      </c>
      <c r="FK54" s="166">
        <v>7.2005999999999997</v>
      </c>
      <c r="FL54" s="166">
        <v>-6.5308000000000002</v>
      </c>
      <c r="FM54" s="166">
        <v>18.518000000000001</v>
      </c>
      <c r="FN54" s="166">
        <v>18.371600000000001</v>
      </c>
      <c r="FO54" s="166">
        <v>7.6135000000000002</v>
      </c>
      <c r="FP54" s="166">
        <v>23.302399999999999</v>
      </c>
      <c r="FQ54" s="166">
        <v>24.488900000000001</v>
      </c>
      <c r="FR54" s="166">
        <v>-17.3</v>
      </c>
      <c r="FS54" s="166">
        <v>-0.71</v>
      </c>
      <c r="FT54" s="166">
        <v>0.2346</v>
      </c>
      <c r="FU54" s="166">
        <v>-0.12</v>
      </c>
      <c r="FV54" s="166">
        <v>1.53</v>
      </c>
      <c r="FW54" s="166">
        <v>-25.806799999999999</v>
      </c>
      <c r="FX54" s="167"/>
      <c r="FY54" s="166">
        <v>1.768</v>
      </c>
      <c r="FZ54" s="166">
        <v>0.73599999999999999</v>
      </c>
      <c r="GA54" s="167"/>
      <c r="GB54" s="166">
        <v>15.21</v>
      </c>
      <c r="GC54" s="166">
        <v>-34.144100000000002</v>
      </c>
      <c r="GD54" s="166">
        <v>-24.376999999999999</v>
      </c>
      <c r="GE54" s="166">
        <v>-0.93</v>
      </c>
      <c r="GF54" s="166">
        <v>19.951899999999998</v>
      </c>
      <c r="GG54" s="167"/>
      <c r="GH54" s="166">
        <v>22.302099999999999</v>
      </c>
      <c r="GI54" s="166">
        <v>-5.6017999999999999</v>
      </c>
      <c r="GJ54" s="166">
        <v>-5.9847000000000001</v>
      </c>
      <c r="GK54" s="166">
        <v>2.5141</v>
      </c>
      <c r="GL54" s="166">
        <v>3.8300000000000001E-2</v>
      </c>
      <c r="GM54" s="167"/>
      <c r="GN54" s="166">
        <v>-8.5515000000000008</v>
      </c>
      <c r="GO54" s="166">
        <v>-20.020099999999999</v>
      </c>
      <c r="GP54" s="166">
        <v>3.6476999999999999</v>
      </c>
      <c r="GQ54" s="166">
        <v>-20.616800000000001</v>
      </c>
      <c r="GR54" s="166">
        <v>5.5046999999999997</v>
      </c>
      <c r="GS54" s="166">
        <v>5.2073999999999998</v>
      </c>
      <c r="GT54" s="166">
        <v>158.1808</v>
      </c>
      <c r="GU54" s="166">
        <v>-2.4679000000000002</v>
      </c>
      <c r="GV54" s="166">
        <v>-8.375</v>
      </c>
      <c r="GW54" s="166">
        <v>3.3462000000000001</v>
      </c>
      <c r="GX54" s="166">
        <v>3.2930999999999999</v>
      </c>
      <c r="GY54" s="166">
        <v>5.7579000000000002</v>
      </c>
      <c r="GZ54" s="166">
        <v>5.8071999999999999</v>
      </c>
      <c r="HA54" s="166">
        <v>3</v>
      </c>
      <c r="HB54" s="166">
        <v>-11.1927</v>
      </c>
      <c r="HC54" s="166">
        <v>-10.431800000000001</v>
      </c>
      <c r="HD54" s="166">
        <v>-3.77</v>
      </c>
      <c r="HE54" s="166">
        <v>-3.3755999999999999</v>
      </c>
      <c r="HF54" s="166">
        <v>21.865200000000002</v>
      </c>
      <c r="HG54" s="166">
        <v>16.9697</v>
      </c>
      <c r="HH54" s="166">
        <v>85.111500000000007</v>
      </c>
      <c r="HI54" s="166">
        <v>-13.888500000000001</v>
      </c>
      <c r="HJ54" s="166">
        <v>36.868499999999997</v>
      </c>
      <c r="HK54" s="167"/>
      <c r="HL54" s="166">
        <v>0</v>
      </c>
      <c r="HM54" s="166">
        <v>0</v>
      </c>
      <c r="HN54" s="166">
        <v>0</v>
      </c>
      <c r="HO54" s="167"/>
      <c r="HP54" s="167"/>
      <c r="HQ54" s="166">
        <v>-19.241499999999998</v>
      </c>
      <c r="HR54" s="166">
        <v>-18.7636</v>
      </c>
      <c r="HS54" s="166">
        <v>-5.1539999999999999</v>
      </c>
      <c r="HT54" s="166">
        <v>-4.7754000000000003</v>
      </c>
      <c r="HU54" s="166">
        <v>19.45</v>
      </c>
      <c r="HV54" s="166">
        <v>19.329999999999998</v>
      </c>
      <c r="HW54" s="166">
        <v>-26.2</v>
      </c>
      <c r="HX54" s="166">
        <v>-26.3</v>
      </c>
      <c r="HY54" s="166">
        <v>0.2646</v>
      </c>
      <c r="HZ54" s="166">
        <v>-9.76</v>
      </c>
      <c r="IA54" s="166">
        <v>47.099699999999999</v>
      </c>
      <c r="IB54" s="166">
        <v>16.2455</v>
      </c>
      <c r="IC54" s="166">
        <v>16.128299999999999</v>
      </c>
      <c r="ID54" s="166">
        <v>-19.5</v>
      </c>
      <c r="IE54" s="166">
        <v>-26.1</v>
      </c>
      <c r="IF54" s="166">
        <v>3</v>
      </c>
      <c r="IG54" s="166">
        <v>2.5</v>
      </c>
      <c r="IH54" s="166">
        <v>-18.2105</v>
      </c>
      <c r="II54" s="166">
        <v>-18.1904</v>
      </c>
      <c r="IJ54" s="166">
        <v>-137.1345</v>
      </c>
      <c r="IK54" s="166">
        <v>17.819900000000001</v>
      </c>
      <c r="IL54" s="166">
        <v>-262.65550000000002</v>
      </c>
      <c r="IM54" s="166">
        <v>-17.8081</v>
      </c>
      <c r="IN54" s="166">
        <v>-35.602400000000003</v>
      </c>
      <c r="IO54" s="166">
        <v>100.4353</v>
      </c>
      <c r="IP54" s="166">
        <v>66.996799999999993</v>
      </c>
      <c r="IQ54" s="166">
        <v>122.49379999999999</v>
      </c>
      <c r="IR54" s="166">
        <v>99.355800000000002</v>
      </c>
      <c r="IS54" s="166">
        <v>32.133099999999999</v>
      </c>
      <c r="IT54" s="166">
        <v>21.850200000000001</v>
      </c>
      <c r="IU54" s="166">
        <v>21.9573</v>
      </c>
      <c r="IV54" s="166">
        <v>-13.1015</v>
      </c>
      <c r="IW54" s="166">
        <v>191.41759999999999</v>
      </c>
      <c r="IX54" s="166">
        <v>-201.09800000000001</v>
      </c>
      <c r="IY54" s="166">
        <v>-15.8569</v>
      </c>
      <c r="IZ54" s="166">
        <v>20.569600000000001</v>
      </c>
      <c r="JA54" s="166">
        <v>-2.0617999999999999</v>
      </c>
      <c r="JB54" s="167"/>
      <c r="JC54" s="166">
        <v>-7.36</v>
      </c>
      <c r="JD54" s="166">
        <v>-1.659</v>
      </c>
      <c r="JE54" s="166">
        <v>-1.67</v>
      </c>
      <c r="JF54" s="166">
        <v>3.04</v>
      </c>
      <c r="JG54" s="166">
        <v>-1.44</v>
      </c>
      <c r="JH54" s="166">
        <v>-1.7714000000000001</v>
      </c>
      <c r="JI54" s="166">
        <v>-4.6859999999999999</v>
      </c>
      <c r="JJ54" s="166">
        <v>2.9891999999999999</v>
      </c>
      <c r="JK54" s="166">
        <v>2.7543000000000002</v>
      </c>
      <c r="JL54" s="166">
        <v>7.8</v>
      </c>
      <c r="JM54" s="166">
        <v>-1.677</v>
      </c>
      <c r="JN54" s="166">
        <v>-2.3010000000000002</v>
      </c>
      <c r="JO54" s="167"/>
      <c r="JP54" s="167"/>
      <c r="JQ54" s="166">
        <v>2.4359000000000002</v>
      </c>
      <c r="JR54" s="166">
        <v>2.9525000000000001</v>
      </c>
      <c r="JS54" s="166">
        <v>2.7404999999999999</v>
      </c>
      <c r="JT54" s="167"/>
      <c r="JU54" s="166">
        <v>10.5</v>
      </c>
      <c r="JV54" s="166">
        <v>7.5202999999999998</v>
      </c>
      <c r="JW54" s="166">
        <v>0.19</v>
      </c>
      <c r="JX54" s="167"/>
      <c r="JY54" s="166">
        <v>-14.382300000000001</v>
      </c>
      <c r="JZ54" s="166">
        <v>1.0128999999999999</v>
      </c>
      <c r="KA54" s="166">
        <v>-24.002700000000001</v>
      </c>
      <c r="KB54" s="166">
        <v>-12.3391</v>
      </c>
      <c r="KC54" s="166">
        <v>-4.8361000000000001</v>
      </c>
      <c r="KD54" s="166">
        <v>-27.064800000000002</v>
      </c>
      <c r="KE54" s="166">
        <v>0</v>
      </c>
      <c r="KF54" s="166">
        <v>-3.2</v>
      </c>
      <c r="KG54" s="166">
        <v>-11.6</v>
      </c>
      <c r="KH54" s="166">
        <v>39.643799999999999</v>
      </c>
      <c r="KI54" s="166">
        <v>-107.9161</v>
      </c>
    </row>
    <row r="55" spans="1:295" ht="18" customHeight="1" x14ac:dyDescent="0.3">
      <c r="A55" s="162" t="s">
        <v>27</v>
      </c>
      <c r="B55" s="162" t="s">
        <v>757</v>
      </c>
      <c r="C55" s="166">
        <v>0</v>
      </c>
      <c r="D55" s="166">
        <v>2.8620000000000001</v>
      </c>
      <c r="E55" s="166">
        <v>-8.1332000000000004</v>
      </c>
      <c r="F55" s="166">
        <v>2.1724000000000001</v>
      </c>
      <c r="G55" s="166">
        <v>4.5218999999999996</v>
      </c>
      <c r="H55" s="167"/>
      <c r="I55" s="166">
        <v>9.2883999999999993</v>
      </c>
      <c r="J55" s="167"/>
      <c r="K55" s="166">
        <v>7.0330000000000004</v>
      </c>
      <c r="L55" s="166">
        <v>2.3109000000000002</v>
      </c>
      <c r="M55" s="166">
        <v>3.7863000000000002</v>
      </c>
      <c r="N55" s="166">
        <v>-4.4400000000000004</v>
      </c>
      <c r="O55" s="166">
        <v>-24.2</v>
      </c>
      <c r="P55" s="166">
        <v>2.2000000000000002</v>
      </c>
      <c r="Q55" s="166">
        <v>2.484</v>
      </c>
      <c r="R55" s="166">
        <v>-17.600000000000001</v>
      </c>
      <c r="S55" s="166">
        <v>4.3535000000000004</v>
      </c>
      <c r="T55" s="166">
        <v>-10.190200000000001</v>
      </c>
      <c r="U55" s="166">
        <v>3.7865000000000002</v>
      </c>
      <c r="V55" s="166">
        <v>3.4603000000000002</v>
      </c>
      <c r="W55" s="166">
        <v>6.5209999999999999</v>
      </c>
      <c r="X55" s="166">
        <v>2.0888</v>
      </c>
      <c r="Y55" s="166">
        <v>-5.8500000000000003E-2</v>
      </c>
      <c r="Z55" s="166">
        <v>2.2389999999999999</v>
      </c>
      <c r="AA55" s="167"/>
      <c r="AB55" s="166">
        <v>-0.95950000000000002</v>
      </c>
      <c r="AC55" s="166">
        <v>-1.1459999999999999</v>
      </c>
      <c r="AD55" s="166">
        <v>-1.135</v>
      </c>
      <c r="AE55" s="166">
        <v>5.4939999999999998</v>
      </c>
      <c r="AF55" s="166">
        <v>-13.32</v>
      </c>
      <c r="AG55" s="166">
        <v>-8.8000000000000007</v>
      </c>
      <c r="AH55" s="166">
        <v>1.514</v>
      </c>
      <c r="AI55" s="166">
        <v>0.25600000000000001</v>
      </c>
      <c r="AJ55" s="167"/>
      <c r="AK55" s="166">
        <v>-10.63</v>
      </c>
      <c r="AL55" s="167"/>
      <c r="AM55" s="166">
        <v>-13.67</v>
      </c>
      <c r="AN55" s="166">
        <v>-13.72</v>
      </c>
      <c r="AO55" s="166">
        <v>5.4535</v>
      </c>
      <c r="AP55" s="166">
        <v>4.0458999999999996</v>
      </c>
      <c r="AQ55" s="166">
        <v>6.1211000000000002</v>
      </c>
      <c r="AR55" s="166">
        <v>9.7144999999999992</v>
      </c>
      <c r="AS55" s="166">
        <v>-15.027900000000001</v>
      </c>
      <c r="AT55" s="167"/>
      <c r="AU55" s="166">
        <v>-2.4765000000000001</v>
      </c>
      <c r="AV55" s="166">
        <v>13.6554</v>
      </c>
      <c r="AW55" s="166">
        <v>12.507999999999999</v>
      </c>
      <c r="AX55" s="166">
        <v>-17.5532</v>
      </c>
      <c r="AY55" s="166">
        <v>-15.470599999999999</v>
      </c>
      <c r="AZ55" s="166">
        <v>40.068600000000004</v>
      </c>
      <c r="BA55" s="166">
        <v>27.174700000000001</v>
      </c>
      <c r="BB55" s="166">
        <v>3.2414000000000001</v>
      </c>
      <c r="BC55" s="166">
        <v>11.100300000000001</v>
      </c>
      <c r="BD55" s="166">
        <v>-5.5</v>
      </c>
      <c r="BE55" s="166">
        <v>-5.4</v>
      </c>
      <c r="BF55" s="167"/>
      <c r="BG55" s="166">
        <v>-33.288899999999998</v>
      </c>
      <c r="BH55" s="166">
        <v>-3.0855000000000001</v>
      </c>
      <c r="BI55" s="167"/>
      <c r="BJ55" s="166">
        <v>-5.8091999999999997</v>
      </c>
      <c r="BK55" s="166">
        <v>2.6490999999999998</v>
      </c>
      <c r="BL55" s="166">
        <v>0</v>
      </c>
      <c r="BM55" s="166">
        <v>0.68789999999999996</v>
      </c>
      <c r="BN55" s="166">
        <v>-96.9268</v>
      </c>
      <c r="BO55" s="166">
        <v>21.942799999999998</v>
      </c>
      <c r="BP55" s="166">
        <v>22.125900000000001</v>
      </c>
      <c r="BQ55" s="166">
        <v>19.191299999999998</v>
      </c>
      <c r="BR55" s="166">
        <v>-163.96979999999999</v>
      </c>
      <c r="BS55" s="167"/>
      <c r="BT55" s="167"/>
      <c r="BU55" s="167"/>
      <c r="BV55" s="166">
        <v>9.3707999999999991</v>
      </c>
      <c r="BW55" s="166">
        <v>7.87</v>
      </c>
      <c r="BX55" s="166">
        <v>5.01</v>
      </c>
      <c r="BY55" s="166">
        <v>-14.07</v>
      </c>
      <c r="BZ55" s="166">
        <v>1.97</v>
      </c>
      <c r="CA55" s="166">
        <v>-21.9648</v>
      </c>
      <c r="CB55" s="166">
        <v>-20.223299999999998</v>
      </c>
      <c r="CC55" s="166">
        <v>21.535499999999999</v>
      </c>
      <c r="CD55" s="166">
        <v>20.5947</v>
      </c>
      <c r="CE55" s="166">
        <v>33.968000000000004</v>
      </c>
      <c r="CF55" s="166">
        <v>-31.751000000000001</v>
      </c>
      <c r="CG55" s="166">
        <v>-32.089399999999998</v>
      </c>
      <c r="CH55" s="166">
        <v>-6.9015000000000004</v>
      </c>
      <c r="CI55" s="167"/>
      <c r="CJ55" s="167"/>
      <c r="CK55" s="167"/>
      <c r="CL55" s="166">
        <v>-16.600000000000001</v>
      </c>
      <c r="CM55" s="166">
        <v>-15.7</v>
      </c>
      <c r="CN55" s="166">
        <v>-1.7</v>
      </c>
      <c r="CO55" s="166">
        <v>4.9984999999999999</v>
      </c>
      <c r="CP55" s="166">
        <v>4.9062000000000001</v>
      </c>
      <c r="CQ55" s="166">
        <v>3.6716000000000002</v>
      </c>
      <c r="CR55" s="166">
        <v>45.651800000000001</v>
      </c>
      <c r="CS55" s="166">
        <v>45.572099999999999</v>
      </c>
      <c r="CT55" s="166">
        <v>-26.159099999999999</v>
      </c>
      <c r="CU55" s="166">
        <v>-22.116</v>
      </c>
      <c r="CV55" s="166">
        <v>-25.949400000000001</v>
      </c>
      <c r="CW55" s="166">
        <v>3.6109</v>
      </c>
      <c r="CX55" s="166">
        <v>24.56</v>
      </c>
      <c r="CY55" s="166">
        <v>8.1</v>
      </c>
      <c r="CZ55" s="166">
        <v>7.0361000000000002</v>
      </c>
      <c r="DA55" s="166">
        <v>5.8624000000000001</v>
      </c>
      <c r="DB55" s="166">
        <v>-11.74</v>
      </c>
      <c r="DC55" s="167"/>
      <c r="DD55" s="167"/>
      <c r="DE55" s="167"/>
      <c r="DF55" s="166">
        <v>19.051300000000001</v>
      </c>
      <c r="DG55" s="167"/>
      <c r="DH55" s="167"/>
      <c r="DI55" s="167"/>
      <c r="DJ55" s="166">
        <v>-15.2</v>
      </c>
      <c r="DK55" s="166">
        <v>-4.3517999999999999</v>
      </c>
      <c r="DL55" s="166">
        <v>-0.187</v>
      </c>
      <c r="DM55" s="166">
        <v>7.8906999999999998</v>
      </c>
      <c r="DN55" s="166">
        <v>7.0566000000000004</v>
      </c>
      <c r="DO55" s="166">
        <v>0.35</v>
      </c>
      <c r="DP55" s="166">
        <v>-2.5499999999999998</v>
      </c>
      <c r="DQ55" s="166">
        <v>5.952</v>
      </c>
      <c r="DR55" s="166">
        <v>-21.821200000000001</v>
      </c>
      <c r="DS55" s="166">
        <v>-14.56</v>
      </c>
      <c r="DT55" s="167"/>
      <c r="DU55" s="166">
        <v>20.48</v>
      </c>
      <c r="DV55" s="166">
        <v>0.34</v>
      </c>
      <c r="DW55" s="166">
        <v>-21.927299999999999</v>
      </c>
      <c r="DX55" s="166">
        <v>-11.4818</v>
      </c>
      <c r="DY55" s="166">
        <v>-34.9497</v>
      </c>
      <c r="DZ55" s="166">
        <v>-33.6</v>
      </c>
      <c r="EA55" s="167"/>
      <c r="EB55" s="166">
        <v>-20.732299999999999</v>
      </c>
      <c r="EC55" s="166">
        <v>-28.206399999999999</v>
      </c>
      <c r="ED55" s="166">
        <v>-27.810500000000001</v>
      </c>
      <c r="EE55" s="166">
        <v>-17.110199999999999</v>
      </c>
      <c r="EF55" s="166">
        <v>-22.9254</v>
      </c>
      <c r="EG55" s="166">
        <v>-11.731</v>
      </c>
      <c r="EH55" s="166">
        <v>-100.3644</v>
      </c>
      <c r="EI55" s="166">
        <v>-33.9071</v>
      </c>
      <c r="EJ55" s="167"/>
      <c r="EK55" s="166">
        <v>-11.733599999999999</v>
      </c>
      <c r="EL55" s="166">
        <v>-11.268599999999999</v>
      </c>
      <c r="EM55" s="166">
        <v>20.2575</v>
      </c>
      <c r="EN55" s="166">
        <v>-8.5597999999999992</v>
      </c>
      <c r="EO55" s="166">
        <v>-9.1023999999999994</v>
      </c>
      <c r="EP55" s="166">
        <v>-2.5640000000000001</v>
      </c>
      <c r="EQ55" s="166">
        <v>-23.281600000000001</v>
      </c>
      <c r="ER55" s="166">
        <v>-23.0946</v>
      </c>
      <c r="ES55" s="166">
        <v>9.9437999999999995</v>
      </c>
      <c r="ET55" s="166">
        <v>0</v>
      </c>
      <c r="EU55" s="166">
        <v>-2.4</v>
      </c>
      <c r="EV55" s="166">
        <v>0.4</v>
      </c>
      <c r="EW55" s="166">
        <v>3.9331</v>
      </c>
      <c r="EX55" s="166">
        <v>-10.805400000000001</v>
      </c>
      <c r="EY55" s="166">
        <v>-13.282400000000001</v>
      </c>
      <c r="EZ55" s="166">
        <v>-13.341200000000001</v>
      </c>
      <c r="FA55" s="166">
        <v>10.5943</v>
      </c>
      <c r="FB55" s="166">
        <v>11.4894</v>
      </c>
      <c r="FC55" s="166">
        <v>-25.936499999999999</v>
      </c>
      <c r="FD55" s="166">
        <v>5.9252000000000002</v>
      </c>
      <c r="FE55" s="167"/>
      <c r="FF55" s="166">
        <v>5.7847</v>
      </c>
      <c r="FG55" s="166">
        <v>3.6753</v>
      </c>
      <c r="FH55" s="166">
        <v>3.9765000000000001</v>
      </c>
      <c r="FI55" s="166">
        <v>2.9777999999999998</v>
      </c>
      <c r="FJ55" s="166">
        <v>7.7030000000000003</v>
      </c>
      <c r="FK55" s="166">
        <v>7.5354999999999999</v>
      </c>
      <c r="FL55" s="166">
        <v>-6.6982999999999997</v>
      </c>
      <c r="FM55" s="166">
        <v>15.289400000000001</v>
      </c>
      <c r="FN55" s="166">
        <v>15.241099999999999</v>
      </c>
      <c r="FO55" s="166">
        <v>6.9733000000000001</v>
      </c>
      <c r="FP55" s="166">
        <v>22.316800000000001</v>
      </c>
      <c r="FQ55" s="166">
        <v>22.8141</v>
      </c>
      <c r="FR55" s="166">
        <v>-18.72</v>
      </c>
      <c r="FS55" s="166">
        <v>-1.1147</v>
      </c>
      <c r="FT55" s="166">
        <v>0.20069999999999999</v>
      </c>
      <c r="FU55" s="166">
        <v>1.0900000000000001</v>
      </c>
      <c r="FV55" s="166">
        <v>2.39</v>
      </c>
      <c r="FW55" s="166">
        <v>-21.581900000000001</v>
      </c>
      <c r="FX55" s="167"/>
      <c r="FY55" s="166">
        <v>1.7989999999999999</v>
      </c>
      <c r="FZ55" s="166">
        <v>0.754</v>
      </c>
      <c r="GA55" s="167"/>
      <c r="GB55" s="166">
        <v>15.7</v>
      </c>
      <c r="GC55" s="166">
        <v>-33.084200000000003</v>
      </c>
      <c r="GD55" s="166">
        <v>-23.307300000000001</v>
      </c>
      <c r="GE55" s="166">
        <v>-0.77</v>
      </c>
      <c r="GF55" s="166">
        <v>20.341100000000001</v>
      </c>
      <c r="GG55" s="167"/>
      <c r="GH55" s="166">
        <v>23.407699999999998</v>
      </c>
      <c r="GI55" s="166">
        <v>-4.7895000000000003</v>
      </c>
      <c r="GJ55" s="166">
        <v>-5.2118000000000002</v>
      </c>
      <c r="GK55" s="166">
        <v>2.419</v>
      </c>
      <c r="GL55" s="167"/>
      <c r="GM55" s="167"/>
      <c r="GN55" s="166">
        <v>-7.2141000000000002</v>
      </c>
      <c r="GO55" s="166">
        <v>-17.793800000000001</v>
      </c>
      <c r="GP55" s="166">
        <v>3.1288999999999998</v>
      </c>
      <c r="GQ55" s="166">
        <v>-21.4757</v>
      </c>
      <c r="GR55" s="166">
        <v>5.1216999999999997</v>
      </c>
      <c r="GS55" s="166">
        <v>4.7710999999999997</v>
      </c>
      <c r="GT55" s="166">
        <v>147.72200000000001</v>
      </c>
      <c r="GU55" s="166">
        <v>-3.2467999999999999</v>
      </c>
      <c r="GV55" s="166">
        <v>-11.411799999999999</v>
      </c>
      <c r="GW55" s="166">
        <v>5.0510999999999999</v>
      </c>
      <c r="GX55" s="167"/>
      <c r="GY55" s="166">
        <v>5.4356999999999998</v>
      </c>
      <c r="GZ55" s="166">
        <v>5.4353999999999996</v>
      </c>
      <c r="HA55" s="167"/>
      <c r="HB55" s="166">
        <v>-12.4754</v>
      </c>
      <c r="HC55" s="166">
        <v>-11.427300000000001</v>
      </c>
      <c r="HD55" s="166">
        <v>-4.1900000000000004</v>
      </c>
      <c r="HE55" s="166">
        <v>0</v>
      </c>
      <c r="HF55" s="166">
        <v>15.8863</v>
      </c>
      <c r="HG55" s="166">
        <v>12.3232</v>
      </c>
      <c r="HH55" s="166">
        <v>92.694999999999993</v>
      </c>
      <c r="HI55" s="166">
        <v>-17.618200000000002</v>
      </c>
      <c r="HJ55" s="166">
        <v>34.503599999999999</v>
      </c>
      <c r="HK55" s="167"/>
      <c r="HL55" s="166">
        <v>5.7243000000000004</v>
      </c>
      <c r="HM55" s="166">
        <v>0</v>
      </c>
      <c r="HN55" s="166">
        <v>-10.0648</v>
      </c>
      <c r="HO55" s="166">
        <v>24.247699999999998</v>
      </c>
      <c r="HP55" s="167"/>
      <c r="HQ55" s="166">
        <v>-18.450399999999998</v>
      </c>
      <c r="HR55" s="166">
        <v>-17.555</v>
      </c>
      <c r="HS55" s="166">
        <v>-2.2770999999999999</v>
      </c>
      <c r="HT55" s="166">
        <v>-2.2511000000000001</v>
      </c>
      <c r="HU55" s="166">
        <v>21.12</v>
      </c>
      <c r="HV55" s="166">
        <v>20.75</v>
      </c>
      <c r="HW55" s="166">
        <v>-24.9</v>
      </c>
      <c r="HX55" s="166">
        <v>-25.9</v>
      </c>
      <c r="HY55" s="166">
        <v>3.5700000000000003E-2</v>
      </c>
      <c r="HZ55" s="166">
        <v>-10.08</v>
      </c>
      <c r="IA55" s="166">
        <v>52.146900000000002</v>
      </c>
      <c r="IB55" s="166">
        <v>15.851100000000001</v>
      </c>
      <c r="IC55" s="166">
        <v>15.7376</v>
      </c>
      <c r="ID55" s="166">
        <v>-19.5</v>
      </c>
      <c r="IE55" s="166">
        <v>-25.9</v>
      </c>
      <c r="IF55" s="166">
        <v>2.2000000000000002</v>
      </c>
      <c r="IG55" s="166">
        <v>1.6</v>
      </c>
      <c r="IH55" s="167"/>
      <c r="II55" s="167"/>
      <c r="IJ55" s="166">
        <v>-147.6884</v>
      </c>
      <c r="IK55" s="166">
        <v>14.6884</v>
      </c>
      <c r="IL55" s="166">
        <v>-261.23739999999998</v>
      </c>
      <c r="IM55" s="166">
        <v>-12.526999999999999</v>
      </c>
      <c r="IN55" s="166">
        <v>-37.901800000000001</v>
      </c>
      <c r="IO55" s="166">
        <v>98.931799999999996</v>
      </c>
      <c r="IP55" s="166">
        <v>67.247900000000001</v>
      </c>
      <c r="IQ55" s="166">
        <v>125.8578</v>
      </c>
      <c r="IR55" s="166">
        <v>98.623800000000003</v>
      </c>
      <c r="IS55" s="166">
        <v>31.56</v>
      </c>
      <c r="IT55" s="166">
        <v>18.3842</v>
      </c>
      <c r="IU55" s="166">
        <v>19.707999999999998</v>
      </c>
      <c r="IV55" s="166">
        <v>-12.4619</v>
      </c>
      <c r="IW55" s="166">
        <v>189.6514</v>
      </c>
      <c r="IX55" s="166">
        <v>-202.35149999999999</v>
      </c>
      <c r="IY55" s="166">
        <v>-12.405099999999999</v>
      </c>
      <c r="IZ55" s="166">
        <v>20.200299999999999</v>
      </c>
      <c r="JA55" s="166">
        <v>-1.615</v>
      </c>
      <c r="JB55" s="167"/>
      <c r="JC55" s="166">
        <v>-6.56</v>
      </c>
      <c r="JD55" s="166">
        <v>-1.6659999999999999</v>
      </c>
      <c r="JE55" s="166">
        <v>-1.6819999999999999</v>
      </c>
      <c r="JF55" s="166">
        <v>1.2</v>
      </c>
      <c r="JG55" s="166">
        <v>-0.24</v>
      </c>
      <c r="JH55" s="166">
        <v>-2.0411000000000001</v>
      </c>
      <c r="JI55" s="166">
        <v>-5.3605</v>
      </c>
      <c r="JJ55" s="166">
        <v>3.2822</v>
      </c>
      <c r="JK55" s="166">
        <v>3.9872000000000001</v>
      </c>
      <c r="JL55" s="166">
        <v>7.1</v>
      </c>
      <c r="JM55" s="166">
        <v>-2.7290000000000001</v>
      </c>
      <c r="JN55" s="166">
        <v>-3.2410000000000001</v>
      </c>
      <c r="JO55" s="167"/>
      <c r="JP55" s="167"/>
      <c r="JQ55" s="166">
        <v>3.3119000000000001</v>
      </c>
      <c r="JR55" s="166">
        <v>3.7336999999999998</v>
      </c>
      <c r="JS55" s="166">
        <v>3.4135</v>
      </c>
      <c r="JT55" s="167"/>
      <c r="JU55" s="166">
        <v>9.6999999999999993</v>
      </c>
      <c r="JV55" s="166">
        <v>7.9089999999999998</v>
      </c>
      <c r="JW55" s="166">
        <v>0.17</v>
      </c>
      <c r="JX55" s="167"/>
      <c r="JY55" s="166">
        <v>-14.337300000000001</v>
      </c>
      <c r="JZ55" s="166">
        <v>0.72450000000000003</v>
      </c>
      <c r="KA55" s="166">
        <v>-24.2303</v>
      </c>
      <c r="KB55" s="166">
        <v>-10.6983</v>
      </c>
      <c r="KC55" s="166">
        <v>-4.0636000000000001</v>
      </c>
      <c r="KD55" s="166">
        <v>-28.0517</v>
      </c>
      <c r="KE55" s="166">
        <v>0</v>
      </c>
      <c r="KF55" s="166">
        <v>-3.1</v>
      </c>
      <c r="KG55" s="166">
        <v>-11.8</v>
      </c>
      <c r="KH55" s="166">
        <v>41.2742</v>
      </c>
      <c r="KI55" s="166">
        <v>-112.1266</v>
      </c>
    </row>
    <row r="56" spans="1:295" ht="18" customHeight="1" x14ac:dyDescent="0.3">
      <c r="A56" s="162" t="s">
        <v>758</v>
      </c>
      <c r="B56" s="162" t="s">
        <v>28</v>
      </c>
      <c r="C56" s="169">
        <v>0</v>
      </c>
      <c r="D56" s="169">
        <v>2.6827999999999999</v>
      </c>
      <c r="E56" s="169">
        <v>-8.0152999999999999</v>
      </c>
      <c r="F56" s="169">
        <v>3.8370000000000002</v>
      </c>
      <c r="G56" s="169">
        <v>4.2380000000000004</v>
      </c>
      <c r="H56" s="170"/>
      <c r="I56" s="169">
        <v>9.1691000000000003</v>
      </c>
      <c r="J56" s="170"/>
      <c r="K56" s="169">
        <v>6.3360000000000003</v>
      </c>
      <c r="L56" s="169">
        <v>1.9319</v>
      </c>
      <c r="M56" s="169">
        <v>3.4291</v>
      </c>
      <c r="N56" s="169">
        <v>-6.66</v>
      </c>
      <c r="O56" s="169">
        <v>-26.4</v>
      </c>
      <c r="P56" s="170"/>
      <c r="Q56" s="169">
        <v>2.484</v>
      </c>
      <c r="R56" s="169">
        <v>-17.600000000000001</v>
      </c>
      <c r="S56" s="169">
        <v>3.97</v>
      </c>
      <c r="T56" s="169">
        <v>-10.252700000000001</v>
      </c>
      <c r="U56" s="169">
        <v>2.8311000000000002</v>
      </c>
      <c r="V56" s="169">
        <v>2.7282999999999999</v>
      </c>
      <c r="W56" s="169">
        <v>4.9217000000000004</v>
      </c>
      <c r="X56" s="169">
        <v>1.9100999999999999</v>
      </c>
      <c r="Y56" s="169">
        <v>-0.12379999999999999</v>
      </c>
      <c r="Z56" s="169">
        <v>0.7651</v>
      </c>
      <c r="AA56" s="170"/>
      <c r="AB56" s="169">
        <v>-0.91049999999999998</v>
      </c>
      <c r="AC56" s="169">
        <v>-1.397</v>
      </c>
      <c r="AD56" s="169">
        <v>-1.387</v>
      </c>
      <c r="AE56" s="169">
        <v>5.6219999999999999</v>
      </c>
      <c r="AF56" s="169">
        <v>-13.32</v>
      </c>
      <c r="AG56" s="169">
        <v>-8.8000000000000007</v>
      </c>
      <c r="AH56" s="169">
        <v>1.663</v>
      </c>
      <c r="AI56" s="169">
        <v>0.254</v>
      </c>
      <c r="AJ56" s="170"/>
      <c r="AK56" s="169">
        <v>-13.55</v>
      </c>
      <c r="AL56" s="170"/>
      <c r="AM56" s="169">
        <v>-12.55</v>
      </c>
      <c r="AN56" s="169">
        <v>-12.59</v>
      </c>
      <c r="AO56" s="169">
        <v>5.2828999999999997</v>
      </c>
      <c r="AP56" s="169">
        <v>4.1601999999999997</v>
      </c>
      <c r="AQ56" s="169">
        <v>11.6877</v>
      </c>
      <c r="AR56" s="169">
        <v>13.189399999999999</v>
      </c>
      <c r="AS56" s="169">
        <v>-11.0144</v>
      </c>
      <c r="AT56" s="170"/>
      <c r="AU56" s="169">
        <v>-7.4241000000000001</v>
      </c>
      <c r="AV56" s="169">
        <v>1.262</v>
      </c>
      <c r="AW56" s="169">
        <v>1.9847999999999999</v>
      </c>
      <c r="AX56" s="169">
        <v>-17.879000000000001</v>
      </c>
      <c r="AY56" s="169">
        <v>-16.246099999999998</v>
      </c>
      <c r="AZ56" s="169">
        <v>15.2652</v>
      </c>
      <c r="BA56" s="169">
        <v>15.4519</v>
      </c>
      <c r="BB56" s="169">
        <v>6.2976999999999999</v>
      </c>
      <c r="BC56" s="169">
        <v>12.340299999999999</v>
      </c>
      <c r="BD56" s="169">
        <v>-5.3</v>
      </c>
      <c r="BE56" s="169">
        <v>-5.3</v>
      </c>
      <c r="BF56" s="170"/>
      <c r="BG56" s="169">
        <v>-29.9971</v>
      </c>
      <c r="BH56" s="169">
        <v>-3.3008000000000002</v>
      </c>
      <c r="BI56" s="170"/>
      <c r="BJ56" s="169">
        <v>-8.8935999999999993</v>
      </c>
      <c r="BK56" s="169">
        <v>1.8001</v>
      </c>
      <c r="BL56" s="170"/>
      <c r="BM56" s="169">
        <v>6.9599999999999995E-2</v>
      </c>
      <c r="BN56" s="169">
        <v>-118.77800000000001</v>
      </c>
      <c r="BO56" s="169">
        <v>22.156400000000001</v>
      </c>
      <c r="BP56" s="169">
        <v>22.186900000000001</v>
      </c>
      <c r="BQ56" s="169">
        <v>26.456099999999999</v>
      </c>
      <c r="BR56" s="169">
        <v>-183.0872</v>
      </c>
      <c r="BS56" s="170"/>
      <c r="BT56" s="170"/>
      <c r="BU56" s="170"/>
      <c r="BV56" s="169">
        <v>8.2530999999999999</v>
      </c>
      <c r="BW56" s="169">
        <v>8.08</v>
      </c>
      <c r="BX56" s="169">
        <v>5.08</v>
      </c>
      <c r="BY56" s="169">
        <v>-14.59</v>
      </c>
      <c r="BZ56" s="169">
        <v>1.22</v>
      </c>
      <c r="CA56" s="169">
        <v>-20.7592</v>
      </c>
      <c r="CB56" s="169">
        <v>-21.295000000000002</v>
      </c>
      <c r="CC56" s="169">
        <v>18.746099999999998</v>
      </c>
      <c r="CD56" s="169">
        <v>17.5837</v>
      </c>
      <c r="CE56" s="169">
        <v>35.522399999999998</v>
      </c>
      <c r="CF56" s="169">
        <v>-30.371500000000001</v>
      </c>
      <c r="CG56" s="169">
        <v>-30.513500000000001</v>
      </c>
      <c r="CH56" s="169">
        <v>-8.7322000000000006</v>
      </c>
      <c r="CI56" s="170"/>
      <c r="CJ56" s="170"/>
      <c r="CK56" s="170"/>
      <c r="CL56" s="169">
        <v>-19.5</v>
      </c>
      <c r="CM56" s="169">
        <v>-18.399999999999999</v>
      </c>
      <c r="CN56" s="169">
        <v>-1.82</v>
      </c>
      <c r="CO56" s="169">
        <v>3.359</v>
      </c>
      <c r="CP56" s="169">
        <v>3.8079999999999998</v>
      </c>
      <c r="CQ56" s="169">
        <v>2.5895000000000001</v>
      </c>
      <c r="CR56" s="169">
        <v>46.8795</v>
      </c>
      <c r="CS56" s="169">
        <v>47.031300000000002</v>
      </c>
      <c r="CT56" s="169">
        <v>-27.543099999999999</v>
      </c>
      <c r="CU56" s="169">
        <v>-21.773900000000001</v>
      </c>
      <c r="CV56" s="169">
        <v>-27.113499999999998</v>
      </c>
      <c r="CW56" s="169">
        <v>3.3534000000000002</v>
      </c>
      <c r="CX56" s="169">
        <v>24.13</v>
      </c>
      <c r="CY56" s="169">
        <v>7.9</v>
      </c>
      <c r="CZ56" s="169">
        <v>6.7236000000000002</v>
      </c>
      <c r="DA56" s="169">
        <v>5.5694999999999997</v>
      </c>
      <c r="DB56" s="169">
        <v>-11.45</v>
      </c>
      <c r="DC56" s="170"/>
      <c r="DD56" s="170"/>
      <c r="DE56" s="170"/>
      <c r="DF56" s="169">
        <v>19.270199999999999</v>
      </c>
      <c r="DG56" s="170"/>
      <c r="DH56" s="170"/>
      <c r="DI56" s="170"/>
      <c r="DJ56" s="170"/>
      <c r="DK56" s="169">
        <v>-4.3262</v>
      </c>
      <c r="DL56" s="169">
        <v>-0.56100000000000005</v>
      </c>
      <c r="DM56" s="169">
        <v>7.2598000000000003</v>
      </c>
      <c r="DN56" s="169">
        <v>6.4999000000000002</v>
      </c>
      <c r="DO56" s="169">
        <v>-0.22</v>
      </c>
      <c r="DP56" s="169">
        <v>-2.4500000000000002</v>
      </c>
      <c r="DQ56" s="169">
        <v>6.1689999999999996</v>
      </c>
      <c r="DR56" s="169">
        <v>-20.726199999999999</v>
      </c>
      <c r="DS56" s="169">
        <v>-15.77</v>
      </c>
      <c r="DT56" s="170"/>
      <c r="DU56" s="169">
        <v>20.38</v>
      </c>
      <c r="DV56" s="169">
        <v>-0.48</v>
      </c>
      <c r="DW56" s="169">
        <v>-22.672699999999999</v>
      </c>
      <c r="DX56" s="169">
        <v>-11.5182</v>
      </c>
      <c r="DY56" s="169">
        <v>-34.747900000000001</v>
      </c>
      <c r="DZ56" s="169">
        <v>-33.836399999999998</v>
      </c>
      <c r="EA56" s="170"/>
      <c r="EB56" s="169">
        <v>-23.6358</v>
      </c>
      <c r="EC56" s="169">
        <v>-29.8611</v>
      </c>
      <c r="ED56" s="169">
        <v>-29.8779</v>
      </c>
      <c r="EE56" s="169">
        <v>-15.1533</v>
      </c>
      <c r="EF56" s="169">
        <v>-20.897400000000001</v>
      </c>
      <c r="EG56" s="169">
        <v>-11.606999999999999</v>
      </c>
      <c r="EH56" s="169">
        <v>-108.59310000000001</v>
      </c>
      <c r="EI56" s="169">
        <v>-33.257300000000001</v>
      </c>
      <c r="EJ56" s="170"/>
      <c r="EK56" s="169">
        <v>-12.1389</v>
      </c>
      <c r="EL56" s="169">
        <v>-10.902900000000001</v>
      </c>
      <c r="EM56" s="169">
        <v>13.2204</v>
      </c>
      <c r="EN56" s="169">
        <v>-8.3918999999999997</v>
      </c>
      <c r="EO56" s="169">
        <v>-9.1286000000000005</v>
      </c>
      <c r="EP56" s="169">
        <v>-5.1239999999999997</v>
      </c>
      <c r="EQ56" s="169">
        <v>-25.747699999999998</v>
      </c>
      <c r="ER56" s="169">
        <v>-25.12</v>
      </c>
      <c r="ES56" s="169">
        <v>4.8052000000000001</v>
      </c>
      <c r="ET56" s="169">
        <v>0</v>
      </c>
      <c r="EU56" s="169">
        <v>-3.8</v>
      </c>
      <c r="EV56" s="169">
        <v>1.6</v>
      </c>
      <c r="EW56" s="169">
        <v>3.8048999999999999</v>
      </c>
      <c r="EX56" s="169">
        <v>-10.6448</v>
      </c>
      <c r="EY56" s="169">
        <v>-12.157999999999999</v>
      </c>
      <c r="EZ56" s="169">
        <v>-12.1737</v>
      </c>
      <c r="FA56" s="169">
        <v>10.2028</v>
      </c>
      <c r="FB56" s="169">
        <v>4.3681000000000001</v>
      </c>
      <c r="FC56" s="169">
        <v>-23.641100000000002</v>
      </c>
      <c r="FD56" s="169">
        <v>5.4729999999999999</v>
      </c>
      <c r="FE56" s="170"/>
      <c r="FF56" s="169">
        <v>5.1144999999999996</v>
      </c>
      <c r="FG56" s="169">
        <v>3.7780999999999998</v>
      </c>
      <c r="FH56" s="169">
        <v>4.0650000000000004</v>
      </c>
      <c r="FI56" s="169">
        <v>3.4504999999999999</v>
      </c>
      <c r="FJ56" s="169">
        <v>7.8704000000000001</v>
      </c>
      <c r="FK56" s="169">
        <v>8.0379000000000005</v>
      </c>
      <c r="FL56" s="169">
        <v>-10.7172</v>
      </c>
      <c r="FM56" s="169">
        <v>14.778</v>
      </c>
      <c r="FN56" s="169">
        <v>14.914</v>
      </c>
      <c r="FO56" s="169">
        <v>4.3535000000000004</v>
      </c>
      <c r="FP56" s="169">
        <v>18.469899999999999</v>
      </c>
      <c r="FQ56" s="169">
        <v>24.816099999999999</v>
      </c>
      <c r="FR56" s="169">
        <v>-17.05</v>
      </c>
      <c r="FS56" s="169">
        <v>-0.49940000000000001</v>
      </c>
      <c r="FT56" s="169">
        <v>0.19339999999999999</v>
      </c>
      <c r="FU56" s="169">
        <v>0</v>
      </c>
      <c r="FV56" s="169">
        <v>1.29</v>
      </c>
      <c r="FW56" s="169">
        <v>-25.050899999999999</v>
      </c>
      <c r="FX56" s="170"/>
      <c r="FY56" s="169">
        <v>1.772</v>
      </c>
      <c r="FZ56" s="169">
        <v>0.754</v>
      </c>
      <c r="GA56" s="170"/>
      <c r="GB56" s="169">
        <v>15.22</v>
      </c>
      <c r="GC56" s="169">
        <v>-30.6417</v>
      </c>
      <c r="GD56" s="169">
        <v>-21.589200000000002</v>
      </c>
      <c r="GE56" s="169">
        <v>-0.75</v>
      </c>
      <c r="GF56" s="169">
        <v>19.8749</v>
      </c>
      <c r="GG56" s="170"/>
      <c r="GH56" s="169">
        <v>22.119800000000001</v>
      </c>
      <c r="GI56" s="169">
        <v>-4.3193000000000001</v>
      </c>
      <c r="GJ56" s="169">
        <v>-4.6590999999999996</v>
      </c>
      <c r="GK56" s="169">
        <v>2.3168000000000002</v>
      </c>
      <c r="GL56" s="169">
        <v>6.9800000000000001E-2</v>
      </c>
      <c r="GM56" s="170"/>
      <c r="GN56" s="169">
        <v>-7.8418000000000001</v>
      </c>
      <c r="GO56" s="169">
        <v>20.7088</v>
      </c>
      <c r="GP56" s="169">
        <v>3.1722999999999999</v>
      </c>
      <c r="GQ56" s="169">
        <v>-21.776399999999999</v>
      </c>
      <c r="GR56" s="169">
        <v>5.4672000000000001</v>
      </c>
      <c r="GS56" s="169">
        <v>5.7884000000000002</v>
      </c>
      <c r="GT56" s="169">
        <v>134.55889999999999</v>
      </c>
      <c r="GU56" s="169">
        <v>-4.0361000000000002</v>
      </c>
      <c r="GV56" s="169">
        <v>-11.0893</v>
      </c>
      <c r="GW56" s="169">
        <v>5.4344000000000001</v>
      </c>
      <c r="GX56" s="169">
        <v>3.1991999999999998</v>
      </c>
      <c r="GY56" s="169">
        <v>5.3551000000000002</v>
      </c>
      <c r="GZ56" s="169">
        <v>5.2298</v>
      </c>
      <c r="HA56" s="169">
        <v>2.7309999999999999</v>
      </c>
      <c r="HB56" s="169">
        <v>-14.398899999999999</v>
      </c>
      <c r="HC56" s="169">
        <v>-13.3714</v>
      </c>
      <c r="HD56" s="169">
        <v>-5.03</v>
      </c>
      <c r="HE56" s="169">
        <v>0</v>
      </c>
      <c r="HF56" s="169">
        <v>15.1896</v>
      </c>
      <c r="HG56" s="169">
        <v>8.5183</v>
      </c>
      <c r="HH56" s="169">
        <v>95.630700000000004</v>
      </c>
      <c r="HI56" s="169">
        <v>-20.5608</v>
      </c>
      <c r="HJ56" s="169">
        <v>31.000399999999999</v>
      </c>
      <c r="HK56" s="170"/>
      <c r="HL56" s="169">
        <v>8.5836000000000006</v>
      </c>
      <c r="HM56" s="169">
        <v>0</v>
      </c>
      <c r="HN56" s="169">
        <v>0</v>
      </c>
      <c r="HO56" s="170"/>
      <c r="HP56" s="169">
        <v>23.3703</v>
      </c>
      <c r="HQ56" s="169">
        <v>-18.0824</v>
      </c>
      <c r="HR56" s="169">
        <v>-17.483599999999999</v>
      </c>
      <c r="HS56" s="169">
        <v>-2.4573999999999998</v>
      </c>
      <c r="HT56" s="169">
        <v>-2.4582000000000002</v>
      </c>
      <c r="HU56" s="169">
        <v>20.67</v>
      </c>
      <c r="HV56" s="169">
        <v>20.53</v>
      </c>
      <c r="HW56" s="169">
        <v>-22.9</v>
      </c>
      <c r="HX56" s="169">
        <v>-23</v>
      </c>
      <c r="HY56" s="169">
        <v>0.19500000000000001</v>
      </c>
      <c r="HZ56" s="169">
        <v>-10.96</v>
      </c>
      <c r="IA56" s="169">
        <v>46.682200000000002</v>
      </c>
      <c r="IB56" s="169">
        <v>17.119700000000002</v>
      </c>
      <c r="IC56" s="169">
        <v>17.142900000000001</v>
      </c>
      <c r="ID56" s="169">
        <v>-19.100000000000001</v>
      </c>
      <c r="IE56" s="169">
        <v>-22.6</v>
      </c>
      <c r="IF56" s="169">
        <v>2.2000000000000002</v>
      </c>
      <c r="IG56" s="169">
        <v>1.6</v>
      </c>
      <c r="IH56" s="170"/>
      <c r="II56" s="170"/>
      <c r="IJ56" s="169">
        <v>-163.4007</v>
      </c>
      <c r="IK56" s="169">
        <v>4.1189</v>
      </c>
      <c r="IL56" s="169">
        <v>-262.32209999999998</v>
      </c>
      <c r="IM56" s="169">
        <v>-9.9413999999999998</v>
      </c>
      <c r="IN56" s="169">
        <v>-41.203400000000002</v>
      </c>
      <c r="IO56" s="169">
        <v>94.615399999999994</v>
      </c>
      <c r="IP56" s="169">
        <v>72.166899999999998</v>
      </c>
      <c r="IQ56" s="169">
        <v>123.18689999999999</v>
      </c>
      <c r="IR56" s="169">
        <v>95.683599999999998</v>
      </c>
      <c r="IS56" s="169">
        <v>26.4361</v>
      </c>
      <c r="IT56" s="169">
        <v>19.1252</v>
      </c>
      <c r="IU56" s="169">
        <v>18.004300000000001</v>
      </c>
      <c r="IV56" s="169">
        <v>-16.165900000000001</v>
      </c>
      <c r="IW56" s="169">
        <v>185.93809999999999</v>
      </c>
      <c r="IX56" s="169">
        <v>-200.28100000000001</v>
      </c>
      <c r="IY56" s="169">
        <v>-13.9056</v>
      </c>
      <c r="IZ56" s="169">
        <v>23.653400000000001</v>
      </c>
      <c r="JA56" s="169">
        <v>-1.8273999999999999</v>
      </c>
      <c r="JB56" s="170"/>
      <c r="JC56" s="169">
        <v>-6</v>
      </c>
      <c r="JD56" s="169">
        <v>-1.56</v>
      </c>
      <c r="JE56" s="169">
        <v>-1.556</v>
      </c>
      <c r="JF56" s="169">
        <v>0.88</v>
      </c>
      <c r="JG56" s="169">
        <v>0.48</v>
      </c>
      <c r="JH56" s="169">
        <v>-2.2376</v>
      </c>
      <c r="JI56" s="169">
        <v>-6.7369000000000003</v>
      </c>
      <c r="JJ56" s="169">
        <v>2.9007000000000001</v>
      </c>
      <c r="JK56" s="169">
        <v>4.9821</v>
      </c>
      <c r="JL56" s="169">
        <v>8.1999999999999993</v>
      </c>
      <c r="JM56" s="169">
        <v>-1.0760000000000001</v>
      </c>
      <c r="JN56" s="169">
        <v>-0.65200000000000002</v>
      </c>
      <c r="JO56" s="170"/>
      <c r="JP56" s="170"/>
      <c r="JQ56" s="169">
        <v>4.0050999999999997</v>
      </c>
      <c r="JR56" s="169">
        <v>4.0201000000000002</v>
      </c>
      <c r="JS56" s="169">
        <v>2.6907000000000001</v>
      </c>
      <c r="JT56" s="170"/>
      <c r="JU56" s="169">
        <v>7</v>
      </c>
      <c r="JV56" s="169">
        <v>8.3851999999999993</v>
      </c>
      <c r="JW56" s="169">
        <v>0.11</v>
      </c>
      <c r="JX56" s="170"/>
      <c r="JY56" s="169">
        <v>-14.193</v>
      </c>
      <c r="JZ56" s="169">
        <v>-0.7278</v>
      </c>
      <c r="KA56" s="169">
        <v>-25.0288</v>
      </c>
      <c r="KB56" s="169">
        <v>-10.461399999999999</v>
      </c>
      <c r="KC56" s="169">
        <v>-2.7521</v>
      </c>
      <c r="KD56" s="169">
        <v>-29.340399999999999</v>
      </c>
      <c r="KE56" s="169">
        <v>0</v>
      </c>
      <c r="KF56" s="169">
        <v>-0.3</v>
      </c>
      <c r="KG56" s="169">
        <v>-13.8</v>
      </c>
      <c r="KH56" s="169">
        <v>44.334400000000002</v>
      </c>
      <c r="KI56" s="169">
        <v>-121.2394</v>
      </c>
    </row>
    <row r="57" spans="1:295" x14ac:dyDescent="0.3">
      <c r="A57" s="229" t="s">
        <v>770</v>
      </c>
      <c r="B57" s="229"/>
      <c r="C57" s="172">
        <v>0</v>
      </c>
      <c r="D57" s="172">
        <v>5.0159000000000002</v>
      </c>
      <c r="E57" s="172">
        <v>-6.0438000000000001</v>
      </c>
      <c r="F57" s="172">
        <v>3.8370000000000002</v>
      </c>
      <c r="G57" s="172">
        <v>7.9832999999999998</v>
      </c>
      <c r="H57" s="172">
        <v>0</v>
      </c>
      <c r="I57" s="172">
        <v>15.607699999999999</v>
      </c>
      <c r="J57" s="172">
        <v>0</v>
      </c>
      <c r="K57" s="172">
        <v>13.510199999999999</v>
      </c>
      <c r="L57" s="172">
        <v>5.4447999999999999</v>
      </c>
      <c r="M57" s="172">
        <v>6.7461000000000002</v>
      </c>
      <c r="N57" s="172">
        <v>-2.2200000000000002</v>
      </c>
      <c r="O57" s="172">
        <v>-11</v>
      </c>
      <c r="P57" s="172">
        <v>6.6</v>
      </c>
      <c r="Q57" s="172">
        <v>4.968</v>
      </c>
      <c r="R57" s="172">
        <v>-4.4000000000000004</v>
      </c>
      <c r="S57" s="172">
        <v>4.8319000000000001</v>
      </c>
      <c r="T57" s="172">
        <v>-3.3077999999999999</v>
      </c>
      <c r="U57" s="172">
        <v>6.8718000000000004</v>
      </c>
      <c r="V57" s="172">
        <v>6.9028</v>
      </c>
      <c r="W57" s="172">
        <v>11.963100000000001</v>
      </c>
      <c r="X57" s="172">
        <v>3.9373</v>
      </c>
      <c r="Y57" s="172">
        <v>0.38900000000000001</v>
      </c>
      <c r="Z57" s="172">
        <v>2.4895</v>
      </c>
      <c r="AA57" s="172">
        <v>0</v>
      </c>
      <c r="AB57" s="172">
        <v>-0.35399999999999998</v>
      </c>
      <c r="AC57" s="172">
        <v>0</v>
      </c>
      <c r="AD57" s="172">
        <v>-0.61499999999999999</v>
      </c>
      <c r="AE57" s="172">
        <v>5.9930000000000003</v>
      </c>
      <c r="AF57" s="172">
        <v>-6.66</v>
      </c>
      <c r="AG57" s="172">
        <v>-4.4000000000000004</v>
      </c>
      <c r="AH57" s="172">
        <v>2.6509999999999998</v>
      </c>
      <c r="AI57" s="172">
        <v>0.3</v>
      </c>
      <c r="AJ57" s="172">
        <v>0</v>
      </c>
      <c r="AK57" s="172">
        <v>-7.45</v>
      </c>
      <c r="AL57" s="172">
        <v>-10</v>
      </c>
      <c r="AM57" s="172">
        <v>-4.07</v>
      </c>
      <c r="AN57" s="172">
        <v>-4.0599999999999996</v>
      </c>
      <c r="AO57" s="172">
        <v>7.8532000000000002</v>
      </c>
      <c r="AP57" s="172">
        <v>4.4972000000000003</v>
      </c>
      <c r="AQ57" s="172">
        <v>18.707000000000001</v>
      </c>
      <c r="AR57" s="172">
        <v>19.866599999999998</v>
      </c>
      <c r="AS57" s="172">
        <v>-11.0144</v>
      </c>
      <c r="AT57" s="172">
        <v>0</v>
      </c>
      <c r="AU57" s="172">
        <v>2.2429999999999999</v>
      </c>
      <c r="AV57" s="172">
        <v>34.694699999999997</v>
      </c>
      <c r="AW57" s="172">
        <v>23.0106</v>
      </c>
      <c r="AX57" s="172">
        <v>-2.8912</v>
      </c>
      <c r="AY57" s="172">
        <v>-0.70660000000000001</v>
      </c>
      <c r="AZ57" s="172">
        <v>40.068600000000004</v>
      </c>
      <c r="BA57" s="172">
        <v>34.085900000000002</v>
      </c>
      <c r="BB57" s="172">
        <v>42.913499999999999</v>
      </c>
      <c r="BC57" s="172">
        <v>22.702300000000001</v>
      </c>
      <c r="BD57" s="172">
        <v>-0.2</v>
      </c>
      <c r="BE57" s="172">
        <v>-0.2</v>
      </c>
      <c r="BF57" s="172">
        <v>0</v>
      </c>
      <c r="BG57" s="172">
        <v>-18.146100000000001</v>
      </c>
      <c r="BH57" s="172">
        <v>-2.1598000000000002</v>
      </c>
      <c r="BI57" s="172">
        <v>0</v>
      </c>
      <c r="BJ57" s="172">
        <v>14.262700000000001</v>
      </c>
      <c r="BK57" s="172">
        <v>5.1970999999999998</v>
      </c>
      <c r="BL57" s="172">
        <v>4.7601000000000004</v>
      </c>
      <c r="BM57" s="172">
        <v>3.1204999999999998</v>
      </c>
      <c r="BN57" s="172">
        <v>-36.866300000000003</v>
      </c>
      <c r="BO57" s="172">
        <v>30.732099999999999</v>
      </c>
      <c r="BP57" s="172">
        <v>30.793199999999999</v>
      </c>
      <c r="BQ57" s="172">
        <v>74.284700000000001</v>
      </c>
      <c r="BR57" s="172">
        <v>-117.2041</v>
      </c>
      <c r="BS57" s="172">
        <v>0</v>
      </c>
      <c r="BT57" s="172">
        <v>0</v>
      </c>
      <c r="BU57" s="172">
        <v>0</v>
      </c>
      <c r="BV57" s="172">
        <v>15.129</v>
      </c>
      <c r="BW57" s="172">
        <v>9.7899999999999991</v>
      </c>
      <c r="BX57" s="172">
        <v>7.2</v>
      </c>
      <c r="BY57" s="172">
        <v>-9.75</v>
      </c>
      <c r="BZ57" s="172">
        <v>6.08</v>
      </c>
      <c r="CA57" s="172">
        <v>-13.391500000000001</v>
      </c>
      <c r="CB57" s="172">
        <v>-13.927300000000001</v>
      </c>
      <c r="CC57" s="172">
        <v>40.515900000000002</v>
      </c>
      <c r="CD57" s="172">
        <v>39.7592</v>
      </c>
      <c r="CE57" s="172">
        <v>40.233600000000003</v>
      </c>
      <c r="CF57" s="172">
        <v>20.680299999999999</v>
      </c>
      <c r="CG57" s="172">
        <v>20.208200000000001</v>
      </c>
      <c r="CH57" s="172">
        <v>14.137700000000001</v>
      </c>
      <c r="CI57" s="172">
        <v>0</v>
      </c>
      <c r="CJ57" s="172">
        <v>0</v>
      </c>
      <c r="CK57" s="172">
        <v>0</v>
      </c>
      <c r="CL57" s="172">
        <v>-4.2</v>
      </c>
      <c r="CM57" s="172">
        <v>-4.8</v>
      </c>
      <c r="CN57" s="172">
        <v>-1.04</v>
      </c>
      <c r="CO57" s="172">
        <v>29.289899999999999</v>
      </c>
      <c r="CP57" s="172">
        <v>29.779699999999998</v>
      </c>
      <c r="CQ57" s="172">
        <v>27.721800000000002</v>
      </c>
      <c r="CR57" s="172">
        <v>50.709299999999999</v>
      </c>
      <c r="CS57" s="172">
        <v>51.213299999999997</v>
      </c>
      <c r="CT57" s="172">
        <v>1</v>
      </c>
      <c r="CU57" s="172">
        <v>18.364899999999999</v>
      </c>
      <c r="CV57" s="172">
        <v>-19.9499</v>
      </c>
      <c r="CW57" s="172">
        <v>4.3834</v>
      </c>
      <c r="CX57" s="172">
        <v>29.88</v>
      </c>
      <c r="CY57" s="172">
        <v>10.66</v>
      </c>
      <c r="CZ57" s="172">
        <v>10.004899999999999</v>
      </c>
      <c r="DA57" s="172">
        <v>8.9873999999999992</v>
      </c>
      <c r="DB57" s="172">
        <v>-3.44</v>
      </c>
      <c r="DC57" s="172">
        <v>0</v>
      </c>
      <c r="DD57" s="172">
        <v>0</v>
      </c>
      <c r="DE57" s="172">
        <v>0</v>
      </c>
      <c r="DF57" s="172">
        <v>48.071599999999997</v>
      </c>
      <c r="DG57" s="172">
        <v>0</v>
      </c>
      <c r="DH57" s="172">
        <v>0</v>
      </c>
      <c r="DI57" s="172">
        <v>0</v>
      </c>
      <c r="DJ57" s="172">
        <v>0</v>
      </c>
      <c r="DK57" s="172">
        <v>-0.3906</v>
      </c>
      <c r="DL57" s="172">
        <v>5.9901</v>
      </c>
      <c r="DM57" s="172">
        <v>12.464399999999999</v>
      </c>
      <c r="DN57" s="172">
        <v>15.220599999999999</v>
      </c>
      <c r="DO57" s="172">
        <v>6.64</v>
      </c>
      <c r="DP57" s="172">
        <v>-0.88</v>
      </c>
      <c r="DQ57" s="172">
        <v>7.0060000000000002</v>
      </c>
      <c r="DR57" s="172">
        <v>-2.8902000000000001</v>
      </c>
      <c r="DS57" s="172">
        <v>-12.45</v>
      </c>
      <c r="DT57" s="172">
        <v>0</v>
      </c>
      <c r="DU57" s="172">
        <v>28.49</v>
      </c>
      <c r="DV57" s="172">
        <v>29.02</v>
      </c>
      <c r="DW57" s="172">
        <v>-6.6909000000000001</v>
      </c>
      <c r="DX57" s="172">
        <v>-3.1545000000000001</v>
      </c>
      <c r="DY57" s="172">
        <v>-33.824599999999997</v>
      </c>
      <c r="DZ57" s="172">
        <v>0</v>
      </c>
      <c r="EA57" s="172">
        <v>15.4476</v>
      </c>
      <c r="EB57" s="172">
        <v>3.5670999999999999</v>
      </c>
      <c r="EC57" s="172">
        <v>-4.1332000000000004</v>
      </c>
      <c r="ED57" s="172">
        <v>-3.7673999999999999</v>
      </c>
      <c r="EE57" s="172">
        <v>-3.9321999999999999</v>
      </c>
      <c r="EF57" s="172">
        <v>-14.138299999999999</v>
      </c>
      <c r="EG57" s="172">
        <v>-10.744</v>
      </c>
      <c r="EH57" s="172">
        <v>-36.009700000000002</v>
      </c>
      <c r="EI57" s="172">
        <v>8.5168999999999997</v>
      </c>
      <c r="EJ57" s="172">
        <v>0</v>
      </c>
      <c r="EK57" s="172">
        <v>-5.6856</v>
      </c>
      <c r="EL57" s="172">
        <v>-7.8231999999999999</v>
      </c>
      <c r="EM57" s="172">
        <v>22.472899999999999</v>
      </c>
      <c r="EN57" s="172">
        <v>8.4338999999999995</v>
      </c>
      <c r="EO57" s="172">
        <v>6.4142000000000001</v>
      </c>
      <c r="EP57" s="172">
        <v>20.495999999999999</v>
      </c>
      <c r="EQ57" s="172">
        <v>-19.457000000000001</v>
      </c>
      <c r="ER57" s="172">
        <v>-19.181000000000001</v>
      </c>
      <c r="ES57" s="172">
        <v>13.9009</v>
      </c>
      <c r="ET57" s="172">
        <v>6.91</v>
      </c>
      <c r="EU57" s="172">
        <v>1.57</v>
      </c>
      <c r="EV57" s="172">
        <v>10.4</v>
      </c>
      <c r="EW57" s="172">
        <v>10.695499999999999</v>
      </c>
      <c r="EX57" s="172">
        <v>12.829800000000001</v>
      </c>
      <c r="EY57" s="172">
        <v>-9.3922000000000008</v>
      </c>
      <c r="EZ57" s="172">
        <v>-9.6130999999999993</v>
      </c>
      <c r="FA57" s="172">
        <v>11.3476</v>
      </c>
      <c r="FB57" s="172">
        <v>13.9847</v>
      </c>
      <c r="FC57" s="172">
        <v>0</v>
      </c>
      <c r="FD57" s="172">
        <v>6.3666</v>
      </c>
      <c r="FE57" s="172">
        <v>0</v>
      </c>
      <c r="FF57" s="172">
        <v>6.0979000000000001</v>
      </c>
      <c r="FG57" s="172">
        <v>4.8231999999999999</v>
      </c>
      <c r="FH57" s="172">
        <v>5.0126999999999997</v>
      </c>
      <c r="FI57" s="172">
        <v>3.9037999999999999</v>
      </c>
      <c r="FJ57" s="172">
        <v>16.7456</v>
      </c>
      <c r="FK57" s="172">
        <v>16.410699999999999</v>
      </c>
      <c r="FL57" s="172">
        <v>-3.5165999999999999</v>
      </c>
      <c r="FM57" s="172">
        <v>28.3017</v>
      </c>
      <c r="FN57" s="172">
        <v>22.126799999999999</v>
      </c>
      <c r="FO57" s="172">
        <v>10.683299999999999</v>
      </c>
      <c r="FP57" s="172">
        <v>25.315200000000001</v>
      </c>
      <c r="FQ57" s="172">
        <v>27.701799999999999</v>
      </c>
      <c r="FR57" s="172">
        <v>-17.05</v>
      </c>
      <c r="FS57" s="172">
        <v>-9.11E-2</v>
      </c>
      <c r="FT57" s="172">
        <v>0.26300000000000001</v>
      </c>
      <c r="FU57" s="172">
        <v>1.1399999999999999</v>
      </c>
      <c r="FV57" s="172">
        <v>6.37</v>
      </c>
      <c r="FW57" s="172">
        <v>-17.922899999999998</v>
      </c>
      <c r="FX57" s="172">
        <v>3.9014000000000002</v>
      </c>
      <c r="FY57" s="172">
        <v>2.6890000000000001</v>
      </c>
      <c r="FZ57" s="172">
        <v>0.86199999999999999</v>
      </c>
      <c r="GA57" s="172">
        <v>3.3359000000000001</v>
      </c>
      <c r="GB57" s="172">
        <v>16.760000000000002</v>
      </c>
      <c r="GC57" s="172">
        <v>-8.0615000000000006</v>
      </c>
      <c r="GD57" s="172">
        <v>-0.87380000000000002</v>
      </c>
      <c r="GE57" s="172">
        <v>-0.67</v>
      </c>
      <c r="GF57" s="172">
        <v>20.918199999999999</v>
      </c>
      <c r="GG57" s="172">
        <v>0</v>
      </c>
      <c r="GH57" s="172">
        <v>33.818100000000001</v>
      </c>
      <c r="GI57" s="172">
        <v>-1.5459000000000001</v>
      </c>
      <c r="GJ57" s="172">
        <v>-1.63</v>
      </c>
      <c r="GK57" s="172">
        <v>3.3355999999999999</v>
      </c>
      <c r="GL57" s="172">
        <v>7.4999999999999997E-2</v>
      </c>
      <c r="GM57" s="172">
        <v>0</v>
      </c>
      <c r="GN57" s="172">
        <v>-7.2141000000000002</v>
      </c>
      <c r="GO57" s="172">
        <v>26.594200000000001</v>
      </c>
      <c r="GP57" s="172">
        <v>3.9207000000000001</v>
      </c>
      <c r="GQ57" s="172">
        <v>-18.6812</v>
      </c>
      <c r="GR57" s="172">
        <v>7.3375000000000004</v>
      </c>
      <c r="GS57" s="172">
        <v>7.0107999999999997</v>
      </c>
      <c r="GT57" s="172">
        <v>171.5309</v>
      </c>
      <c r="GU57" s="172">
        <v>-2.2736000000000001</v>
      </c>
      <c r="GV57" s="172">
        <v>-7.3756000000000004</v>
      </c>
      <c r="GW57" s="172">
        <v>9.4187999999999992</v>
      </c>
      <c r="GX57" s="172">
        <v>5.0256999999999996</v>
      </c>
      <c r="GY57" s="172">
        <v>7.6852</v>
      </c>
      <c r="GZ57" s="172">
        <v>7.8006000000000002</v>
      </c>
      <c r="HA57" s="172">
        <v>4</v>
      </c>
      <c r="HB57" s="172">
        <v>31.638200000000001</v>
      </c>
      <c r="HC57" s="172">
        <v>30.871400000000001</v>
      </c>
      <c r="HD57" s="172">
        <v>3.77</v>
      </c>
      <c r="HE57" s="172">
        <v>5.6654</v>
      </c>
      <c r="HF57" s="172">
        <v>55.101999999999997</v>
      </c>
      <c r="HG57" s="172">
        <v>32.753799999999998</v>
      </c>
      <c r="HH57" s="172">
        <v>137.411</v>
      </c>
      <c r="HI57" s="172">
        <v>-9.9123000000000001</v>
      </c>
      <c r="HJ57" s="172">
        <v>40.938000000000002</v>
      </c>
      <c r="HK57" s="172">
        <v>8.7614999999999998</v>
      </c>
      <c r="HL57" s="172">
        <v>16.929200000000002</v>
      </c>
      <c r="HM57" s="172">
        <v>0</v>
      </c>
      <c r="HN57" s="172">
        <v>0</v>
      </c>
      <c r="HO57" s="172">
        <v>37.278599999999997</v>
      </c>
      <c r="HP57" s="172">
        <v>34.615299999999998</v>
      </c>
      <c r="HQ57" s="172">
        <v>-10.880800000000001</v>
      </c>
      <c r="HR57" s="172">
        <v>-10.715999999999999</v>
      </c>
      <c r="HS57" s="172">
        <v>0.68830000000000002</v>
      </c>
      <c r="HT57" s="172">
        <v>1.4377</v>
      </c>
      <c r="HU57" s="172">
        <v>47.28</v>
      </c>
      <c r="HV57" s="172">
        <v>47.12</v>
      </c>
      <c r="HW57" s="172">
        <v>-19.5</v>
      </c>
      <c r="HX57" s="172">
        <v>-19.7</v>
      </c>
      <c r="HY57" s="172">
        <v>0.47520000000000001</v>
      </c>
      <c r="HZ57" s="172">
        <v>7.92</v>
      </c>
      <c r="IA57" s="172">
        <v>73.1751</v>
      </c>
      <c r="IB57" s="172">
        <v>29.264299999999999</v>
      </c>
      <c r="IC57" s="172">
        <v>29.1373</v>
      </c>
      <c r="ID57" s="172">
        <v>-14.3</v>
      </c>
      <c r="IE57" s="172">
        <v>-20.9</v>
      </c>
      <c r="IF57" s="172">
        <v>3</v>
      </c>
      <c r="IG57" s="172">
        <v>2.5</v>
      </c>
      <c r="IH57" s="172">
        <v>-17.345300000000002</v>
      </c>
      <c r="II57" s="172">
        <v>-17.564399999999999</v>
      </c>
      <c r="IJ57" s="172">
        <v>-114.1131</v>
      </c>
      <c r="IK57" s="172">
        <v>21.703099999999999</v>
      </c>
      <c r="IL57" s="172">
        <v>-196.3698</v>
      </c>
      <c r="IM57" s="172">
        <v>4.1647999999999996</v>
      </c>
      <c r="IN57" s="172">
        <v>-16.411999999999999</v>
      </c>
      <c r="IO57" s="172">
        <v>110.3377</v>
      </c>
      <c r="IP57" s="172">
        <v>130.7996</v>
      </c>
      <c r="IQ57" s="172">
        <v>125.8578</v>
      </c>
      <c r="IR57" s="172">
        <v>139.45490000000001</v>
      </c>
      <c r="IS57" s="172">
        <v>48.340600000000002</v>
      </c>
      <c r="IT57" s="172">
        <v>27.1037</v>
      </c>
      <c r="IU57" s="172">
        <v>24.532800000000002</v>
      </c>
      <c r="IV57" s="172">
        <v>48.2303</v>
      </c>
      <c r="IW57" s="172">
        <v>207.7414</v>
      </c>
      <c r="IX57" s="172">
        <v>-200.28100000000001</v>
      </c>
      <c r="IY57" s="172">
        <v>50.732599999999998</v>
      </c>
      <c r="IZ57" s="172">
        <v>29.174800000000001</v>
      </c>
      <c r="JA57" s="172">
        <v>0.32840000000000003</v>
      </c>
      <c r="JB57" s="172">
        <v>0</v>
      </c>
      <c r="JC57" s="172">
        <v>-1.36</v>
      </c>
      <c r="JD57" s="172">
        <v>9.9000000000000005E-2</v>
      </c>
      <c r="JE57" s="172">
        <v>9.7000000000000003E-2</v>
      </c>
      <c r="JF57" s="172">
        <v>4.32</v>
      </c>
      <c r="JG57" s="172">
        <v>4.16</v>
      </c>
      <c r="JH57" s="172">
        <v>-1.3914</v>
      </c>
      <c r="JI57" s="172">
        <v>-3.5720999999999998</v>
      </c>
      <c r="JJ57" s="172">
        <v>4.8661000000000003</v>
      </c>
      <c r="JK57" s="172">
        <v>7.3837999999999999</v>
      </c>
      <c r="JL57" s="172">
        <v>13</v>
      </c>
      <c r="JM57" s="172">
        <v>5.3479999999999999</v>
      </c>
      <c r="JN57" s="172">
        <v>3.9460000000000002</v>
      </c>
      <c r="JO57" s="172">
        <v>2.7549999999999999</v>
      </c>
      <c r="JP57" s="172">
        <v>3.1876000000000002</v>
      </c>
      <c r="JQ57" s="172">
        <v>5.2587999999999999</v>
      </c>
      <c r="JR57" s="172">
        <v>5.0231000000000003</v>
      </c>
      <c r="JS57" s="172">
        <v>4.7469000000000001</v>
      </c>
      <c r="JT57" s="172">
        <v>0</v>
      </c>
      <c r="JU57" s="172">
        <v>12.9</v>
      </c>
      <c r="JV57" s="172">
        <v>9.9604999999999997</v>
      </c>
      <c r="JW57" s="172">
        <v>1.1499999999999999</v>
      </c>
      <c r="JX57" s="172">
        <v>0</v>
      </c>
      <c r="JY57" s="172">
        <v>-4.4901</v>
      </c>
      <c r="JZ57" s="172">
        <v>3.4944999999999999</v>
      </c>
      <c r="KA57" s="172">
        <v>-19.871600000000001</v>
      </c>
      <c r="KB57" s="172">
        <v>-0.80469999999999997</v>
      </c>
      <c r="KC57" s="172">
        <v>0</v>
      </c>
      <c r="KD57" s="172">
        <v>-23.5657</v>
      </c>
      <c r="KE57" s="172">
        <v>4.5220000000000002</v>
      </c>
      <c r="KF57" s="172">
        <v>0.5</v>
      </c>
      <c r="KG57" s="172">
        <v>-8.6</v>
      </c>
      <c r="KH57" s="172">
        <v>97.544600000000003</v>
      </c>
      <c r="KI57" s="172">
        <v>-91.849400000000003</v>
      </c>
    </row>
    <row r="58" spans="1:295" x14ac:dyDescent="0.3">
      <c r="A58" s="229" t="s">
        <v>771</v>
      </c>
      <c r="B58" s="229"/>
      <c r="C58" s="172">
        <v>0</v>
      </c>
      <c r="D58" s="172">
        <v>0.93010000000000004</v>
      </c>
      <c r="E58" s="172">
        <v>-10.932</v>
      </c>
      <c r="F58" s="172">
        <v>-0.98470000000000002</v>
      </c>
      <c r="G58" s="172">
        <v>4.2380000000000004</v>
      </c>
      <c r="H58" s="172">
        <v>0</v>
      </c>
      <c r="I58" s="172">
        <v>7.9446000000000003</v>
      </c>
      <c r="J58" s="172">
        <v>0</v>
      </c>
      <c r="K58" s="172">
        <v>5.3845999999999998</v>
      </c>
      <c r="L58" s="172">
        <v>1.431</v>
      </c>
      <c r="M58" s="172">
        <v>2.9079000000000002</v>
      </c>
      <c r="N58" s="172">
        <v>-13.32</v>
      </c>
      <c r="O58" s="172">
        <v>-28.6</v>
      </c>
      <c r="P58" s="172">
        <v>-4.4000000000000004</v>
      </c>
      <c r="Q58" s="172">
        <v>0.82799999999999996</v>
      </c>
      <c r="R58" s="172">
        <v>-19.8</v>
      </c>
      <c r="S58" s="172">
        <v>6.8400000000000002E-2</v>
      </c>
      <c r="T58" s="172">
        <v>-14.5525</v>
      </c>
      <c r="U58" s="172">
        <v>2.8311000000000002</v>
      </c>
      <c r="V58" s="172">
        <v>1.4649000000000001</v>
      </c>
      <c r="W58" s="172">
        <v>3.1677</v>
      </c>
      <c r="X58" s="172">
        <v>0.67230000000000001</v>
      </c>
      <c r="Y58" s="172">
        <v>-1.3851</v>
      </c>
      <c r="Z58" s="172">
        <v>0.7651</v>
      </c>
      <c r="AA58" s="172">
        <v>0</v>
      </c>
      <c r="AB58" s="172">
        <v>-1.3026</v>
      </c>
      <c r="AC58" s="172">
        <v>-1.397</v>
      </c>
      <c r="AD58" s="172">
        <v>-1.4450000000000001</v>
      </c>
      <c r="AE58" s="172">
        <v>3.5430000000000001</v>
      </c>
      <c r="AF58" s="172">
        <v>-17.760000000000002</v>
      </c>
      <c r="AG58" s="172">
        <v>-24.2</v>
      </c>
      <c r="AH58" s="172">
        <v>-0.75600000000000001</v>
      </c>
      <c r="AI58" s="172">
        <v>0.217</v>
      </c>
      <c r="AJ58" s="172">
        <v>0</v>
      </c>
      <c r="AK58" s="172">
        <v>-23.68</v>
      </c>
      <c r="AL58" s="172">
        <v>-10</v>
      </c>
      <c r="AM58" s="172">
        <v>-13.67</v>
      </c>
      <c r="AN58" s="172">
        <v>-13.72</v>
      </c>
      <c r="AO58" s="172">
        <v>0.30599999999999999</v>
      </c>
      <c r="AP58" s="172">
        <v>3.7848999999999999</v>
      </c>
      <c r="AQ58" s="172">
        <v>6.1211000000000002</v>
      </c>
      <c r="AR58" s="172">
        <v>9.7144999999999992</v>
      </c>
      <c r="AS58" s="172">
        <v>-25.503599999999999</v>
      </c>
      <c r="AT58" s="172">
        <v>0</v>
      </c>
      <c r="AU58" s="172">
        <v>-21.025400000000001</v>
      </c>
      <c r="AV58" s="172">
        <v>-1.1077999999999999</v>
      </c>
      <c r="AW58" s="172">
        <v>-1.5156000000000001</v>
      </c>
      <c r="AX58" s="172">
        <v>-23.58</v>
      </c>
      <c r="AY58" s="172">
        <v>-21.0943</v>
      </c>
      <c r="AZ58" s="172">
        <v>7.8921999999999999</v>
      </c>
      <c r="BA58" s="172">
        <v>8.4760000000000009</v>
      </c>
      <c r="BB58" s="172">
        <v>-4.5031999999999996</v>
      </c>
      <c r="BC58" s="172">
        <v>4.0720999999999998</v>
      </c>
      <c r="BD58" s="172">
        <v>-7.5</v>
      </c>
      <c r="BE58" s="172">
        <v>-7.5</v>
      </c>
      <c r="BF58" s="172">
        <v>0</v>
      </c>
      <c r="BG58" s="172">
        <v>-33.945700000000002</v>
      </c>
      <c r="BH58" s="172">
        <v>-4.1814999999999998</v>
      </c>
      <c r="BI58" s="172">
        <v>0</v>
      </c>
      <c r="BJ58" s="172">
        <v>-8.8935999999999993</v>
      </c>
      <c r="BK58" s="172">
        <v>-0.7944</v>
      </c>
      <c r="BL58" s="172">
        <v>0</v>
      </c>
      <c r="BM58" s="172">
        <v>6.9599999999999995E-2</v>
      </c>
      <c r="BN58" s="172">
        <v>-124.3018</v>
      </c>
      <c r="BO58" s="172">
        <v>-32.349600000000002</v>
      </c>
      <c r="BP58" s="172">
        <v>-32.410600000000002</v>
      </c>
      <c r="BQ58" s="172">
        <v>-42.6526</v>
      </c>
      <c r="BR58" s="172">
        <v>-280.66640000000001</v>
      </c>
      <c r="BS58" s="172">
        <v>0</v>
      </c>
      <c r="BT58" s="172">
        <v>0</v>
      </c>
      <c r="BU58" s="172">
        <v>0</v>
      </c>
      <c r="BV58" s="172">
        <v>-0.92810000000000004</v>
      </c>
      <c r="BW58" s="172">
        <v>6.6</v>
      </c>
      <c r="BX58" s="172">
        <v>3.79</v>
      </c>
      <c r="BY58" s="172">
        <v>-17.96</v>
      </c>
      <c r="BZ58" s="172">
        <v>-1.08</v>
      </c>
      <c r="CA58" s="172">
        <v>-30.4041</v>
      </c>
      <c r="CB58" s="172">
        <v>-29.868200000000002</v>
      </c>
      <c r="CC58" s="172">
        <v>14.344900000000001</v>
      </c>
      <c r="CD58" s="172">
        <v>13.0191</v>
      </c>
      <c r="CE58" s="172">
        <v>23.011800000000001</v>
      </c>
      <c r="CF58" s="172">
        <v>-48.986699999999999</v>
      </c>
      <c r="CG58" s="172">
        <v>-48.728400000000001</v>
      </c>
      <c r="CH58" s="172">
        <v>-8.8002000000000002</v>
      </c>
      <c r="CI58" s="172">
        <v>0</v>
      </c>
      <c r="CJ58" s="172">
        <v>0</v>
      </c>
      <c r="CK58" s="172">
        <v>0</v>
      </c>
      <c r="CL58" s="172">
        <v>-22</v>
      </c>
      <c r="CM58" s="172">
        <v>-21</v>
      </c>
      <c r="CN58" s="172">
        <v>-2.02</v>
      </c>
      <c r="CO58" s="172">
        <v>-2.7458999999999998</v>
      </c>
      <c r="CP58" s="172">
        <v>-2.5794999999999999</v>
      </c>
      <c r="CQ58" s="172">
        <v>-3.2637</v>
      </c>
      <c r="CR58" s="172">
        <v>5.0442999999999998</v>
      </c>
      <c r="CS58" s="172">
        <v>5.3550000000000004</v>
      </c>
      <c r="CT58" s="172">
        <v>-36.245800000000003</v>
      </c>
      <c r="CU58" s="172">
        <v>-23.229600000000001</v>
      </c>
      <c r="CV58" s="172">
        <v>-38.6447</v>
      </c>
      <c r="CW58" s="172">
        <v>2.1292</v>
      </c>
      <c r="CX58" s="172">
        <v>21.12</v>
      </c>
      <c r="CY58" s="172">
        <v>7.15</v>
      </c>
      <c r="CZ58" s="172">
        <v>2.3485999999999998</v>
      </c>
      <c r="DA58" s="172">
        <v>1.3702000000000001</v>
      </c>
      <c r="DB58" s="172">
        <v>-14.56</v>
      </c>
      <c r="DC58" s="172">
        <v>0</v>
      </c>
      <c r="DD58" s="172">
        <v>0</v>
      </c>
      <c r="DE58" s="172">
        <v>0</v>
      </c>
      <c r="DF58" s="172">
        <v>0.92920000000000003</v>
      </c>
      <c r="DG58" s="172">
        <v>0</v>
      </c>
      <c r="DH58" s="172">
        <v>0</v>
      </c>
      <c r="DI58" s="172">
        <v>-22.8</v>
      </c>
      <c r="DJ58" s="172">
        <v>-22</v>
      </c>
      <c r="DK58" s="172">
        <v>-4.3517999999999999</v>
      </c>
      <c r="DL58" s="172">
        <v>-2.4310999999999998</v>
      </c>
      <c r="DM58" s="172">
        <v>3.7900999999999998</v>
      </c>
      <c r="DN58" s="172">
        <v>3.7166999999999999</v>
      </c>
      <c r="DO58" s="172">
        <v>-2.14</v>
      </c>
      <c r="DP58" s="172">
        <v>-3.97</v>
      </c>
      <c r="DQ58" s="172">
        <v>2.6505000000000001</v>
      </c>
      <c r="DR58" s="172">
        <v>-47.6952</v>
      </c>
      <c r="DS58" s="172">
        <v>-26.53</v>
      </c>
      <c r="DT58" s="172">
        <v>0</v>
      </c>
      <c r="DU58" s="172">
        <v>16.5</v>
      </c>
      <c r="DV58" s="172">
        <v>-0.56000000000000005</v>
      </c>
      <c r="DW58" s="172">
        <v>-45.363599999999998</v>
      </c>
      <c r="DX58" s="172">
        <v>-22.9727</v>
      </c>
      <c r="DY58" s="172">
        <v>-48.538899999999998</v>
      </c>
      <c r="DZ58" s="172">
        <v>-40.2455</v>
      </c>
      <c r="EA58" s="172">
        <v>-19.891500000000001</v>
      </c>
      <c r="EB58" s="172">
        <v>-31.677199999999999</v>
      </c>
      <c r="EC58" s="172">
        <v>-37.563899999999997</v>
      </c>
      <c r="ED58" s="172">
        <v>-36.800699999999999</v>
      </c>
      <c r="EE58" s="172">
        <v>-23.424900000000001</v>
      </c>
      <c r="EF58" s="172">
        <v>-30.7285</v>
      </c>
      <c r="EG58" s="172">
        <v>-14.018000000000001</v>
      </c>
      <c r="EH58" s="172">
        <v>-158.92590000000001</v>
      </c>
      <c r="EI58" s="172">
        <v>-50.159799999999997</v>
      </c>
      <c r="EJ58" s="172">
        <v>0</v>
      </c>
      <c r="EK58" s="172">
        <v>-17.076499999999999</v>
      </c>
      <c r="EL58" s="172">
        <v>-14.264099999999999</v>
      </c>
      <c r="EM58" s="172">
        <v>0</v>
      </c>
      <c r="EN58" s="172">
        <v>-16.735800000000001</v>
      </c>
      <c r="EO58" s="172">
        <v>-16.6267</v>
      </c>
      <c r="EP58" s="172">
        <v>-19.972000000000001</v>
      </c>
      <c r="EQ58" s="172">
        <v>-30.260200000000001</v>
      </c>
      <c r="ER58" s="172">
        <v>-29.8065</v>
      </c>
      <c r="ES58" s="172">
        <v>-3.5983000000000001</v>
      </c>
      <c r="ET58" s="172">
        <v>-12.68</v>
      </c>
      <c r="EU58" s="172">
        <v>-3.8</v>
      </c>
      <c r="EV58" s="172">
        <v>-2.6</v>
      </c>
      <c r="EW58" s="172">
        <v>3.8048999999999999</v>
      </c>
      <c r="EX58" s="172">
        <v>-33.5396</v>
      </c>
      <c r="EY58" s="172">
        <v>-14.526199999999999</v>
      </c>
      <c r="EZ58" s="172">
        <v>-14.6515</v>
      </c>
      <c r="FA58" s="172">
        <v>4.9340999999999999</v>
      </c>
      <c r="FB58" s="172">
        <v>-4.8178000000000001</v>
      </c>
      <c r="FC58" s="172">
        <v>-29.6691</v>
      </c>
      <c r="FD58" s="172">
        <v>4.6422999999999996</v>
      </c>
      <c r="FE58" s="172">
        <v>0</v>
      </c>
      <c r="FF58" s="172">
        <v>4.4596999999999998</v>
      </c>
      <c r="FG58" s="172">
        <v>0</v>
      </c>
      <c r="FH58" s="172">
        <v>0</v>
      </c>
      <c r="FI58" s="172">
        <v>0</v>
      </c>
      <c r="FJ58" s="172">
        <v>0</v>
      </c>
      <c r="FK58" s="172">
        <v>0</v>
      </c>
      <c r="FL58" s="172">
        <v>-28.3001</v>
      </c>
      <c r="FM58" s="172">
        <v>13.876200000000001</v>
      </c>
      <c r="FN58" s="172">
        <v>0</v>
      </c>
      <c r="FO58" s="172">
        <v>-10.561500000000001</v>
      </c>
      <c r="FP58" s="172">
        <v>0</v>
      </c>
      <c r="FQ58" s="172">
        <v>18.395099999999999</v>
      </c>
      <c r="FR58" s="172">
        <v>-22.01</v>
      </c>
      <c r="FS58" s="172">
        <v>-2.3121999999999998</v>
      </c>
      <c r="FT58" s="172">
        <v>0.11559999999999999</v>
      </c>
      <c r="FU58" s="172">
        <v>-0.59</v>
      </c>
      <c r="FV58" s="172">
        <v>-0.19</v>
      </c>
      <c r="FW58" s="172">
        <v>-28.979399999999998</v>
      </c>
      <c r="FX58" s="172">
        <v>3.8367</v>
      </c>
      <c r="FY58" s="172">
        <v>1.744</v>
      </c>
      <c r="FZ58" s="172">
        <v>0.25600000000000001</v>
      </c>
      <c r="GA58" s="172">
        <v>2.7578</v>
      </c>
      <c r="GB58" s="172">
        <v>12.3</v>
      </c>
      <c r="GC58" s="172">
        <v>-34.927199999999999</v>
      </c>
      <c r="GD58" s="172">
        <v>-24.761399999999998</v>
      </c>
      <c r="GE58" s="172">
        <v>-2.25</v>
      </c>
      <c r="GF58" s="172">
        <v>15.1447</v>
      </c>
      <c r="GG58" s="172">
        <v>0</v>
      </c>
      <c r="GH58" s="172">
        <v>16.860900000000001</v>
      </c>
      <c r="GI58" s="172">
        <v>-11.786899999999999</v>
      </c>
      <c r="GJ58" s="172">
        <v>-12.7563</v>
      </c>
      <c r="GK58" s="172">
        <v>1.7707999999999999</v>
      </c>
      <c r="GL58" s="172">
        <v>3.8300000000000001E-2</v>
      </c>
      <c r="GM58" s="172">
        <v>0</v>
      </c>
      <c r="GN58" s="172">
        <v>-10.5359</v>
      </c>
      <c r="GO58" s="172">
        <v>-40.749000000000002</v>
      </c>
      <c r="GP58" s="172">
        <v>-0.29189999999999999</v>
      </c>
      <c r="GQ58" s="172">
        <v>-27.176600000000001</v>
      </c>
      <c r="GR58" s="172">
        <v>3.407</v>
      </c>
      <c r="GS58" s="172">
        <v>3.0943000000000001</v>
      </c>
      <c r="GT58" s="172">
        <v>84.280799999999999</v>
      </c>
      <c r="GU58" s="172">
        <v>-10.279</v>
      </c>
      <c r="GV58" s="172">
        <v>-11.411799999999999</v>
      </c>
      <c r="GW58" s="172">
        <v>-14.7524</v>
      </c>
      <c r="GX58" s="172">
        <v>0.8569</v>
      </c>
      <c r="GY58" s="172">
        <v>4.6006999999999998</v>
      </c>
      <c r="GZ58" s="172">
        <v>4.5811000000000002</v>
      </c>
      <c r="HA58" s="172">
        <v>0</v>
      </c>
      <c r="HB58" s="172">
        <v>-24.896100000000001</v>
      </c>
      <c r="HC58" s="172">
        <v>-24.732600000000001</v>
      </c>
      <c r="HD58" s="172">
        <v>-12.57</v>
      </c>
      <c r="HE58" s="172">
        <v>-8.0365000000000002</v>
      </c>
      <c r="HF58" s="172">
        <v>-24.679200000000002</v>
      </c>
      <c r="HG58" s="172">
        <v>-13.583299999999999</v>
      </c>
      <c r="HH58" s="172">
        <v>79.586399999999998</v>
      </c>
      <c r="HI58" s="172">
        <v>-45.138599999999997</v>
      </c>
      <c r="HJ58" s="172">
        <v>-38.927900000000001</v>
      </c>
      <c r="HK58" s="172">
        <v>0</v>
      </c>
      <c r="HL58" s="172">
        <v>0</v>
      </c>
      <c r="HM58" s="172">
        <v>-12.5695</v>
      </c>
      <c r="HN58" s="172">
        <v>-13.3658</v>
      </c>
      <c r="HO58" s="172">
        <v>0</v>
      </c>
      <c r="HP58" s="172">
        <v>-12.252000000000001</v>
      </c>
      <c r="HQ58" s="172">
        <v>-19.241499999999998</v>
      </c>
      <c r="HR58" s="172">
        <v>-18.7636</v>
      </c>
      <c r="HS58" s="172">
        <v>-11.8522</v>
      </c>
      <c r="HT58" s="172">
        <v>-11.6746</v>
      </c>
      <c r="HU58" s="172">
        <v>5.57</v>
      </c>
      <c r="HV58" s="172">
        <v>5.48</v>
      </c>
      <c r="HW58" s="172">
        <v>-28</v>
      </c>
      <c r="HX58" s="172">
        <v>-28.2</v>
      </c>
      <c r="HY58" s="172">
        <v>1.9199999999999998E-2</v>
      </c>
      <c r="HZ58" s="172">
        <v>-12.8</v>
      </c>
      <c r="IA58" s="172">
        <v>41.8093</v>
      </c>
      <c r="IB58" s="172">
        <v>15.651</v>
      </c>
      <c r="IC58" s="172">
        <v>15.584</v>
      </c>
      <c r="ID58" s="172">
        <v>-19.5</v>
      </c>
      <c r="IE58" s="172">
        <v>-27.7</v>
      </c>
      <c r="IF58" s="172">
        <v>-5.8</v>
      </c>
      <c r="IG58" s="172">
        <v>-6.3</v>
      </c>
      <c r="IH58" s="172">
        <v>-18.501799999999999</v>
      </c>
      <c r="II58" s="172">
        <v>-18.321999999999999</v>
      </c>
      <c r="IJ58" s="172">
        <v>-208.82740000000001</v>
      </c>
      <c r="IK58" s="172">
        <v>-25.930399999999999</v>
      </c>
      <c r="IL58" s="172">
        <v>-268.89749999999998</v>
      </c>
      <c r="IM58" s="172">
        <v>-32.293799999999997</v>
      </c>
      <c r="IN58" s="172">
        <v>-50.756</v>
      </c>
      <c r="IO58" s="172">
        <v>43.605200000000004</v>
      </c>
      <c r="IP58" s="172">
        <v>54.825000000000003</v>
      </c>
      <c r="IQ58" s="172">
        <v>62.505200000000002</v>
      </c>
      <c r="IR58" s="172">
        <v>95.683599999999998</v>
      </c>
      <c r="IS58" s="172">
        <v>-36.432400000000001</v>
      </c>
      <c r="IT58" s="172">
        <v>-8.2493999999999996</v>
      </c>
      <c r="IU58" s="172">
        <v>-9.8167000000000009</v>
      </c>
      <c r="IV58" s="172">
        <v>-16.165900000000001</v>
      </c>
      <c r="IW58" s="172">
        <v>56.335299999999997</v>
      </c>
      <c r="IX58" s="172">
        <v>-239.72800000000001</v>
      </c>
      <c r="IY58" s="172">
        <v>-30.0899</v>
      </c>
      <c r="IZ58" s="172">
        <v>-43.717199999999998</v>
      </c>
      <c r="JA58" s="172">
        <v>-2.0617999999999999</v>
      </c>
      <c r="JB58" s="172">
        <v>0</v>
      </c>
      <c r="JC58" s="172">
        <v>-9.36</v>
      </c>
      <c r="JD58" s="172">
        <v>-2.0670000000000002</v>
      </c>
      <c r="JE58" s="172">
        <v>-2.0790000000000002</v>
      </c>
      <c r="JF58" s="172">
        <v>-4</v>
      </c>
      <c r="JG58" s="172">
        <v>-2.56</v>
      </c>
      <c r="JH58" s="172">
        <v>-4.3330000000000002</v>
      </c>
      <c r="JI58" s="172">
        <v>-9.9321000000000002</v>
      </c>
      <c r="JJ58" s="172">
        <v>-3.8376000000000001</v>
      </c>
      <c r="JK58" s="172">
        <v>2.1408</v>
      </c>
      <c r="JL58" s="172">
        <v>7.1</v>
      </c>
      <c r="JM58" s="172">
        <v>-4.2670000000000003</v>
      </c>
      <c r="JN58" s="172">
        <v>-3.992</v>
      </c>
      <c r="JO58" s="172">
        <v>2.5354999999999999</v>
      </c>
      <c r="JP58" s="172">
        <v>2.9062000000000001</v>
      </c>
      <c r="JQ58" s="172">
        <v>2.4359000000000002</v>
      </c>
      <c r="JR58" s="172">
        <v>2.7717999999999998</v>
      </c>
      <c r="JS58" s="172">
        <v>2.3206000000000002</v>
      </c>
      <c r="JT58" s="172">
        <v>0</v>
      </c>
      <c r="JU58" s="172">
        <v>6</v>
      </c>
      <c r="JV58" s="172">
        <v>5.1725000000000003</v>
      </c>
      <c r="JW58" s="172">
        <v>-0.08</v>
      </c>
      <c r="JX58" s="172">
        <v>0</v>
      </c>
      <c r="JY58" s="172">
        <v>-20.87</v>
      </c>
      <c r="JZ58" s="172">
        <v>-3.3184999999999998</v>
      </c>
      <c r="KA58" s="172">
        <v>-30.7959</v>
      </c>
      <c r="KB58" s="172">
        <v>-17.965900000000001</v>
      </c>
      <c r="KC58" s="172">
        <v>-6.6684000000000001</v>
      </c>
      <c r="KD58" s="172">
        <v>-35.579300000000003</v>
      </c>
      <c r="KE58" s="172">
        <v>0</v>
      </c>
      <c r="KF58" s="172">
        <v>-6.3</v>
      </c>
      <c r="KG58" s="172">
        <v>-15.3</v>
      </c>
      <c r="KH58" s="172">
        <v>26.666499999999999</v>
      </c>
      <c r="KI58" s="172">
        <v>-165.13820000000001</v>
      </c>
    </row>
    <row r="59" spans="1:295" x14ac:dyDescent="0.3">
      <c r="A59" s="229" t="s">
        <v>772</v>
      </c>
      <c r="B59" s="229"/>
      <c r="C59" s="172">
        <v>0</v>
      </c>
      <c r="D59" s="172">
        <v>3.1773562499999999</v>
      </c>
      <c r="E59" s="172">
        <v>-8.5963063829787227</v>
      </c>
      <c r="F59" s="172">
        <v>1.3007020833333334</v>
      </c>
      <c r="G59" s="172">
        <v>6.6540958333333338</v>
      </c>
      <c r="H59" s="172">
        <v>0</v>
      </c>
      <c r="I59" s="172">
        <v>11.87833125</v>
      </c>
      <c r="J59" s="172">
        <v>0</v>
      </c>
      <c r="K59" s="172">
        <v>9.3607812500000005</v>
      </c>
      <c r="L59" s="172">
        <v>3.4365562500000002</v>
      </c>
      <c r="M59" s="172">
        <v>4.8502083333333337</v>
      </c>
      <c r="N59" s="172">
        <v>-6.7525000000000004</v>
      </c>
      <c r="O59" s="172">
        <v>-24.333333333333332</v>
      </c>
      <c r="P59" s="172">
        <v>2.0580645161290323</v>
      </c>
      <c r="Q59" s="172">
        <v>2.944</v>
      </c>
      <c r="R59" s="172">
        <v>-16.5</v>
      </c>
      <c r="S59" s="172">
        <v>3.3528833333333337</v>
      </c>
      <c r="T59" s="172">
        <v>-11.113849999999999</v>
      </c>
      <c r="U59" s="172">
        <v>4.8045708333333339</v>
      </c>
      <c r="V59" s="172">
        <v>3.8622687500000001</v>
      </c>
      <c r="W59" s="172">
        <v>7.0576229166666664</v>
      </c>
      <c r="X59" s="172">
        <v>2.2992708333333334</v>
      </c>
      <c r="Y59" s="172">
        <v>-8.7604166666666664E-2</v>
      </c>
      <c r="Z59" s="172">
        <v>2.24515625</v>
      </c>
      <c r="AA59" s="172">
        <v>0</v>
      </c>
      <c r="AB59" s="172">
        <v>-0.88101874999999996</v>
      </c>
      <c r="AC59" s="172">
        <v>-0.59304761904761905</v>
      </c>
      <c r="AD59" s="172">
        <v>-1.0312291666666669</v>
      </c>
      <c r="AE59" s="172">
        <v>4.5382499999999997</v>
      </c>
      <c r="AF59" s="172">
        <v>-12.99625</v>
      </c>
      <c r="AG59" s="172">
        <v>-9.1999999999999993</v>
      </c>
      <c r="AH59" s="172">
        <v>0.47014583333333332</v>
      </c>
      <c r="AI59" s="172">
        <v>0.24572916666666667</v>
      </c>
      <c r="AJ59" s="172">
        <v>0</v>
      </c>
      <c r="AK59" s="172">
        <v>-18.804375</v>
      </c>
      <c r="AL59" s="172">
        <v>-10</v>
      </c>
      <c r="AM59" s="172">
        <v>-7.4493749999999999</v>
      </c>
      <c r="AN59" s="172">
        <v>-7.4702083333333338</v>
      </c>
      <c r="AO59" s="172">
        <v>4.9311083333333343</v>
      </c>
      <c r="AP59" s="172">
        <v>4.0925624999999997</v>
      </c>
      <c r="AQ59" s="172">
        <v>13.224127083333334</v>
      </c>
      <c r="AR59" s="172">
        <v>14.942783333333333</v>
      </c>
      <c r="AS59" s="172">
        <v>-18.268704166666666</v>
      </c>
      <c r="AT59" s="172">
        <v>0</v>
      </c>
      <c r="AU59" s="172">
        <v>-9.6063645833333329</v>
      </c>
      <c r="AV59" s="172">
        <v>7.2822687500000001</v>
      </c>
      <c r="AW59" s="172">
        <v>6.9525604166666675</v>
      </c>
      <c r="AX59" s="172">
        <v>-13.352499999999999</v>
      </c>
      <c r="AY59" s="172">
        <v>-11.418093750000001</v>
      </c>
      <c r="AZ59" s="172">
        <v>17.3827125</v>
      </c>
      <c r="BA59" s="172">
        <v>19.142968750000001</v>
      </c>
      <c r="BB59" s="172">
        <v>16.949804166666667</v>
      </c>
      <c r="BC59" s="172">
        <v>14.13255</v>
      </c>
      <c r="BD59" s="172">
        <v>-5.510416666666667</v>
      </c>
      <c r="BE59" s="172">
        <v>-5.5145833333333343</v>
      </c>
      <c r="BF59" s="172">
        <v>0</v>
      </c>
      <c r="BG59" s="172">
        <v>-26.990533333333335</v>
      </c>
      <c r="BH59" s="172">
        <v>-3.17366875</v>
      </c>
      <c r="BI59" s="172">
        <v>0</v>
      </c>
      <c r="BJ59" s="172">
        <v>-0.34624583333333331</v>
      </c>
      <c r="BK59" s="172">
        <v>2.1794312499999999</v>
      </c>
      <c r="BL59" s="172">
        <v>2.3729444444444443</v>
      </c>
      <c r="BM59" s="172">
        <v>1.5342895833333334</v>
      </c>
      <c r="BN59" s="172">
        <v>-97.511693750000006</v>
      </c>
      <c r="BO59" s="172">
        <v>8.0587958333333329</v>
      </c>
      <c r="BP59" s="172">
        <v>8.1268229166666668</v>
      </c>
      <c r="BQ59" s="172">
        <v>8.5859041666666673</v>
      </c>
      <c r="BR59" s="172">
        <v>-191.19572083333333</v>
      </c>
      <c r="BS59" s="172">
        <v>0</v>
      </c>
      <c r="BT59" s="172">
        <v>0</v>
      </c>
      <c r="BU59" s="172">
        <v>0</v>
      </c>
      <c r="BV59" s="172">
        <v>7.849191666666667</v>
      </c>
      <c r="BW59" s="172">
        <v>7.9675000000000002</v>
      </c>
      <c r="BX59" s="172">
        <v>5.5166666666666675</v>
      </c>
      <c r="BY59" s="172">
        <v>-12.777708333333333</v>
      </c>
      <c r="BZ59" s="172">
        <v>2.7972916666666667</v>
      </c>
      <c r="CA59" s="172">
        <v>-22.146168750000001</v>
      </c>
      <c r="CB59" s="172">
        <v>-22.185239583333331</v>
      </c>
      <c r="CC59" s="172">
        <v>27.01299375</v>
      </c>
      <c r="CD59" s="172">
        <v>25.926612500000001</v>
      </c>
      <c r="CE59" s="172">
        <v>31.194685416666665</v>
      </c>
      <c r="CF59" s="172">
        <v>-27.51085625</v>
      </c>
      <c r="CG59" s="172">
        <v>-27.447379166666668</v>
      </c>
      <c r="CH59" s="172">
        <v>-0.38865624999999998</v>
      </c>
      <c r="CI59" s="172">
        <v>0</v>
      </c>
      <c r="CJ59" s="172">
        <v>0</v>
      </c>
      <c r="CK59" s="172">
        <v>0</v>
      </c>
      <c r="CL59" s="172">
        <v>-10.0625</v>
      </c>
      <c r="CM59" s="172">
        <v>-10.183333333333334</v>
      </c>
      <c r="CN59" s="172">
        <v>-1.6956249999999999</v>
      </c>
      <c r="CO59" s="172">
        <v>10.616860416666666</v>
      </c>
      <c r="CP59" s="172">
        <v>10.679102083333332</v>
      </c>
      <c r="CQ59" s="172">
        <v>9.4546187499999998</v>
      </c>
      <c r="CR59" s="172">
        <v>30.297322916666669</v>
      </c>
      <c r="CS59" s="172">
        <v>30.535529166666667</v>
      </c>
      <c r="CT59" s="172">
        <v>-20.033577083333334</v>
      </c>
      <c r="CU59" s="172">
        <v>-8.4239458333333328</v>
      </c>
      <c r="CV59" s="172">
        <v>-27.976025</v>
      </c>
      <c r="CW59" s="172">
        <v>3.4830979166666669</v>
      </c>
      <c r="CX59" s="172">
        <v>26.568750000000001</v>
      </c>
      <c r="CY59" s="172">
        <v>9.2179166666666674</v>
      </c>
      <c r="CZ59" s="172">
        <v>7.2216750000000003</v>
      </c>
      <c r="DA59" s="172">
        <v>6.2713666666666672</v>
      </c>
      <c r="DB59" s="172">
        <v>-10.78125</v>
      </c>
      <c r="DC59" s="172">
        <v>0</v>
      </c>
      <c r="DD59" s="172">
        <v>0</v>
      </c>
      <c r="DE59" s="172">
        <v>0</v>
      </c>
      <c r="DF59" s="172">
        <v>19.418864583333331</v>
      </c>
      <c r="DG59" s="172">
        <v>0</v>
      </c>
      <c r="DH59" s="172">
        <v>0</v>
      </c>
      <c r="DI59" s="172">
        <v>-13.154999999999999</v>
      </c>
      <c r="DJ59" s="172">
        <v>-14.029166666666667</v>
      </c>
      <c r="DK59" s="172">
        <v>-2.7050375</v>
      </c>
      <c r="DL59" s="172">
        <v>2.3117382978723406</v>
      </c>
      <c r="DM59" s="172">
        <v>7.8479479166666666</v>
      </c>
      <c r="DN59" s="172">
        <v>10.241808333333335</v>
      </c>
      <c r="DO59" s="172">
        <v>2.7258333333333336</v>
      </c>
      <c r="DP59" s="172">
        <v>-2.4414583333333333</v>
      </c>
      <c r="DQ59" s="172">
        <v>5.2557916666666671</v>
      </c>
      <c r="DR59" s="172">
        <v>-20.313052083333332</v>
      </c>
      <c r="DS59" s="172">
        <v>-17.479583333333331</v>
      </c>
      <c r="DT59" s="172">
        <v>0</v>
      </c>
      <c r="DU59" s="172">
        <v>24.193958333333335</v>
      </c>
      <c r="DV59" s="172">
        <v>16.628333333333334</v>
      </c>
      <c r="DW59" s="172">
        <v>-22.139770833333333</v>
      </c>
      <c r="DX59" s="172">
        <v>-11.141291666666666</v>
      </c>
      <c r="DY59" s="172">
        <v>-39.834672916666662</v>
      </c>
      <c r="DZ59" s="172">
        <v>-33.111268000000003</v>
      </c>
      <c r="EA59" s="172">
        <v>5.0889818181818187</v>
      </c>
      <c r="EB59" s="172">
        <v>-11.507545833333332</v>
      </c>
      <c r="EC59" s="172">
        <v>-18.510297916666666</v>
      </c>
      <c r="ED59" s="172">
        <v>-18.40833125</v>
      </c>
      <c r="EE59" s="172">
        <v>-14.763445833333334</v>
      </c>
      <c r="EF59" s="172">
        <v>-21.0863625</v>
      </c>
      <c r="EG59" s="172">
        <v>-12.758895833333332</v>
      </c>
      <c r="EH59" s="172">
        <v>-90.51953125</v>
      </c>
      <c r="EI59" s="172">
        <v>-26.234069696969698</v>
      </c>
      <c r="EJ59" s="172">
        <v>0</v>
      </c>
      <c r="EK59" s="172">
        <v>-13.221652083333334</v>
      </c>
      <c r="EL59" s="172">
        <v>-11.4149125</v>
      </c>
      <c r="EM59" s="172">
        <v>10.689335416666667</v>
      </c>
      <c r="EN59" s="172">
        <v>-2.9941833333333334</v>
      </c>
      <c r="EO59" s="172">
        <v>-3.340910416666667</v>
      </c>
      <c r="EP59" s="172">
        <v>-7.4242499999999998</v>
      </c>
      <c r="EQ59" s="172">
        <v>-24.208129166666666</v>
      </c>
      <c r="ER59" s="172">
        <v>-23.957660416666666</v>
      </c>
      <c r="ES59" s="172">
        <v>4.1011625</v>
      </c>
      <c r="ET59" s="172">
        <v>0.43657894736842107</v>
      </c>
      <c r="EU59" s="172">
        <v>-1.8174468085106383</v>
      </c>
      <c r="EV59" s="172">
        <v>0.76041666666666674</v>
      </c>
      <c r="EW59" s="172">
        <v>5.7162041666666665</v>
      </c>
      <c r="EX59" s="172">
        <v>-7.1038500000000004</v>
      </c>
      <c r="EY59" s="172">
        <v>-11.9725</v>
      </c>
      <c r="EZ59" s="172">
        <v>-12.125848936170211</v>
      </c>
      <c r="FA59" s="172">
        <v>9.8725851063829779</v>
      </c>
      <c r="FB59" s="172">
        <v>4.5578624999999997</v>
      </c>
      <c r="FC59" s="172">
        <v>-19.616062500000002</v>
      </c>
      <c r="FD59" s="172">
        <v>5.6914791666666673</v>
      </c>
      <c r="FE59" s="172">
        <v>0</v>
      </c>
      <c r="FF59" s="172">
        <v>5.3989708333333333</v>
      </c>
      <c r="FG59" s="172">
        <v>1.7068553191489364</v>
      </c>
      <c r="FH59" s="172">
        <v>1.9057914893617023</v>
      </c>
      <c r="FI59" s="172">
        <v>1.4233567567567567</v>
      </c>
      <c r="FJ59" s="172">
        <v>9.3566229166666659</v>
      </c>
      <c r="FK59" s="172">
        <v>9.1961375000000007</v>
      </c>
      <c r="FL59" s="172">
        <v>-18.141104166666668</v>
      </c>
      <c r="FM59" s="172">
        <v>20.132797916666664</v>
      </c>
      <c r="FN59" s="172">
        <v>16.498195833333334</v>
      </c>
      <c r="FO59" s="172">
        <v>-3.2016</v>
      </c>
      <c r="FP59" s="172">
        <v>12.474929166666666</v>
      </c>
      <c r="FQ59" s="172">
        <v>24.3617375</v>
      </c>
      <c r="FR59" s="172">
        <v>-19.409583333333334</v>
      </c>
      <c r="FS59" s="172">
        <v>-0.80076458333333334</v>
      </c>
      <c r="FT59" s="172">
        <v>0.18935208333333334</v>
      </c>
      <c r="FU59" s="172">
        <v>0.11744186046511629</v>
      </c>
      <c r="FV59" s="172">
        <v>2.2614583333333331</v>
      </c>
      <c r="FW59" s="172">
        <v>-24.503153333333334</v>
      </c>
      <c r="FX59" s="172">
        <v>3.8690500000000001</v>
      </c>
      <c r="FY59" s="172">
        <v>2.1733125000000002</v>
      </c>
      <c r="FZ59" s="172">
        <v>0.64489583333333333</v>
      </c>
      <c r="GA59" s="172">
        <v>3.0229499999999998</v>
      </c>
      <c r="GB59" s="172">
        <v>14.931458333333333</v>
      </c>
      <c r="GC59" s="172">
        <v>-20.74694375</v>
      </c>
      <c r="GD59" s="172">
        <v>-12.441585416666667</v>
      </c>
      <c r="GE59" s="172">
        <v>-1.3405405405405406</v>
      </c>
      <c r="GF59" s="172">
        <v>18.521977083333333</v>
      </c>
      <c r="GG59" s="172">
        <v>0</v>
      </c>
      <c r="GH59" s="172">
        <v>24.149637777777777</v>
      </c>
      <c r="GI59" s="172">
        <v>-6.2341708333333337</v>
      </c>
      <c r="GJ59" s="172">
        <v>-6.7451729166666672</v>
      </c>
      <c r="GK59" s="172">
        <v>2.4230086956521739</v>
      </c>
      <c r="GL59" s="172">
        <v>6.1033333333333335E-2</v>
      </c>
      <c r="GM59" s="172">
        <v>0</v>
      </c>
      <c r="GN59" s="172">
        <v>-9.3310257142857136</v>
      </c>
      <c r="GO59" s="172">
        <v>-5.1219458333333341</v>
      </c>
      <c r="GP59" s="172">
        <v>2.2737354166666668</v>
      </c>
      <c r="GQ59" s="172">
        <v>-22.728926086956523</v>
      </c>
      <c r="GR59" s="172">
        <v>5.0427617021276605</v>
      </c>
      <c r="GS59" s="172">
        <v>5.1006957446808512</v>
      </c>
      <c r="GT59" s="172">
        <v>117.61519583333333</v>
      </c>
      <c r="GU59" s="172">
        <v>-6.1266833333333333</v>
      </c>
      <c r="GV59" s="172">
        <v>-9.4778520833333335</v>
      </c>
      <c r="GW59" s="172">
        <v>-2.9757854166666666</v>
      </c>
      <c r="GX59" s="172">
        <v>2.845174418604651</v>
      </c>
      <c r="GY59" s="172">
        <v>6.0541708333333339</v>
      </c>
      <c r="GZ59" s="172">
        <v>6.0969333333333342</v>
      </c>
      <c r="HA59" s="172">
        <v>2.1188348837209303</v>
      </c>
      <c r="HB59" s="172">
        <v>0.84986666666666666</v>
      </c>
      <c r="HC59" s="172">
        <v>1.8931291666666668</v>
      </c>
      <c r="HD59" s="172">
        <v>-3.0258695652173913</v>
      </c>
      <c r="HE59" s="172">
        <v>-1.667025</v>
      </c>
      <c r="HF59" s="172">
        <v>10.802564583333332</v>
      </c>
      <c r="HG59" s="172">
        <v>13.93183125</v>
      </c>
      <c r="HH59" s="172">
        <v>108.32997708333333</v>
      </c>
      <c r="HI59" s="172">
        <v>-20.383131250000002</v>
      </c>
      <c r="HJ59" s="172">
        <v>8.7131437500000004</v>
      </c>
      <c r="HK59" s="172">
        <v>3.3190666666666671</v>
      </c>
      <c r="HL59" s="172">
        <v>8.0150062500000008</v>
      </c>
      <c r="HM59" s="172">
        <v>-3.9847770833333334</v>
      </c>
      <c r="HN59" s="172">
        <v>-6.3484375000000002</v>
      </c>
      <c r="HO59" s="172">
        <v>20.2744</v>
      </c>
      <c r="HP59" s="172">
        <v>20.940999999999999</v>
      </c>
      <c r="HQ59" s="172">
        <v>-14.628747916666667</v>
      </c>
      <c r="HR59" s="172">
        <v>-14.176808333333334</v>
      </c>
      <c r="HS59" s="172">
        <v>-7.3476249999999999</v>
      </c>
      <c r="HT59" s="172">
        <v>-7.3835062499999999</v>
      </c>
      <c r="HU59" s="172">
        <v>26.261041666666667</v>
      </c>
      <c r="HV59" s="172">
        <v>26.277708333333333</v>
      </c>
      <c r="HW59" s="172">
        <v>-22.787500000000001</v>
      </c>
      <c r="HX59" s="172">
        <v>-22.895833333333332</v>
      </c>
      <c r="HY59" s="172">
        <v>0.18554999999999999</v>
      </c>
      <c r="HZ59" s="172">
        <v>-4.53</v>
      </c>
      <c r="IA59" s="172">
        <v>55.895299999999999</v>
      </c>
      <c r="IB59" s="172">
        <v>20.247197916666668</v>
      </c>
      <c r="IC59" s="172">
        <v>20.117068750000001</v>
      </c>
      <c r="ID59" s="172">
        <v>-17.126829268292681</v>
      </c>
      <c r="IE59" s="172">
        <v>-24.527083333333334</v>
      </c>
      <c r="IF59" s="172">
        <v>-1.9020833333333333</v>
      </c>
      <c r="IG59" s="172">
        <v>-2.4145833333333333</v>
      </c>
      <c r="IH59" s="172">
        <v>-18.005096428571427</v>
      </c>
      <c r="II59" s="172">
        <v>-17.912224137931034</v>
      </c>
      <c r="IJ59" s="172">
        <v>-165.897425</v>
      </c>
      <c r="IK59" s="172">
        <v>-0.1891909090909091</v>
      </c>
      <c r="IL59" s="172">
        <v>-227.43848125</v>
      </c>
      <c r="IM59" s="172">
        <v>-14.128683333333333</v>
      </c>
      <c r="IN59" s="172">
        <v>-36.285627083333331</v>
      </c>
      <c r="IO59" s="172">
        <v>77.798185416666669</v>
      </c>
      <c r="IP59" s="172">
        <v>90.41689791666667</v>
      </c>
      <c r="IQ59" s="172">
        <v>94.736772916666652</v>
      </c>
      <c r="IR59" s="172">
        <v>115.95430416666667</v>
      </c>
      <c r="IS59" s="172">
        <v>5.7536708333333335</v>
      </c>
      <c r="IT59" s="172">
        <v>13.584672916666667</v>
      </c>
      <c r="IU59" s="172">
        <v>12.668108333333333</v>
      </c>
      <c r="IV59" s="172">
        <v>14.291904166666665</v>
      </c>
      <c r="IW59" s="172">
        <v>127.35338958333334</v>
      </c>
      <c r="IX59" s="172">
        <v>-223.88684782608695</v>
      </c>
      <c r="IY59" s="172">
        <v>7.5814083333333331</v>
      </c>
      <c r="IZ59" s="172">
        <v>-4.0284333333333331</v>
      </c>
      <c r="JA59" s="172">
        <v>-0.87439583333333337</v>
      </c>
      <c r="JB59" s="172">
        <v>0</v>
      </c>
      <c r="JC59" s="172">
        <v>-6.4316666666666666</v>
      </c>
      <c r="JD59" s="172">
        <v>-1.4580625</v>
      </c>
      <c r="JE59" s="172">
        <v>-1.4636875</v>
      </c>
      <c r="JF59" s="172">
        <v>1.5449999999999999</v>
      </c>
      <c r="JG59" s="172">
        <v>0.245</v>
      </c>
      <c r="JH59" s="172">
        <v>-2.2540749999999998</v>
      </c>
      <c r="JI59" s="172">
        <v>-6.1755125</v>
      </c>
      <c r="JJ59" s="172">
        <v>0.96391875000000005</v>
      </c>
      <c r="JK59" s="172">
        <v>5.0119520833333331</v>
      </c>
      <c r="JL59" s="172">
        <v>9.9937500000000004</v>
      </c>
      <c r="JM59" s="172">
        <v>0.65349999999999997</v>
      </c>
      <c r="JN59" s="172">
        <v>0.6186666666666667</v>
      </c>
      <c r="JO59" s="172">
        <v>2.6326666666666667</v>
      </c>
      <c r="JP59" s="172">
        <v>3.0134666666666665</v>
      </c>
      <c r="JQ59" s="172">
        <v>4.0351833333333333</v>
      </c>
      <c r="JR59" s="172">
        <v>3.7009166666666666</v>
      </c>
      <c r="JS59" s="172">
        <v>3.5707208333333331</v>
      </c>
      <c r="JT59" s="172">
        <v>0</v>
      </c>
      <c r="JU59" s="172">
        <v>9.2354166666666657</v>
      </c>
      <c r="JV59" s="172">
        <v>7.7014624999999999</v>
      </c>
      <c r="JW59" s="172">
        <v>0.54249999999999998</v>
      </c>
      <c r="JX59" s="172">
        <v>0</v>
      </c>
      <c r="JY59" s="172">
        <v>-11.858395833333333</v>
      </c>
      <c r="JZ59" s="172">
        <v>-0.50500833333333328</v>
      </c>
      <c r="KA59" s="172">
        <v>-25.809075</v>
      </c>
      <c r="KB59" s="172">
        <v>-8.601420833333334</v>
      </c>
      <c r="KC59" s="172">
        <v>-3.3227475000000002</v>
      </c>
      <c r="KD59" s="172">
        <v>-30.036945833333334</v>
      </c>
      <c r="KE59" s="172">
        <v>2.3001261904761905</v>
      </c>
      <c r="KF59" s="172">
        <v>-2.4187500000000002</v>
      </c>
      <c r="KG59" s="172">
        <v>-12.535416666666666</v>
      </c>
      <c r="KH59" s="172">
        <v>58.570300000000003</v>
      </c>
      <c r="KI59" s="172">
        <v>-118.72548333333333</v>
      </c>
    </row>
    <row r="60" spans="1:295" x14ac:dyDescent="0.3">
      <c r="A60" s="229" t="s">
        <v>2273</v>
      </c>
      <c r="B60" s="229"/>
      <c r="C60" s="160" t="s">
        <v>149</v>
      </c>
      <c r="D60" s="160" t="s">
        <v>149</v>
      </c>
      <c r="E60" s="160" t="s">
        <v>149</v>
      </c>
      <c r="F60" s="160" t="s">
        <v>149</v>
      </c>
      <c r="G60" s="160" t="s">
        <v>149</v>
      </c>
      <c r="H60" s="160" t="s">
        <v>2274</v>
      </c>
      <c r="I60" s="160" t="s">
        <v>149</v>
      </c>
      <c r="J60" s="160" t="s">
        <v>149</v>
      </c>
      <c r="K60" s="160" t="s">
        <v>2274</v>
      </c>
      <c r="L60" s="160" t="s">
        <v>149</v>
      </c>
      <c r="M60" s="160" t="s">
        <v>149</v>
      </c>
      <c r="N60" s="160" t="s">
        <v>149</v>
      </c>
      <c r="O60" s="160" t="s">
        <v>149</v>
      </c>
      <c r="P60" s="160" t="s">
        <v>149</v>
      </c>
      <c r="Q60" s="160" t="s">
        <v>149</v>
      </c>
      <c r="R60" s="160" t="s">
        <v>149</v>
      </c>
      <c r="S60" s="160" t="s">
        <v>149</v>
      </c>
      <c r="T60" s="160" t="s">
        <v>149</v>
      </c>
      <c r="U60" s="160" t="s">
        <v>149</v>
      </c>
      <c r="V60" s="160" t="s">
        <v>149</v>
      </c>
      <c r="W60" s="160" t="s">
        <v>149</v>
      </c>
      <c r="X60" s="160" t="s">
        <v>2274</v>
      </c>
      <c r="Y60" s="160" t="s">
        <v>2274</v>
      </c>
      <c r="Z60" s="160" t="s">
        <v>2274</v>
      </c>
      <c r="AA60" s="160" t="s">
        <v>149</v>
      </c>
      <c r="AB60" s="160" t="s">
        <v>2274</v>
      </c>
      <c r="AC60" s="160" t="s">
        <v>149</v>
      </c>
      <c r="AD60" s="160" t="s">
        <v>149</v>
      </c>
      <c r="AE60" s="160" t="s">
        <v>2274</v>
      </c>
      <c r="AF60" s="160" t="s">
        <v>149</v>
      </c>
      <c r="AG60" s="160" t="s">
        <v>149</v>
      </c>
      <c r="AH60" s="160" t="s">
        <v>149</v>
      </c>
      <c r="AI60" s="160" t="s">
        <v>149</v>
      </c>
      <c r="AJ60" s="160" t="s">
        <v>149</v>
      </c>
      <c r="AK60" s="160" t="s">
        <v>149</v>
      </c>
      <c r="AL60" s="160" t="s">
        <v>2274</v>
      </c>
      <c r="AM60" s="160" t="s">
        <v>149</v>
      </c>
      <c r="AN60" s="160" t="s">
        <v>149</v>
      </c>
      <c r="AO60" s="160" t="s">
        <v>149</v>
      </c>
      <c r="AP60" s="160" t="s">
        <v>2274</v>
      </c>
      <c r="AQ60" s="160" t="s">
        <v>149</v>
      </c>
      <c r="AR60" s="160" t="s">
        <v>149</v>
      </c>
      <c r="AS60" s="160" t="s">
        <v>149</v>
      </c>
      <c r="AT60" s="160" t="s">
        <v>149</v>
      </c>
      <c r="AU60" s="160" t="s">
        <v>149</v>
      </c>
      <c r="AV60" s="160" t="s">
        <v>2274</v>
      </c>
      <c r="AW60" s="160" t="s">
        <v>2274</v>
      </c>
      <c r="AX60" s="160" t="s">
        <v>149</v>
      </c>
      <c r="AY60" s="160" t="s">
        <v>149</v>
      </c>
      <c r="AZ60" s="160" t="s">
        <v>149</v>
      </c>
      <c r="BA60" s="160" t="s">
        <v>149</v>
      </c>
      <c r="BB60" s="160" t="s">
        <v>149</v>
      </c>
      <c r="BC60" s="160" t="s">
        <v>2274</v>
      </c>
      <c r="BD60" s="160" t="s">
        <v>2274</v>
      </c>
      <c r="BE60" s="160" t="s">
        <v>2274</v>
      </c>
      <c r="BF60" s="160" t="s">
        <v>149</v>
      </c>
      <c r="BG60" s="160" t="s">
        <v>149</v>
      </c>
      <c r="BH60" s="160" t="s">
        <v>2274</v>
      </c>
      <c r="BI60" s="160" t="s">
        <v>2274</v>
      </c>
      <c r="BJ60" s="160" t="s">
        <v>2274</v>
      </c>
      <c r="BK60" s="160" t="s">
        <v>2274</v>
      </c>
      <c r="BL60" s="160" t="s">
        <v>2274</v>
      </c>
      <c r="BM60" s="160" t="s">
        <v>2274</v>
      </c>
      <c r="BN60" s="160" t="s">
        <v>149</v>
      </c>
      <c r="BO60" s="160" t="s">
        <v>149</v>
      </c>
      <c r="BP60" s="160" t="s">
        <v>149</v>
      </c>
      <c r="BQ60" s="160" t="s">
        <v>2274</v>
      </c>
      <c r="BR60" s="160" t="s">
        <v>2274</v>
      </c>
      <c r="BS60" s="160" t="s">
        <v>2274</v>
      </c>
      <c r="BT60" s="160" t="s">
        <v>2274</v>
      </c>
      <c r="BU60" s="160" t="s">
        <v>2274</v>
      </c>
      <c r="BV60" s="160" t="s">
        <v>2274</v>
      </c>
      <c r="BW60" s="160" t="s">
        <v>2274</v>
      </c>
      <c r="BX60" s="160" t="s">
        <v>2275</v>
      </c>
      <c r="BY60" s="160" t="s">
        <v>2274</v>
      </c>
      <c r="BZ60" s="160" t="s">
        <v>2274</v>
      </c>
      <c r="CA60" s="160" t="s">
        <v>2274</v>
      </c>
      <c r="CB60" s="160" t="s">
        <v>2274</v>
      </c>
      <c r="CC60" s="160" t="s">
        <v>2274</v>
      </c>
      <c r="CD60" s="160" t="s">
        <v>2274</v>
      </c>
      <c r="CE60" s="160" t="s">
        <v>2274</v>
      </c>
      <c r="CF60" s="160" t="s">
        <v>2274</v>
      </c>
      <c r="CG60" s="160" t="s">
        <v>2274</v>
      </c>
      <c r="CH60" s="160" t="s">
        <v>2274</v>
      </c>
      <c r="CI60" s="160" t="s">
        <v>2274</v>
      </c>
      <c r="CJ60" s="160" t="s">
        <v>2274</v>
      </c>
      <c r="CK60" s="160" t="s">
        <v>2274</v>
      </c>
      <c r="CL60" s="160" t="s">
        <v>2274</v>
      </c>
      <c r="CM60" s="160" t="s">
        <v>2274</v>
      </c>
      <c r="CN60" s="160" t="s">
        <v>2274</v>
      </c>
      <c r="CO60" s="160" t="s">
        <v>2274</v>
      </c>
      <c r="CP60" s="160" t="s">
        <v>2274</v>
      </c>
      <c r="CQ60" s="160" t="s">
        <v>2274</v>
      </c>
      <c r="CR60" s="160" t="s">
        <v>2274</v>
      </c>
      <c r="CS60" s="160" t="s">
        <v>2274</v>
      </c>
      <c r="CT60" s="160" t="s">
        <v>2274</v>
      </c>
      <c r="CU60" s="160" t="s">
        <v>2274</v>
      </c>
      <c r="CV60" s="160" t="s">
        <v>2274</v>
      </c>
      <c r="CW60" s="160" t="s">
        <v>2274</v>
      </c>
      <c r="CX60" s="160" t="s">
        <v>2274</v>
      </c>
      <c r="CY60" s="160" t="s">
        <v>2274</v>
      </c>
      <c r="CZ60" s="160" t="s">
        <v>2274</v>
      </c>
      <c r="DA60" s="160" t="s">
        <v>2274</v>
      </c>
      <c r="DB60" s="160" t="s">
        <v>2274</v>
      </c>
      <c r="DC60" s="160" t="s">
        <v>2274</v>
      </c>
      <c r="DD60" s="160" t="s">
        <v>2274</v>
      </c>
      <c r="DE60" s="160" t="s">
        <v>2274</v>
      </c>
      <c r="DF60" s="160" t="s">
        <v>2274</v>
      </c>
      <c r="DG60" s="160" t="s">
        <v>2274</v>
      </c>
      <c r="DH60" s="160" t="s">
        <v>2274</v>
      </c>
      <c r="DI60" s="160" t="s">
        <v>2274</v>
      </c>
      <c r="DJ60" s="160" t="s">
        <v>2274</v>
      </c>
      <c r="DK60" s="160" t="s">
        <v>2274</v>
      </c>
      <c r="DL60" s="160" t="s">
        <v>2274</v>
      </c>
      <c r="DM60" s="160" t="s">
        <v>2274</v>
      </c>
      <c r="DN60" s="160" t="s">
        <v>2274</v>
      </c>
      <c r="DO60" s="160" t="s">
        <v>2274</v>
      </c>
      <c r="DP60" s="160" t="s">
        <v>2274</v>
      </c>
      <c r="DQ60" s="160" t="s">
        <v>2274</v>
      </c>
      <c r="DR60" s="160" t="s">
        <v>2274</v>
      </c>
      <c r="DS60" s="160" t="s">
        <v>2274</v>
      </c>
      <c r="DT60" s="160" t="s">
        <v>2274</v>
      </c>
      <c r="DU60" s="160" t="s">
        <v>2274</v>
      </c>
      <c r="DV60" s="160" t="s">
        <v>2274</v>
      </c>
      <c r="DW60" s="160" t="s">
        <v>2274</v>
      </c>
      <c r="DX60" s="160" t="s">
        <v>2274</v>
      </c>
      <c r="DY60" s="160" t="s">
        <v>2274</v>
      </c>
      <c r="DZ60" s="160" t="s">
        <v>2274</v>
      </c>
      <c r="EA60" s="160" t="s">
        <v>2274</v>
      </c>
      <c r="EB60" s="160" t="s">
        <v>2274</v>
      </c>
      <c r="EC60" s="160" t="s">
        <v>2274</v>
      </c>
      <c r="ED60" s="160" t="s">
        <v>2274</v>
      </c>
      <c r="EE60" s="160" t="s">
        <v>2274</v>
      </c>
      <c r="EF60" s="160" t="s">
        <v>2274</v>
      </c>
      <c r="EG60" s="160" t="s">
        <v>2274</v>
      </c>
      <c r="EH60" s="160" t="s">
        <v>2274</v>
      </c>
      <c r="EI60" s="160" t="s">
        <v>2274</v>
      </c>
      <c r="EJ60" s="160" t="s">
        <v>2274</v>
      </c>
      <c r="EK60" s="160" t="s">
        <v>2274</v>
      </c>
      <c r="EL60" s="160" t="s">
        <v>2274</v>
      </c>
      <c r="EM60" s="160" t="s">
        <v>2274</v>
      </c>
      <c r="EN60" s="160" t="s">
        <v>2274</v>
      </c>
      <c r="EO60" s="160" t="s">
        <v>2274</v>
      </c>
      <c r="EP60" s="160" t="s">
        <v>2274</v>
      </c>
      <c r="EQ60" s="160" t="s">
        <v>2274</v>
      </c>
      <c r="ER60" s="160" t="s">
        <v>2274</v>
      </c>
      <c r="ES60" s="160" t="s">
        <v>2274</v>
      </c>
      <c r="ET60" s="160" t="s">
        <v>2274</v>
      </c>
      <c r="EU60" s="160" t="s">
        <v>2274</v>
      </c>
      <c r="EV60" s="160" t="s">
        <v>2274</v>
      </c>
      <c r="EW60" s="160" t="s">
        <v>2274</v>
      </c>
      <c r="EX60" s="160" t="s">
        <v>2274</v>
      </c>
      <c r="EY60" s="160" t="s">
        <v>2274</v>
      </c>
      <c r="EZ60" s="160" t="s">
        <v>2274</v>
      </c>
      <c r="FA60" s="160" t="s">
        <v>2274</v>
      </c>
      <c r="FB60" s="160" t="s">
        <v>2274</v>
      </c>
      <c r="FC60" s="160" t="s">
        <v>2274</v>
      </c>
      <c r="FD60" s="160" t="s">
        <v>2274</v>
      </c>
      <c r="FE60" s="160" t="s">
        <v>2274</v>
      </c>
      <c r="FF60" s="160" t="s">
        <v>2274</v>
      </c>
      <c r="FG60" s="160" t="s">
        <v>2274</v>
      </c>
      <c r="FH60" s="160" t="s">
        <v>2274</v>
      </c>
      <c r="FI60" s="160" t="s">
        <v>2274</v>
      </c>
      <c r="FJ60" s="160" t="s">
        <v>2274</v>
      </c>
      <c r="FK60" s="160" t="s">
        <v>2274</v>
      </c>
      <c r="FL60" s="160" t="s">
        <v>2274</v>
      </c>
      <c r="FM60" s="160" t="s">
        <v>2274</v>
      </c>
      <c r="FN60" s="160" t="s">
        <v>2274</v>
      </c>
      <c r="FO60" s="160" t="s">
        <v>2274</v>
      </c>
      <c r="FP60" s="160" t="s">
        <v>2274</v>
      </c>
      <c r="FQ60" s="160" t="s">
        <v>2274</v>
      </c>
      <c r="FR60" s="160" t="s">
        <v>2274</v>
      </c>
      <c r="FS60" s="160" t="s">
        <v>2274</v>
      </c>
      <c r="FT60" s="160" t="s">
        <v>2274</v>
      </c>
      <c r="FU60" s="160" t="s">
        <v>2274</v>
      </c>
      <c r="FV60" s="160" t="s">
        <v>2274</v>
      </c>
      <c r="FW60" s="160" t="s">
        <v>2274</v>
      </c>
      <c r="FX60" s="160" t="s">
        <v>2274</v>
      </c>
      <c r="FY60" s="160" t="s">
        <v>2274</v>
      </c>
      <c r="FZ60" s="160" t="s">
        <v>2274</v>
      </c>
      <c r="GA60" s="160" t="s">
        <v>2274</v>
      </c>
      <c r="GB60" s="160" t="s">
        <v>2274</v>
      </c>
      <c r="GC60" s="160" t="s">
        <v>2274</v>
      </c>
      <c r="GD60" s="160" t="s">
        <v>2274</v>
      </c>
      <c r="GE60" s="160" t="s">
        <v>2274</v>
      </c>
      <c r="GF60" s="160" t="s">
        <v>2274</v>
      </c>
      <c r="GG60" s="160" t="s">
        <v>2274</v>
      </c>
      <c r="GH60" s="160" t="s">
        <v>2274</v>
      </c>
      <c r="GI60" s="160" t="s">
        <v>2274</v>
      </c>
      <c r="GJ60" s="160" t="s">
        <v>2274</v>
      </c>
      <c r="GK60" s="160" t="s">
        <v>2274</v>
      </c>
      <c r="GL60" s="160" t="s">
        <v>2274</v>
      </c>
      <c r="GM60" s="160" t="s">
        <v>2274</v>
      </c>
      <c r="GN60" s="160" t="s">
        <v>2274</v>
      </c>
      <c r="GO60" s="160" t="s">
        <v>2274</v>
      </c>
      <c r="GP60" s="160" t="s">
        <v>2274</v>
      </c>
      <c r="GQ60" s="160" t="s">
        <v>2274</v>
      </c>
      <c r="GR60" s="160" t="s">
        <v>2274</v>
      </c>
      <c r="GS60" s="160" t="s">
        <v>2274</v>
      </c>
      <c r="GT60" s="160" t="s">
        <v>2274</v>
      </c>
      <c r="GU60" s="160" t="s">
        <v>2274</v>
      </c>
      <c r="GV60" s="160" t="s">
        <v>2274</v>
      </c>
      <c r="GW60" s="160" t="s">
        <v>2274</v>
      </c>
      <c r="GX60" s="160" t="s">
        <v>2274</v>
      </c>
      <c r="GY60" s="160" t="s">
        <v>2274</v>
      </c>
      <c r="GZ60" s="160" t="s">
        <v>2274</v>
      </c>
      <c r="HA60" s="160" t="s">
        <v>2274</v>
      </c>
      <c r="HB60" s="160" t="s">
        <v>2274</v>
      </c>
      <c r="HC60" s="160" t="s">
        <v>2274</v>
      </c>
      <c r="HD60" s="160" t="s">
        <v>2274</v>
      </c>
      <c r="HE60" s="160" t="s">
        <v>2275</v>
      </c>
      <c r="HF60" s="160" t="s">
        <v>2275</v>
      </c>
      <c r="HG60" s="160" t="s">
        <v>2275</v>
      </c>
      <c r="HH60" s="160" t="s">
        <v>2275</v>
      </c>
      <c r="HI60" s="160" t="s">
        <v>2275</v>
      </c>
      <c r="HJ60" s="160" t="s">
        <v>2275</v>
      </c>
      <c r="HK60" s="160" t="s">
        <v>2275</v>
      </c>
      <c r="HL60" s="160" t="s">
        <v>2275</v>
      </c>
      <c r="HM60" s="160" t="s">
        <v>2275</v>
      </c>
      <c r="HN60" s="160" t="s">
        <v>2275</v>
      </c>
      <c r="HO60" s="160" t="s">
        <v>2275</v>
      </c>
      <c r="HP60" s="160" t="s">
        <v>2275</v>
      </c>
      <c r="HQ60" s="160" t="s">
        <v>2275</v>
      </c>
      <c r="HR60" s="160" t="s">
        <v>2275</v>
      </c>
      <c r="HS60" s="160" t="s">
        <v>2275</v>
      </c>
      <c r="HT60" s="160" t="s">
        <v>2275</v>
      </c>
      <c r="HU60" s="160" t="s">
        <v>2275</v>
      </c>
      <c r="HV60" s="160" t="s">
        <v>2275</v>
      </c>
      <c r="HW60" s="160" t="s">
        <v>2275</v>
      </c>
      <c r="HX60" s="160" t="s">
        <v>2275</v>
      </c>
      <c r="HY60" s="160" t="s">
        <v>2275</v>
      </c>
      <c r="HZ60" s="160" t="s">
        <v>2275</v>
      </c>
      <c r="IA60" s="160" t="s">
        <v>2275</v>
      </c>
      <c r="IB60" s="160" t="s">
        <v>2275</v>
      </c>
      <c r="IC60" s="160" t="s">
        <v>2275</v>
      </c>
      <c r="ID60" s="160" t="s">
        <v>2275</v>
      </c>
      <c r="IE60" s="160" t="s">
        <v>2275</v>
      </c>
      <c r="IF60" s="160" t="s">
        <v>2275</v>
      </c>
      <c r="IG60" s="160" t="s">
        <v>2275</v>
      </c>
      <c r="IH60" s="160" t="s">
        <v>2275</v>
      </c>
      <c r="II60" s="160" t="s">
        <v>2275</v>
      </c>
      <c r="IJ60" s="160" t="s">
        <v>2275</v>
      </c>
      <c r="IK60" s="160" t="s">
        <v>2275</v>
      </c>
      <c r="IL60" s="160" t="s">
        <v>2275</v>
      </c>
      <c r="IM60" s="160" t="s">
        <v>2275</v>
      </c>
      <c r="IN60" s="160" t="s">
        <v>2275</v>
      </c>
      <c r="IO60" s="160" t="s">
        <v>2275</v>
      </c>
      <c r="IP60" s="160" t="s">
        <v>2275</v>
      </c>
      <c r="IQ60" s="160" t="s">
        <v>2275</v>
      </c>
      <c r="IR60" s="160" t="s">
        <v>149</v>
      </c>
      <c r="IS60" s="160" t="s">
        <v>2274</v>
      </c>
      <c r="IT60" s="160" t="s">
        <v>2275</v>
      </c>
      <c r="IU60" s="160" t="s">
        <v>2275</v>
      </c>
      <c r="IV60" s="160" t="s">
        <v>2275</v>
      </c>
      <c r="IW60" s="160" t="s">
        <v>149</v>
      </c>
      <c r="IX60" s="160" t="s">
        <v>149</v>
      </c>
      <c r="IY60" s="160" t="s">
        <v>149</v>
      </c>
      <c r="IZ60" s="160" t="s">
        <v>149</v>
      </c>
      <c r="JA60" s="160" t="s">
        <v>2274</v>
      </c>
      <c r="JB60" s="160" t="s">
        <v>2275</v>
      </c>
      <c r="JC60" s="160" t="s">
        <v>2274</v>
      </c>
      <c r="JD60" s="160" t="s">
        <v>2275</v>
      </c>
      <c r="JE60" s="160" t="s">
        <v>2275</v>
      </c>
      <c r="JF60" s="160" t="s">
        <v>2275</v>
      </c>
      <c r="JG60" s="160" t="s">
        <v>2275</v>
      </c>
      <c r="JH60" s="160" t="s">
        <v>2274</v>
      </c>
      <c r="JI60" s="160" t="s">
        <v>2274</v>
      </c>
      <c r="JJ60" s="160" t="s">
        <v>2274</v>
      </c>
      <c r="JK60" s="160" t="s">
        <v>2274</v>
      </c>
      <c r="JL60" s="160" t="s">
        <v>2275</v>
      </c>
      <c r="JM60" s="160" t="s">
        <v>2274</v>
      </c>
      <c r="JN60" s="160" t="s">
        <v>2274</v>
      </c>
      <c r="JO60" s="160" t="s">
        <v>2275</v>
      </c>
      <c r="JP60" s="160" t="s">
        <v>2275</v>
      </c>
      <c r="JQ60" s="160" t="s">
        <v>2275</v>
      </c>
      <c r="JR60" s="160" t="s">
        <v>2275</v>
      </c>
      <c r="JS60" s="160" t="s">
        <v>2274</v>
      </c>
      <c r="JT60" s="160" t="s">
        <v>2274</v>
      </c>
      <c r="JU60" s="160" t="s">
        <v>2275</v>
      </c>
      <c r="JV60" s="160" t="s">
        <v>2275</v>
      </c>
      <c r="JW60" s="160" t="s">
        <v>2275</v>
      </c>
      <c r="JX60" s="160" t="s">
        <v>2275</v>
      </c>
      <c r="JY60" s="160" t="s">
        <v>2275</v>
      </c>
      <c r="JZ60" s="160" t="s">
        <v>2275</v>
      </c>
      <c r="KA60" s="160" t="s">
        <v>2275</v>
      </c>
      <c r="KB60" s="160" t="s">
        <v>2275</v>
      </c>
      <c r="KC60" s="160" t="s">
        <v>2275</v>
      </c>
      <c r="KD60" s="160" t="s">
        <v>2275</v>
      </c>
      <c r="KE60" s="160" t="s">
        <v>2275</v>
      </c>
      <c r="KF60" s="160" t="s">
        <v>2275</v>
      </c>
      <c r="KG60" s="160" t="s">
        <v>2275</v>
      </c>
      <c r="KH60" s="160" t="s">
        <v>2274</v>
      </c>
      <c r="KI60" s="160" t="s">
        <v>2274</v>
      </c>
    </row>
    <row r="61" spans="1:295" ht="27" customHeight="1" x14ac:dyDescent="0.3">
      <c r="A61" s="229" t="s">
        <v>3</v>
      </c>
      <c r="B61" s="229"/>
      <c r="C61" s="230" t="s">
        <v>321</v>
      </c>
      <c r="D61" s="230"/>
      <c r="E61" s="230"/>
      <c r="F61" s="230"/>
      <c r="G61" s="230"/>
      <c r="H61" s="230"/>
      <c r="I61" s="230"/>
      <c r="J61" s="230"/>
      <c r="K61" s="230"/>
      <c r="L61" s="230"/>
      <c r="M61" s="230"/>
      <c r="N61" s="230" t="s">
        <v>2276</v>
      </c>
      <c r="O61" s="230"/>
      <c r="P61" s="230"/>
      <c r="Q61" s="230"/>
      <c r="R61" s="230"/>
      <c r="S61" s="230" t="s">
        <v>430</v>
      </c>
      <c r="T61" s="230" t="s">
        <v>321</v>
      </c>
      <c r="U61" s="230"/>
      <c r="V61" s="230"/>
      <c r="W61" s="230"/>
      <c r="X61" s="230" t="s">
        <v>783</v>
      </c>
      <c r="Y61" s="230"/>
      <c r="Z61" s="230"/>
      <c r="AA61" s="230" t="s">
        <v>14</v>
      </c>
      <c r="AB61" s="230" t="s">
        <v>321</v>
      </c>
      <c r="AC61" s="230" t="s">
        <v>175</v>
      </c>
      <c r="AD61" s="230"/>
      <c r="AE61" s="230" t="s">
        <v>321</v>
      </c>
      <c r="AF61" s="230" t="s">
        <v>2276</v>
      </c>
      <c r="AG61" s="230"/>
      <c r="AH61" s="230" t="s">
        <v>249</v>
      </c>
      <c r="AI61" s="230"/>
      <c r="AJ61" s="230" t="s">
        <v>175</v>
      </c>
      <c r="AK61" s="230"/>
      <c r="AL61" s="230"/>
      <c r="AM61" s="230"/>
      <c r="AN61" s="230"/>
      <c r="AO61" s="230" t="s">
        <v>2277</v>
      </c>
      <c r="AP61" s="230" t="s">
        <v>2278</v>
      </c>
      <c r="AQ61" s="230" t="s">
        <v>321</v>
      </c>
      <c r="AR61" s="230"/>
      <c r="AS61" s="230"/>
      <c r="AT61" s="230"/>
      <c r="AU61" s="230"/>
      <c r="AV61" s="230"/>
      <c r="AW61" s="230"/>
      <c r="AX61" s="230"/>
      <c r="AY61" s="230"/>
      <c r="AZ61" s="230"/>
      <c r="BA61" s="230" t="s">
        <v>265</v>
      </c>
      <c r="BB61" s="230" t="s">
        <v>430</v>
      </c>
      <c r="BC61" s="230" t="s">
        <v>824</v>
      </c>
      <c r="BD61" s="230" t="s">
        <v>280</v>
      </c>
      <c r="BE61" s="230"/>
      <c r="BF61" s="230" t="s">
        <v>321</v>
      </c>
      <c r="BG61" s="230"/>
      <c r="BH61" s="230"/>
      <c r="BI61" s="230"/>
      <c r="BJ61" s="230"/>
      <c r="BK61" s="230"/>
      <c r="BL61" s="230"/>
      <c r="BM61" s="230"/>
      <c r="BN61" s="230" t="s">
        <v>430</v>
      </c>
      <c r="BO61" s="230"/>
      <c r="BP61" s="230"/>
      <c r="BQ61" s="230"/>
      <c r="BR61" s="230"/>
      <c r="BS61" s="230"/>
      <c r="BT61" s="230" t="s">
        <v>14</v>
      </c>
      <c r="BU61" s="230"/>
      <c r="BV61" s="230" t="s">
        <v>430</v>
      </c>
      <c r="BW61" s="230" t="s">
        <v>2279</v>
      </c>
      <c r="BX61" s="230"/>
      <c r="BY61" s="230"/>
      <c r="BZ61" s="230"/>
      <c r="CA61" s="230" t="s">
        <v>321</v>
      </c>
      <c r="CB61" s="230"/>
      <c r="CC61" s="230" t="s">
        <v>2280</v>
      </c>
      <c r="CD61" s="230"/>
      <c r="CE61" s="230" t="s">
        <v>102</v>
      </c>
      <c r="CF61" s="230" t="s">
        <v>321</v>
      </c>
      <c r="CG61" s="230"/>
      <c r="CH61" s="230"/>
      <c r="CI61" s="230"/>
      <c r="CJ61" s="230" t="s">
        <v>824</v>
      </c>
      <c r="CK61" s="230"/>
      <c r="CL61" s="230" t="s">
        <v>2279</v>
      </c>
      <c r="CM61" s="230"/>
      <c r="CN61" s="230"/>
      <c r="CO61" s="230" t="s">
        <v>321</v>
      </c>
      <c r="CP61" s="230"/>
      <c r="CQ61" s="230"/>
      <c r="CR61" s="230"/>
      <c r="CS61" s="230"/>
      <c r="CT61" s="230"/>
      <c r="CU61" s="230"/>
      <c r="CV61" s="230"/>
      <c r="CW61" s="230" t="s">
        <v>2280</v>
      </c>
      <c r="CX61" s="230" t="s">
        <v>2279</v>
      </c>
      <c r="CY61" s="230"/>
      <c r="CZ61" s="230" t="s">
        <v>2281</v>
      </c>
      <c r="DA61" s="230"/>
      <c r="DB61" s="230"/>
      <c r="DC61" s="230"/>
      <c r="DD61" s="230" t="s">
        <v>321</v>
      </c>
      <c r="DE61" s="230"/>
      <c r="DF61" s="230"/>
      <c r="DG61" s="230" t="s">
        <v>2281</v>
      </c>
      <c r="DH61" s="230"/>
      <c r="DI61" s="230" t="s">
        <v>807</v>
      </c>
      <c r="DJ61" s="230"/>
      <c r="DK61" s="230" t="s">
        <v>495</v>
      </c>
      <c r="DL61" s="230" t="s">
        <v>2281</v>
      </c>
      <c r="DM61" s="230"/>
      <c r="DN61" s="230"/>
      <c r="DO61" s="230"/>
      <c r="DP61" s="230" t="s">
        <v>495</v>
      </c>
      <c r="DQ61" s="230" t="s">
        <v>2281</v>
      </c>
      <c r="DR61" s="230" t="s">
        <v>495</v>
      </c>
      <c r="DS61" s="230" t="s">
        <v>2281</v>
      </c>
      <c r="DT61" s="230"/>
      <c r="DU61" s="230"/>
      <c r="DV61" s="230"/>
      <c r="DW61" s="230" t="s">
        <v>321</v>
      </c>
      <c r="DX61" s="230" t="s">
        <v>495</v>
      </c>
      <c r="DY61" s="230" t="s">
        <v>321</v>
      </c>
      <c r="DZ61" s="230"/>
      <c r="EA61" s="230"/>
      <c r="EB61" s="230"/>
      <c r="EC61" s="230"/>
      <c r="ED61" s="230"/>
      <c r="EE61" s="230" t="s">
        <v>430</v>
      </c>
      <c r="EF61" s="230"/>
      <c r="EG61" s="230" t="s">
        <v>2281</v>
      </c>
      <c r="EH61" s="230" t="s">
        <v>430</v>
      </c>
      <c r="EI61" s="230" t="s">
        <v>2282</v>
      </c>
      <c r="EJ61" s="230" t="s">
        <v>495</v>
      </c>
      <c r="EK61" s="230" t="s">
        <v>321</v>
      </c>
      <c r="EL61" s="230"/>
      <c r="EM61" s="230"/>
      <c r="EN61" s="230"/>
      <c r="EO61" s="230"/>
      <c r="EP61" s="230"/>
      <c r="EQ61" s="230"/>
      <c r="ER61" s="230"/>
      <c r="ES61" s="230"/>
      <c r="ET61" s="230" t="s">
        <v>802</v>
      </c>
      <c r="EU61" s="230"/>
      <c r="EV61" s="230"/>
      <c r="EW61" s="230" t="s">
        <v>321</v>
      </c>
      <c r="EX61" s="230"/>
      <c r="EY61" s="230"/>
      <c r="EZ61" s="230"/>
      <c r="FA61" s="230"/>
      <c r="FB61" s="230"/>
      <c r="FC61" s="230"/>
      <c r="FD61" s="230"/>
      <c r="FE61" s="230"/>
      <c r="FF61" s="230"/>
      <c r="FG61" s="230" t="s">
        <v>814</v>
      </c>
      <c r="FH61" s="230"/>
      <c r="FI61" s="230"/>
      <c r="FJ61" s="230" t="s">
        <v>321</v>
      </c>
      <c r="FK61" s="230"/>
      <c r="FL61" s="230"/>
      <c r="FM61" s="230"/>
      <c r="FN61" s="230"/>
      <c r="FO61" s="230"/>
      <c r="FP61" s="230" t="s">
        <v>265</v>
      </c>
      <c r="FQ61" s="230" t="s">
        <v>280</v>
      </c>
      <c r="FR61" s="230"/>
      <c r="FS61" s="230"/>
      <c r="FT61" s="230"/>
      <c r="FU61" s="230"/>
      <c r="FV61" s="230"/>
      <c r="FW61" s="230" t="s">
        <v>2280</v>
      </c>
      <c r="FX61" s="230" t="s">
        <v>536</v>
      </c>
      <c r="FY61" s="230"/>
      <c r="FZ61" s="230"/>
      <c r="GA61" s="230" t="s">
        <v>495</v>
      </c>
      <c r="GB61" s="230" t="s">
        <v>175</v>
      </c>
      <c r="GC61" s="230" t="s">
        <v>265</v>
      </c>
      <c r="GD61" s="230" t="s">
        <v>321</v>
      </c>
      <c r="GE61" s="230" t="s">
        <v>119</v>
      </c>
      <c r="GF61" s="230" t="s">
        <v>265</v>
      </c>
      <c r="GG61" s="230" t="s">
        <v>175</v>
      </c>
      <c r="GH61" s="230" t="s">
        <v>321</v>
      </c>
      <c r="GI61" s="230" t="s">
        <v>265</v>
      </c>
      <c r="GJ61" s="230" t="s">
        <v>321</v>
      </c>
      <c r="GK61" s="230"/>
      <c r="GL61" s="230" t="s">
        <v>2283</v>
      </c>
      <c r="GM61" s="230" t="s">
        <v>321</v>
      </c>
      <c r="GN61" s="230" t="s">
        <v>280</v>
      </c>
      <c r="GO61" s="230" t="s">
        <v>321</v>
      </c>
      <c r="GP61" s="230"/>
      <c r="GQ61" s="230"/>
      <c r="GR61" s="230" t="s">
        <v>284</v>
      </c>
      <c r="GS61" s="230"/>
      <c r="GT61" s="230" t="s">
        <v>265</v>
      </c>
      <c r="GU61" s="230"/>
      <c r="GV61" s="230" t="s">
        <v>321</v>
      </c>
      <c r="GW61" s="230" t="s">
        <v>265</v>
      </c>
      <c r="GX61" s="230" t="s">
        <v>499</v>
      </c>
      <c r="GY61" s="230" t="s">
        <v>321</v>
      </c>
      <c r="GZ61" s="230"/>
      <c r="HA61" s="230" t="s">
        <v>499</v>
      </c>
      <c r="HB61" s="230" t="s">
        <v>430</v>
      </c>
      <c r="HC61" s="230"/>
      <c r="HD61" s="230"/>
      <c r="HE61" s="230"/>
      <c r="HF61" s="230"/>
      <c r="HG61" s="230"/>
      <c r="HH61" s="230"/>
      <c r="HI61" s="230"/>
      <c r="HJ61" s="230"/>
      <c r="HK61" s="230"/>
      <c r="HL61" s="230"/>
      <c r="HM61" s="230" t="s">
        <v>2284</v>
      </c>
      <c r="HN61" s="230"/>
      <c r="HO61" s="230" t="s">
        <v>430</v>
      </c>
      <c r="HP61" s="230"/>
      <c r="HQ61" s="230" t="s">
        <v>2285</v>
      </c>
      <c r="HR61" s="230"/>
      <c r="HS61" s="230" t="s">
        <v>430</v>
      </c>
      <c r="HT61" s="230"/>
      <c r="HU61" s="230" t="s">
        <v>292</v>
      </c>
      <c r="HV61" s="230"/>
      <c r="HW61" s="230" t="s">
        <v>2286</v>
      </c>
      <c r="HX61" s="230"/>
      <c r="HY61" s="230" t="s">
        <v>292</v>
      </c>
      <c r="HZ61" s="230" t="s">
        <v>321</v>
      </c>
      <c r="IA61" s="230" t="s">
        <v>152</v>
      </c>
      <c r="IB61" s="230" t="s">
        <v>50</v>
      </c>
      <c r="IC61" s="230"/>
      <c r="ID61" s="230" t="s">
        <v>2285</v>
      </c>
      <c r="IE61" s="230"/>
      <c r="IF61" s="230"/>
      <c r="IG61" s="230"/>
      <c r="IH61" s="230" t="s">
        <v>50</v>
      </c>
      <c r="II61" s="230"/>
      <c r="IJ61" s="230" t="s">
        <v>430</v>
      </c>
      <c r="IK61" s="230" t="s">
        <v>152</v>
      </c>
      <c r="IL61" s="230" t="s">
        <v>430</v>
      </c>
      <c r="IM61" s="230" t="s">
        <v>152</v>
      </c>
      <c r="IN61" s="230"/>
      <c r="IO61" s="230"/>
      <c r="IP61" s="230"/>
      <c r="IQ61" s="230"/>
      <c r="IR61" s="230" t="s">
        <v>430</v>
      </c>
      <c r="IS61" s="230" t="s">
        <v>2282</v>
      </c>
      <c r="IT61" s="230" t="s">
        <v>292</v>
      </c>
      <c r="IU61" s="230"/>
      <c r="IV61" s="230" t="s">
        <v>152</v>
      </c>
      <c r="IW61" s="230" t="s">
        <v>430</v>
      </c>
      <c r="IX61" s="230"/>
      <c r="IY61" s="230"/>
      <c r="IZ61" s="230"/>
      <c r="JA61" s="230" t="s">
        <v>321</v>
      </c>
      <c r="JB61" s="230" t="s">
        <v>846</v>
      </c>
      <c r="JC61" s="230" t="s">
        <v>321</v>
      </c>
      <c r="JD61" s="230" t="s">
        <v>35</v>
      </c>
      <c r="JE61" s="230"/>
      <c r="JF61" s="230" t="s">
        <v>321</v>
      </c>
      <c r="JG61" s="230"/>
      <c r="JH61" s="230"/>
      <c r="JI61" s="230"/>
      <c r="JJ61" s="230"/>
      <c r="JK61" s="230"/>
      <c r="JL61" s="230" t="s">
        <v>2286</v>
      </c>
      <c r="JM61" s="230" t="s">
        <v>119</v>
      </c>
      <c r="JN61" s="230"/>
      <c r="JO61" s="230" t="s">
        <v>841</v>
      </c>
      <c r="JP61" s="230"/>
      <c r="JQ61" s="230" t="s">
        <v>843</v>
      </c>
      <c r="JR61" s="230"/>
      <c r="JS61" s="230"/>
      <c r="JT61" s="230" t="s">
        <v>321</v>
      </c>
      <c r="JU61" s="230" t="s">
        <v>2285</v>
      </c>
      <c r="JV61" s="230" t="s">
        <v>404</v>
      </c>
      <c r="JW61" s="230" t="s">
        <v>2287</v>
      </c>
      <c r="JX61" s="230"/>
      <c r="JY61" s="230" t="s">
        <v>430</v>
      </c>
      <c r="JZ61" s="230"/>
      <c r="KA61" s="230"/>
      <c r="KB61" s="230"/>
      <c r="KC61" s="230"/>
      <c r="KD61" s="230"/>
      <c r="KE61" s="230"/>
      <c r="KF61" s="230" t="s">
        <v>2285</v>
      </c>
      <c r="KG61" s="230"/>
      <c r="KH61" s="230" t="s">
        <v>430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2581</v>
      </c>
      <c r="B4" s="232"/>
      <c r="C4" s="232"/>
      <c r="D4" s="232"/>
      <c r="E4" s="232"/>
      <c r="F4" s="232"/>
      <c r="G4" s="232"/>
      <c r="H4" s="232"/>
      <c r="I4" s="232"/>
      <c r="J4" s="232"/>
      <c r="K4" s="232"/>
      <c r="L4" s="232"/>
      <c r="M4" s="232"/>
    </row>
    <row r="5" spans="1:13" ht="19.95" hidden="1" customHeight="1" x14ac:dyDescent="0.3">
      <c r="A5" s="229" t="s">
        <v>1638</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17</v>
      </c>
      <c r="B6" s="229"/>
      <c r="C6" s="230" t="s">
        <v>2582</v>
      </c>
      <c r="D6" s="230"/>
      <c r="E6" s="230"/>
      <c r="F6" s="230"/>
      <c r="G6" s="230"/>
      <c r="H6" s="230"/>
      <c r="I6" s="230" t="s">
        <v>2583</v>
      </c>
      <c r="J6" s="230"/>
      <c r="K6" s="230"/>
      <c r="L6" s="230"/>
      <c r="M6" s="230"/>
    </row>
    <row r="7" spans="1:13" ht="27" customHeight="1" x14ac:dyDescent="0.3">
      <c r="A7" s="159" t="s">
        <v>23</v>
      </c>
      <c r="B7" s="159" t="s">
        <v>477</v>
      </c>
      <c r="C7" s="160" t="s">
        <v>2584</v>
      </c>
      <c r="D7" s="160" t="s">
        <v>2585</v>
      </c>
      <c r="E7" s="160" t="s">
        <v>2586</v>
      </c>
      <c r="F7" s="160" t="s">
        <v>2587</v>
      </c>
      <c r="G7" s="160" t="s">
        <v>2588</v>
      </c>
      <c r="H7" s="160" t="s">
        <v>862</v>
      </c>
      <c r="I7" s="160" t="s">
        <v>2589</v>
      </c>
      <c r="J7" s="160" t="s">
        <v>2590</v>
      </c>
      <c r="K7" s="160" t="s">
        <v>2591</v>
      </c>
      <c r="L7" s="160" t="s">
        <v>2592</v>
      </c>
      <c r="M7" s="160" t="s">
        <v>862</v>
      </c>
    </row>
    <row r="8" spans="1:13" ht="18" customHeight="1" x14ac:dyDescent="0.3">
      <c r="A8" s="162" t="s">
        <v>27</v>
      </c>
      <c r="B8" s="162" t="s">
        <v>711</v>
      </c>
      <c r="C8" s="163">
        <v>52.57</v>
      </c>
      <c r="D8" s="163">
        <v>52</v>
      </c>
      <c r="E8" s="163">
        <v>0</v>
      </c>
      <c r="F8" s="163">
        <v>47.439700000000002</v>
      </c>
      <c r="G8" s="163">
        <v>402.24770000000001</v>
      </c>
      <c r="H8" s="163">
        <v>554.25739999999996</v>
      </c>
      <c r="I8" s="163">
        <v>146.22030000000001</v>
      </c>
      <c r="J8" s="163">
        <v>144.98179999999999</v>
      </c>
      <c r="K8" s="163">
        <v>428.38</v>
      </c>
      <c r="L8" s="163">
        <v>355.755</v>
      </c>
      <c r="M8" s="163">
        <v>1075.3371</v>
      </c>
    </row>
    <row r="9" spans="1:13" ht="18" customHeight="1" x14ac:dyDescent="0.3">
      <c r="A9" s="162" t="s">
        <v>27</v>
      </c>
      <c r="B9" s="162" t="s">
        <v>712</v>
      </c>
      <c r="C9" s="166">
        <v>51.52</v>
      </c>
      <c r="D9" s="166">
        <v>51.18</v>
      </c>
      <c r="E9" s="166">
        <v>0</v>
      </c>
      <c r="F9" s="166">
        <v>50.6372</v>
      </c>
      <c r="G9" s="166">
        <v>377.68920000000003</v>
      </c>
      <c r="H9" s="166">
        <v>531.02639999999997</v>
      </c>
      <c r="I9" s="166">
        <v>140.09119999999999</v>
      </c>
      <c r="J9" s="166">
        <v>139.9794</v>
      </c>
      <c r="K9" s="166">
        <v>410.12560000000002</v>
      </c>
      <c r="L9" s="166">
        <v>343.4529</v>
      </c>
      <c r="M9" s="166">
        <v>1033.6491000000001</v>
      </c>
    </row>
    <row r="10" spans="1:13" ht="18" customHeight="1" x14ac:dyDescent="0.3">
      <c r="A10" s="162" t="s">
        <v>27</v>
      </c>
      <c r="B10" s="162" t="s">
        <v>713</v>
      </c>
      <c r="C10" s="166">
        <v>38.369999999999997</v>
      </c>
      <c r="D10" s="166">
        <v>38.61</v>
      </c>
      <c r="E10" s="166">
        <v>0</v>
      </c>
      <c r="F10" s="166">
        <v>44.974400000000003</v>
      </c>
      <c r="G10" s="166">
        <v>391.72710000000001</v>
      </c>
      <c r="H10" s="166">
        <v>513.68150000000003</v>
      </c>
      <c r="I10" s="166">
        <v>137.48949999999999</v>
      </c>
      <c r="J10" s="166">
        <v>137.07169999999999</v>
      </c>
      <c r="K10" s="166">
        <v>405.3039</v>
      </c>
      <c r="L10" s="166">
        <v>338.77210000000002</v>
      </c>
      <c r="M10" s="166">
        <v>1018.6372</v>
      </c>
    </row>
    <row r="11" spans="1:13" ht="18" customHeight="1" x14ac:dyDescent="0.3">
      <c r="A11" s="162" t="s">
        <v>27</v>
      </c>
      <c r="B11" s="162" t="s">
        <v>714</v>
      </c>
      <c r="C11" s="166">
        <v>34.81</v>
      </c>
      <c r="D11" s="166">
        <v>34.340000000000003</v>
      </c>
      <c r="E11" s="166">
        <v>0</v>
      </c>
      <c r="F11" s="166">
        <v>38.259900000000002</v>
      </c>
      <c r="G11" s="166">
        <v>379.37619999999998</v>
      </c>
      <c r="H11" s="166">
        <v>486.78609999999998</v>
      </c>
      <c r="I11" s="166">
        <v>136.89080000000001</v>
      </c>
      <c r="J11" s="166">
        <v>136.71700000000001</v>
      </c>
      <c r="K11" s="166">
        <v>405.77480000000003</v>
      </c>
      <c r="L11" s="166">
        <v>334.09780000000001</v>
      </c>
      <c r="M11" s="166">
        <v>1013.4804</v>
      </c>
    </row>
    <row r="12" spans="1:13" ht="18" customHeight="1" x14ac:dyDescent="0.3">
      <c r="A12" s="162" t="s">
        <v>27</v>
      </c>
      <c r="B12" s="162" t="s">
        <v>715</v>
      </c>
      <c r="C12" s="166">
        <v>29.19</v>
      </c>
      <c r="D12" s="166">
        <v>29.18</v>
      </c>
      <c r="E12" s="166">
        <v>0</v>
      </c>
      <c r="F12" s="166">
        <v>38.264800000000001</v>
      </c>
      <c r="G12" s="166">
        <v>369.30869999999999</v>
      </c>
      <c r="H12" s="166">
        <v>465.94349999999997</v>
      </c>
      <c r="I12" s="166">
        <v>135.0916</v>
      </c>
      <c r="J12" s="166">
        <v>135.5643</v>
      </c>
      <c r="K12" s="166">
        <v>407.64269999999999</v>
      </c>
      <c r="L12" s="166">
        <v>335.30900000000003</v>
      </c>
      <c r="M12" s="166">
        <v>1013.6076</v>
      </c>
    </row>
    <row r="13" spans="1:13" ht="18" customHeight="1" x14ac:dyDescent="0.3">
      <c r="A13" s="162" t="s">
        <v>27</v>
      </c>
      <c r="B13" s="162" t="s">
        <v>716</v>
      </c>
      <c r="C13" s="166">
        <v>25.11</v>
      </c>
      <c r="D13" s="166">
        <v>25.1</v>
      </c>
      <c r="E13" s="166">
        <v>0</v>
      </c>
      <c r="F13" s="166">
        <v>41.084600000000002</v>
      </c>
      <c r="G13" s="166">
        <v>361.30900000000003</v>
      </c>
      <c r="H13" s="166">
        <v>452.60359999999997</v>
      </c>
      <c r="I13" s="166">
        <v>135.0883</v>
      </c>
      <c r="J13" s="166">
        <v>135.8047</v>
      </c>
      <c r="K13" s="166">
        <v>402.28399999999999</v>
      </c>
      <c r="L13" s="166">
        <v>334.238</v>
      </c>
      <c r="M13" s="166">
        <v>1007.415</v>
      </c>
    </row>
    <row r="14" spans="1:13" ht="18" customHeight="1" x14ac:dyDescent="0.3">
      <c r="A14" s="162" t="s">
        <v>27</v>
      </c>
      <c r="B14" s="162" t="s">
        <v>717</v>
      </c>
      <c r="C14" s="166">
        <v>27.12</v>
      </c>
      <c r="D14" s="166">
        <v>26.71</v>
      </c>
      <c r="E14" s="166">
        <v>0</v>
      </c>
      <c r="F14" s="166">
        <v>32.649799999999999</v>
      </c>
      <c r="G14" s="166">
        <v>388.12619999999998</v>
      </c>
      <c r="H14" s="166">
        <v>474.60599999999999</v>
      </c>
      <c r="I14" s="166">
        <v>134.3425</v>
      </c>
      <c r="J14" s="166">
        <v>134.5385</v>
      </c>
      <c r="K14" s="166">
        <v>402.40609999999998</v>
      </c>
      <c r="L14" s="166">
        <v>334.65820000000002</v>
      </c>
      <c r="M14" s="166">
        <v>1005.9453</v>
      </c>
    </row>
    <row r="15" spans="1:13" ht="18" customHeight="1" x14ac:dyDescent="0.3">
      <c r="A15" s="162" t="s">
        <v>27</v>
      </c>
      <c r="B15" s="162" t="s">
        <v>718</v>
      </c>
      <c r="C15" s="169">
        <v>15.67</v>
      </c>
      <c r="D15" s="169">
        <v>15.59</v>
      </c>
      <c r="E15" s="169">
        <v>0</v>
      </c>
      <c r="F15" s="169">
        <v>34.296599999999998</v>
      </c>
      <c r="G15" s="169">
        <v>366.72550000000001</v>
      </c>
      <c r="H15" s="169">
        <v>432.28210000000001</v>
      </c>
      <c r="I15" s="169">
        <v>127.2696</v>
      </c>
      <c r="J15" s="169">
        <v>127.2089</v>
      </c>
      <c r="K15" s="169">
        <v>391.52440000000001</v>
      </c>
      <c r="L15" s="169">
        <v>325.11689999999999</v>
      </c>
      <c r="M15" s="169">
        <v>971.11980000000005</v>
      </c>
    </row>
    <row r="16" spans="1:13" ht="18" customHeight="1" x14ac:dyDescent="0.3">
      <c r="A16" s="162" t="s">
        <v>27</v>
      </c>
      <c r="B16" s="162" t="s">
        <v>719</v>
      </c>
      <c r="C16" s="163">
        <v>16.5</v>
      </c>
      <c r="D16" s="163">
        <v>16.559999999999999</v>
      </c>
      <c r="E16" s="163">
        <v>0</v>
      </c>
      <c r="F16" s="163">
        <v>33.176600000000001</v>
      </c>
      <c r="G16" s="163">
        <v>373.93599999999998</v>
      </c>
      <c r="H16" s="163">
        <v>440.17259999999999</v>
      </c>
      <c r="I16" s="163">
        <v>130.58240000000001</v>
      </c>
      <c r="J16" s="163">
        <v>130.6206</v>
      </c>
      <c r="K16" s="163">
        <v>406.52190000000002</v>
      </c>
      <c r="L16" s="163">
        <v>342.61770000000001</v>
      </c>
      <c r="M16" s="163">
        <v>1010.3425999999999</v>
      </c>
    </row>
    <row r="17" spans="1:13" ht="18" customHeight="1" x14ac:dyDescent="0.3">
      <c r="A17" s="162" t="s">
        <v>27</v>
      </c>
      <c r="B17" s="162" t="s">
        <v>720</v>
      </c>
      <c r="C17" s="166">
        <v>17.850000000000001</v>
      </c>
      <c r="D17" s="166">
        <v>18.54</v>
      </c>
      <c r="E17" s="166">
        <v>0</v>
      </c>
      <c r="F17" s="166">
        <v>33.395499999999998</v>
      </c>
      <c r="G17" s="166">
        <v>398.07159999999999</v>
      </c>
      <c r="H17" s="166">
        <v>467.8571</v>
      </c>
      <c r="I17" s="166">
        <v>123.4937</v>
      </c>
      <c r="J17" s="166">
        <v>126.322</v>
      </c>
      <c r="K17" s="166">
        <v>398.99919999999997</v>
      </c>
      <c r="L17" s="166">
        <v>329.9932</v>
      </c>
      <c r="M17" s="166">
        <v>978.80809999999997</v>
      </c>
    </row>
    <row r="18" spans="1:13" ht="18" customHeight="1" x14ac:dyDescent="0.3">
      <c r="A18" s="162" t="s">
        <v>27</v>
      </c>
      <c r="B18" s="162" t="s">
        <v>721</v>
      </c>
      <c r="C18" s="166">
        <v>15.3</v>
      </c>
      <c r="D18" s="166">
        <v>15.36</v>
      </c>
      <c r="E18" s="166">
        <v>0</v>
      </c>
      <c r="F18" s="166">
        <v>31.402000000000001</v>
      </c>
      <c r="G18" s="166">
        <v>376.65910000000002</v>
      </c>
      <c r="H18" s="166">
        <v>438.72109999999998</v>
      </c>
      <c r="I18" s="166">
        <v>122.7401</v>
      </c>
      <c r="J18" s="166">
        <v>123.34610000000001</v>
      </c>
      <c r="K18" s="166">
        <v>382.94869999999997</v>
      </c>
      <c r="L18" s="166">
        <v>315.49880000000002</v>
      </c>
      <c r="M18" s="166">
        <v>944.53369999999995</v>
      </c>
    </row>
    <row r="19" spans="1:13" ht="18" customHeight="1" x14ac:dyDescent="0.3">
      <c r="A19" s="162" t="s">
        <v>27</v>
      </c>
      <c r="B19" s="162" t="s">
        <v>722</v>
      </c>
      <c r="C19" s="166">
        <v>20.84</v>
      </c>
      <c r="D19" s="166">
        <v>20.83</v>
      </c>
      <c r="E19" s="166">
        <v>0</v>
      </c>
      <c r="F19" s="166">
        <v>42.683799999999998</v>
      </c>
      <c r="G19" s="166">
        <v>398.98849999999999</v>
      </c>
      <c r="H19" s="166">
        <v>483.34230000000002</v>
      </c>
      <c r="I19" s="166">
        <v>102.7063</v>
      </c>
      <c r="J19" s="166">
        <v>103.1224</v>
      </c>
      <c r="K19" s="166">
        <v>307.63139999999999</v>
      </c>
      <c r="L19" s="166">
        <v>250.7928</v>
      </c>
      <c r="M19" s="166">
        <v>764.25289999999995</v>
      </c>
    </row>
    <row r="20" spans="1:13" ht="18" customHeight="1" x14ac:dyDescent="0.3">
      <c r="A20" s="162" t="s">
        <v>27</v>
      </c>
      <c r="B20" s="162" t="s">
        <v>723</v>
      </c>
      <c r="C20" s="166">
        <v>18.09</v>
      </c>
      <c r="D20" s="166">
        <v>18.170000000000002</v>
      </c>
      <c r="E20" s="166">
        <v>0</v>
      </c>
      <c r="F20" s="166">
        <v>34.703600000000002</v>
      </c>
      <c r="G20" s="166">
        <v>376.63470000000001</v>
      </c>
      <c r="H20" s="166">
        <v>447.59829999999999</v>
      </c>
      <c r="I20" s="166">
        <v>69.337699999999998</v>
      </c>
      <c r="J20" s="166">
        <v>69.293499999999995</v>
      </c>
      <c r="K20" s="166">
        <v>185.0284</v>
      </c>
      <c r="L20" s="166">
        <v>142.68729999999999</v>
      </c>
      <c r="M20" s="166">
        <v>466.34690000000001</v>
      </c>
    </row>
    <row r="21" spans="1:13" ht="18" customHeight="1" x14ac:dyDescent="0.3">
      <c r="A21" s="162" t="s">
        <v>27</v>
      </c>
      <c r="B21" s="162" t="s">
        <v>724</v>
      </c>
      <c r="C21" s="166">
        <v>13.99</v>
      </c>
      <c r="D21" s="166">
        <v>14.03</v>
      </c>
      <c r="E21" s="166">
        <v>0</v>
      </c>
      <c r="F21" s="166">
        <v>24.709700000000002</v>
      </c>
      <c r="G21" s="166">
        <v>371.88690000000003</v>
      </c>
      <c r="H21" s="166">
        <v>424.61660000000001</v>
      </c>
      <c r="I21" s="166">
        <v>41.416800000000002</v>
      </c>
      <c r="J21" s="166">
        <v>43.328600000000002</v>
      </c>
      <c r="K21" s="166">
        <v>42.500999999999998</v>
      </c>
      <c r="L21" s="166">
        <v>24.975899999999999</v>
      </c>
      <c r="M21" s="166">
        <v>152.22229999999999</v>
      </c>
    </row>
    <row r="22" spans="1:13" ht="18" customHeight="1" x14ac:dyDescent="0.3">
      <c r="A22" s="162" t="s">
        <v>27</v>
      </c>
      <c r="B22" s="162" t="s">
        <v>725</v>
      </c>
      <c r="C22" s="166">
        <v>17.649999999999999</v>
      </c>
      <c r="D22" s="166">
        <v>18.21</v>
      </c>
      <c r="E22" s="166">
        <v>0</v>
      </c>
      <c r="F22" s="166">
        <v>29.9023</v>
      </c>
      <c r="G22" s="166">
        <v>409.42829999999998</v>
      </c>
      <c r="H22" s="166">
        <v>475.19060000000002</v>
      </c>
      <c r="I22" s="166">
        <v>30.5444</v>
      </c>
      <c r="J22" s="166">
        <v>31.133600000000001</v>
      </c>
      <c r="K22" s="166">
        <v>25.7728</v>
      </c>
      <c r="L22" s="166">
        <v>2.6351</v>
      </c>
      <c r="M22" s="166">
        <v>90.085899999999995</v>
      </c>
    </row>
    <row r="23" spans="1:13" ht="18" customHeight="1" x14ac:dyDescent="0.3">
      <c r="A23" s="162" t="s">
        <v>27</v>
      </c>
      <c r="B23" s="162" t="s">
        <v>726</v>
      </c>
      <c r="C23" s="169">
        <v>20.23</v>
      </c>
      <c r="D23" s="169">
        <v>20.25</v>
      </c>
      <c r="E23" s="169">
        <v>0</v>
      </c>
      <c r="F23" s="169">
        <v>33.643799999999999</v>
      </c>
      <c r="G23" s="169">
        <v>437.60750000000002</v>
      </c>
      <c r="H23" s="169">
        <v>511.73129999999998</v>
      </c>
      <c r="I23" s="169">
        <v>27.488700000000001</v>
      </c>
      <c r="J23" s="169">
        <v>28.8185</v>
      </c>
      <c r="K23" s="169">
        <v>16.2072</v>
      </c>
      <c r="L23" s="169">
        <v>24.183399999999999</v>
      </c>
      <c r="M23" s="169">
        <v>96.697800000000001</v>
      </c>
    </row>
    <row r="24" spans="1:13" ht="18" customHeight="1" x14ac:dyDescent="0.3">
      <c r="A24" s="162" t="s">
        <v>27</v>
      </c>
      <c r="B24" s="162" t="s">
        <v>727</v>
      </c>
      <c r="C24" s="163">
        <v>21.4</v>
      </c>
      <c r="D24" s="163">
        <v>21.51</v>
      </c>
      <c r="E24" s="163">
        <v>0</v>
      </c>
      <c r="F24" s="163">
        <v>23.4757</v>
      </c>
      <c r="G24" s="163">
        <v>433.529</v>
      </c>
      <c r="H24" s="163">
        <v>499.91469999999998</v>
      </c>
      <c r="I24" s="163">
        <v>39.476799999999997</v>
      </c>
      <c r="J24" s="163">
        <v>39.857100000000003</v>
      </c>
      <c r="K24" s="163">
        <v>23.270199999999999</v>
      </c>
      <c r="L24" s="163">
        <v>12.432</v>
      </c>
      <c r="M24" s="163">
        <v>115.0361</v>
      </c>
    </row>
    <row r="25" spans="1:13" ht="18" customHeight="1" x14ac:dyDescent="0.3">
      <c r="A25" s="162" t="s">
        <v>27</v>
      </c>
      <c r="B25" s="162" t="s">
        <v>728</v>
      </c>
      <c r="C25" s="166">
        <v>15.85</v>
      </c>
      <c r="D25" s="166">
        <v>15.77</v>
      </c>
      <c r="E25" s="166">
        <v>0</v>
      </c>
      <c r="F25" s="166">
        <v>17.2653</v>
      </c>
      <c r="G25" s="166">
        <v>411.5453</v>
      </c>
      <c r="H25" s="166">
        <v>460.43060000000003</v>
      </c>
      <c r="I25" s="166">
        <v>17.4864</v>
      </c>
      <c r="J25" s="166">
        <v>19.026700000000002</v>
      </c>
      <c r="K25" s="166">
        <v>36.632800000000003</v>
      </c>
      <c r="L25" s="166">
        <v>9.0269999999999992</v>
      </c>
      <c r="M25" s="166">
        <v>82.172899999999998</v>
      </c>
    </row>
    <row r="26" spans="1:13" ht="18" customHeight="1" x14ac:dyDescent="0.3">
      <c r="A26" s="162" t="s">
        <v>27</v>
      </c>
      <c r="B26" s="162" t="s">
        <v>729</v>
      </c>
      <c r="C26" s="166">
        <v>23.1</v>
      </c>
      <c r="D26" s="166">
        <v>23.09</v>
      </c>
      <c r="E26" s="166">
        <v>0</v>
      </c>
      <c r="F26" s="166">
        <v>27.1693</v>
      </c>
      <c r="G26" s="166">
        <v>457.63440000000003</v>
      </c>
      <c r="H26" s="166">
        <v>530.99369999999999</v>
      </c>
      <c r="I26" s="166">
        <v>9.6113</v>
      </c>
      <c r="J26" s="166">
        <v>7.9709000000000003</v>
      </c>
      <c r="K26" s="166">
        <v>20.413499999999999</v>
      </c>
      <c r="L26" s="166">
        <v>8.59</v>
      </c>
      <c r="M26" s="166">
        <v>46.585700000000003</v>
      </c>
    </row>
    <row r="27" spans="1:13" ht="18" customHeight="1" x14ac:dyDescent="0.3">
      <c r="A27" s="162" t="s">
        <v>27</v>
      </c>
      <c r="B27" s="162" t="s">
        <v>730</v>
      </c>
      <c r="C27" s="166">
        <v>25.53</v>
      </c>
      <c r="D27" s="166">
        <v>25.38</v>
      </c>
      <c r="E27" s="166">
        <v>0</v>
      </c>
      <c r="F27" s="166">
        <v>28.573</v>
      </c>
      <c r="G27" s="166">
        <v>464.29860000000002</v>
      </c>
      <c r="H27" s="166">
        <v>543.78160000000003</v>
      </c>
      <c r="I27" s="166">
        <v>16.991099999999999</v>
      </c>
      <c r="J27" s="166">
        <v>17.255800000000001</v>
      </c>
      <c r="K27" s="166">
        <v>34.852600000000002</v>
      </c>
      <c r="L27" s="166">
        <v>0.622</v>
      </c>
      <c r="M27" s="166">
        <v>69.721500000000006</v>
      </c>
    </row>
    <row r="28" spans="1:13" ht="18" customHeight="1" x14ac:dyDescent="0.3">
      <c r="A28" s="162" t="s">
        <v>27</v>
      </c>
      <c r="B28" s="162" t="s">
        <v>731</v>
      </c>
      <c r="C28" s="166">
        <v>26.17</v>
      </c>
      <c r="D28" s="166">
        <v>26.28</v>
      </c>
      <c r="E28" s="166">
        <v>0</v>
      </c>
      <c r="F28" s="166">
        <v>28.434899999999999</v>
      </c>
      <c r="G28" s="166">
        <v>469.91629999999998</v>
      </c>
      <c r="H28" s="166">
        <v>550.80119999999999</v>
      </c>
      <c r="I28" s="166">
        <v>8.5969999999999995</v>
      </c>
      <c r="J28" s="166">
        <v>5.6959999999999997</v>
      </c>
      <c r="K28" s="166">
        <v>21.698899999999998</v>
      </c>
      <c r="L28" s="166">
        <v>3.0996999999999999</v>
      </c>
      <c r="M28" s="166">
        <v>39.0916</v>
      </c>
    </row>
    <row r="29" spans="1:13" ht="18" customHeight="1" x14ac:dyDescent="0.3">
      <c r="A29" s="162" t="s">
        <v>27</v>
      </c>
      <c r="B29" s="162" t="s">
        <v>732</v>
      </c>
      <c r="C29" s="166">
        <v>22.51</v>
      </c>
      <c r="D29" s="166">
        <v>22.38</v>
      </c>
      <c r="E29" s="166">
        <v>0</v>
      </c>
      <c r="F29" s="166">
        <v>25.494</v>
      </c>
      <c r="G29" s="166">
        <v>459.02949999999998</v>
      </c>
      <c r="H29" s="166">
        <v>529.4135</v>
      </c>
      <c r="I29" s="166">
        <v>0</v>
      </c>
      <c r="J29" s="166">
        <v>0</v>
      </c>
      <c r="K29" s="166">
        <v>0</v>
      </c>
      <c r="L29" s="166">
        <v>10.75</v>
      </c>
      <c r="M29" s="166">
        <v>10.75</v>
      </c>
    </row>
    <row r="30" spans="1:13" ht="18" customHeight="1" x14ac:dyDescent="0.3">
      <c r="A30" s="162" t="s">
        <v>27</v>
      </c>
      <c r="B30" s="162" t="s">
        <v>733</v>
      </c>
      <c r="C30" s="166">
        <v>25.98</v>
      </c>
      <c r="D30" s="166">
        <v>26.68</v>
      </c>
      <c r="E30" s="166">
        <v>0</v>
      </c>
      <c r="F30" s="166">
        <v>29.882000000000001</v>
      </c>
      <c r="G30" s="166">
        <v>504.64359999999999</v>
      </c>
      <c r="H30" s="166">
        <v>587.18560000000002</v>
      </c>
      <c r="I30" s="166">
        <v>2.1493000000000002</v>
      </c>
      <c r="J30" s="166">
        <v>3.0794000000000001</v>
      </c>
      <c r="K30" s="166">
        <v>23.559699999999999</v>
      </c>
      <c r="L30" s="166">
        <v>4.1242000000000001</v>
      </c>
      <c r="M30" s="166">
        <v>32.912599999999998</v>
      </c>
    </row>
    <row r="31" spans="1:13" ht="18" customHeight="1" x14ac:dyDescent="0.3">
      <c r="A31" s="162" t="s">
        <v>27</v>
      </c>
      <c r="B31" s="162" t="s">
        <v>734</v>
      </c>
      <c r="C31" s="169">
        <v>21.81</v>
      </c>
      <c r="D31" s="169">
        <v>22.66</v>
      </c>
      <c r="E31" s="169">
        <v>0</v>
      </c>
      <c r="F31" s="169">
        <v>29.174099999999999</v>
      </c>
      <c r="G31" s="169">
        <v>500.46780000000001</v>
      </c>
      <c r="H31" s="169">
        <v>574.11189999999999</v>
      </c>
      <c r="I31" s="169">
        <v>8.3071999999999999</v>
      </c>
      <c r="J31" s="169">
        <v>8.4845000000000006</v>
      </c>
      <c r="K31" s="169">
        <v>0</v>
      </c>
      <c r="L31" s="169">
        <v>9.9966000000000008</v>
      </c>
      <c r="M31" s="169">
        <v>26.7883</v>
      </c>
    </row>
    <row r="32" spans="1:13" ht="18" customHeight="1" x14ac:dyDescent="0.3">
      <c r="A32" s="162" t="s">
        <v>27</v>
      </c>
      <c r="B32" s="162" t="s">
        <v>735</v>
      </c>
      <c r="C32" s="163">
        <v>24.2</v>
      </c>
      <c r="D32" s="163">
        <v>25.07</v>
      </c>
      <c r="E32" s="163">
        <v>0</v>
      </c>
      <c r="F32" s="163">
        <v>27.941199999999998</v>
      </c>
      <c r="G32" s="163">
        <v>502.33390000000003</v>
      </c>
      <c r="H32" s="163">
        <v>579.54510000000005</v>
      </c>
      <c r="I32" s="163">
        <v>13.5763</v>
      </c>
      <c r="J32" s="163">
        <v>17.3809</v>
      </c>
      <c r="K32" s="163">
        <v>0</v>
      </c>
      <c r="L32" s="163">
        <v>10.45</v>
      </c>
      <c r="M32" s="163">
        <v>41.407200000000003</v>
      </c>
    </row>
    <row r="33" spans="1:13" ht="18" customHeight="1" x14ac:dyDescent="0.3">
      <c r="A33" s="162" t="s">
        <v>27</v>
      </c>
      <c r="B33" s="162" t="s">
        <v>736</v>
      </c>
      <c r="C33" s="166">
        <v>22.1</v>
      </c>
      <c r="D33" s="166">
        <v>21.5</v>
      </c>
      <c r="E33" s="166">
        <v>0</v>
      </c>
      <c r="F33" s="166">
        <v>24.426500000000001</v>
      </c>
      <c r="G33" s="166">
        <v>476.68290000000002</v>
      </c>
      <c r="H33" s="166">
        <v>544.70939999999996</v>
      </c>
      <c r="I33" s="166">
        <v>12.9787</v>
      </c>
      <c r="J33" s="166">
        <v>13.4741</v>
      </c>
      <c r="K33" s="166">
        <v>0</v>
      </c>
      <c r="L33" s="166">
        <v>8.9220000000000006</v>
      </c>
      <c r="M33" s="166">
        <v>35.3748</v>
      </c>
    </row>
    <row r="34" spans="1:13" ht="18" customHeight="1" x14ac:dyDescent="0.3">
      <c r="A34" s="162" t="s">
        <v>27</v>
      </c>
      <c r="B34" s="162" t="s">
        <v>737</v>
      </c>
      <c r="C34" s="166">
        <v>25.61</v>
      </c>
      <c r="D34" s="166">
        <v>25.12</v>
      </c>
      <c r="E34" s="166">
        <v>0</v>
      </c>
      <c r="F34" s="166">
        <v>31.407900000000001</v>
      </c>
      <c r="G34" s="166">
        <v>506.34989999999999</v>
      </c>
      <c r="H34" s="166">
        <v>588.48779999999999</v>
      </c>
      <c r="I34" s="166">
        <v>7.1989000000000001</v>
      </c>
      <c r="J34" s="166">
        <v>9.3554999999999993</v>
      </c>
      <c r="K34" s="166">
        <v>0</v>
      </c>
      <c r="L34" s="166">
        <v>8.3694000000000006</v>
      </c>
      <c r="M34" s="166">
        <v>24.9238</v>
      </c>
    </row>
    <row r="35" spans="1:13" ht="18" customHeight="1" x14ac:dyDescent="0.3">
      <c r="A35" s="162" t="s">
        <v>27</v>
      </c>
      <c r="B35" s="162" t="s">
        <v>738</v>
      </c>
      <c r="C35" s="166">
        <v>23.79</v>
      </c>
      <c r="D35" s="166">
        <v>23.09</v>
      </c>
      <c r="E35" s="166">
        <v>0</v>
      </c>
      <c r="F35" s="166">
        <v>41.732700000000001</v>
      </c>
      <c r="G35" s="166">
        <v>470.67649999999998</v>
      </c>
      <c r="H35" s="166">
        <v>559.28920000000005</v>
      </c>
      <c r="I35" s="166">
        <v>5.7150999999999996</v>
      </c>
      <c r="J35" s="166">
        <v>9.2995999999999999</v>
      </c>
      <c r="K35" s="166">
        <v>35.967599999999997</v>
      </c>
      <c r="L35" s="166">
        <v>5.2548000000000004</v>
      </c>
      <c r="M35" s="166">
        <v>56.237099999999998</v>
      </c>
    </row>
    <row r="36" spans="1:13" ht="18" customHeight="1" x14ac:dyDescent="0.3">
      <c r="A36" s="162" t="s">
        <v>27</v>
      </c>
      <c r="B36" s="162" t="s">
        <v>739</v>
      </c>
      <c r="C36" s="166">
        <v>24.74</v>
      </c>
      <c r="D36" s="166">
        <v>25.88</v>
      </c>
      <c r="E36" s="166">
        <v>0</v>
      </c>
      <c r="F36" s="166">
        <v>42.569699999999997</v>
      </c>
      <c r="G36" s="166">
        <v>473.52670000000001</v>
      </c>
      <c r="H36" s="166">
        <v>566.71640000000002</v>
      </c>
      <c r="I36" s="166">
        <v>0</v>
      </c>
      <c r="J36" s="166">
        <v>0</v>
      </c>
      <c r="K36" s="166">
        <v>52.650300000000001</v>
      </c>
      <c r="L36" s="166">
        <v>14.9817</v>
      </c>
      <c r="M36" s="166">
        <v>67.632000000000005</v>
      </c>
    </row>
    <row r="37" spans="1:13" ht="18" customHeight="1" x14ac:dyDescent="0.3">
      <c r="A37" s="162" t="s">
        <v>27</v>
      </c>
      <c r="B37" s="162" t="s">
        <v>740</v>
      </c>
      <c r="C37" s="166">
        <v>17.760000000000002</v>
      </c>
      <c r="D37" s="166">
        <v>17.78</v>
      </c>
      <c r="E37" s="166">
        <v>0</v>
      </c>
      <c r="F37" s="166">
        <v>22.084700000000002</v>
      </c>
      <c r="G37" s="166">
        <v>459.63220000000001</v>
      </c>
      <c r="H37" s="166">
        <v>517.25689999999997</v>
      </c>
      <c r="I37" s="166">
        <v>11.427099999999999</v>
      </c>
      <c r="J37" s="166">
        <v>8.6310000000000002</v>
      </c>
      <c r="K37" s="166">
        <v>60.895800000000001</v>
      </c>
      <c r="L37" s="166">
        <v>24.408999999999999</v>
      </c>
      <c r="M37" s="166">
        <v>105.3629</v>
      </c>
    </row>
    <row r="38" spans="1:13" ht="18" customHeight="1" x14ac:dyDescent="0.3">
      <c r="A38" s="162" t="s">
        <v>27</v>
      </c>
      <c r="B38" s="162" t="s">
        <v>741</v>
      </c>
      <c r="C38" s="166">
        <v>16.62</v>
      </c>
      <c r="D38" s="166">
        <v>16.32</v>
      </c>
      <c r="E38" s="166">
        <v>0</v>
      </c>
      <c r="F38" s="166">
        <v>22.057400000000001</v>
      </c>
      <c r="G38" s="166">
        <v>450.54329999999999</v>
      </c>
      <c r="H38" s="166">
        <v>505.54070000000002</v>
      </c>
      <c r="I38" s="166">
        <v>11.673400000000001</v>
      </c>
      <c r="J38" s="166">
        <v>13.897</v>
      </c>
      <c r="K38" s="166">
        <v>75.670400000000001</v>
      </c>
      <c r="L38" s="166">
        <v>30.043399999999998</v>
      </c>
      <c r="M38" s="166">
        <v>131.2842</v>
      </c>
    </row>
    <row r="39" spans="1:13" ht="18" customHeight="1" x14ac:dyDescent="0.3">
      <c r="A39" s="162" t="s">
        <v>27</v>
      </c>
      <c r="B39" s="162" t="s">
        <v>742</v>
      </c>
      <c r="C39" s="169">
        <v>18.920000000000002</v>
      </c>
      <c r="D39" s="169">
        <v>18.96</v>
      </c>
      <c r="E39" s="169">
        <v>0</v>
      </c>
      <c r="F39" s="169">
        <v>29.8445</v>
      </c>
      <c r="G39" s="169">
        <v>443.30579999999998</v>
      </c>
      <c r="H39" s="169">
        <v>511.03030000000001</v>
      </c>
      <c r="I39" s="169">
        <v>27.516400000000001</v>
      </c>
      <c r="J39" s="169">
        <v>23.4604</v>
      </c>
      <c r="K39" s="169">
        <v>86.460400000000007</v>
      </c>
      <c r="L39" s="169">
        <v>53.017899999999997</v>
      </c>
      <c r="M39" s="169">
        <v>190.45509999999999</v>
      </c>
    </row>
    <row r="40" spans="1:13" ht="18" customHeight="1" x14ac:dyDescent="0.3">
      <c r="A40" s="162" t="s">
        <v>27</v>
      </c>
      <c r="B40" s="162" t="s">
        <v>743</v>
      </c>
      <c r="C40" s="163">
        <v>20.83</v>
      </c>
      <c r="D40" s="163">
        <v>22.38</v>
      </c>
      <c r="E40" s="163">
        <v>0</v>
      </c>
      <c r="F40" s="163">
        <v>33.2697</v>
      </c>
      <c r="G40" s="163">
        <v>449.95260000000002</v>
      </c>
      <c r="H40" s="163">
        <v>526.43230000000005</v>
      </c>
      <c r="I40" s="163">
        <v>42.899700000000003</v>
      </c>
      <c r="J40" s="163">
        <v>43.377299999999998</v>
      </c>
      <c r="K40" s="163">
        <v>85.666700000000006</v>
      </c>
      <c r="L40" s="163">
        <v>52.614400000000003</v>
      </c>
      <c r="M40" s="163">
        <v>224.5581</v>
      </c>
    </row>
    <row r="41" spans="1:13" ht="18" customHeight="1" x14ac:dyDescent="0.3">
      <c r="A41" s="162" t="s">
        <v>27</v>
      </c>
      <c r="B41" s="162" t="s">
        <v>744</v>
      </c>
      <c r="C41" s="166">
        <v>28.83</v>
      </c>
      <c r="D41" s="166">
        <v>29.51</v>
      </c>
      <c r="E41" s="166">
        <v>0</v>
      </c>
      <c r="F41" s="166">
        <v>38.565800000000003</v>
      </c>
      <c r="G41" s="166">
        <v>433.44069999999999</v>
      </c>
      <c r="H41" s="166">
        <v>530.34649999999999</v>
      </c>
      <c r="I41" s="166">
        <v>41.474499999999999</v>
      </c>
      <c r="J41" s="166">
        <v>42.7395</v>
      </c>
      <c r="K41" s="166">
        <v>164.352</v>
      </c>
      <c r="L41" s="166">
        <v>115.9405</v>
      </c>
      <c r="M41" s="166">
        <v>364.50650000000002</v>
      </c>
    </row>
    <row r="42" spans="1:13" ht="18" customHeight="1" x14ac:dyDescent="0.3">
      <c r="A42" s="162" t="s">
        <v>27</v>
      </c>
      <c r="B42" s="162" t="s">
        <v>745</v>
      </c>
      <c r="C42" s="166">
        <v>27.97</v>
      </c>
      <c r="D42" s="166">
        <v>28.3</v>
      </c>
      <c r="E42" s="166">
        <v>0</v>
      </c>
      <c r="F42" s="166">
        <v>39.6873</v>
      </c>
      <c r="G42" s="166">
        <v>387.83199999999999</v>
      </c>
      <c r="H42" s="166">
        <v>483.78930000000003</v>
      </c>
      <c r="I42" s="166">
        <v>69.617400000000004</v>
      </c>
      <c r="J42" s="166">
        <v>72.040700000000001</v>
      </c>
      <c r="K42" s="166">
        <v>291.8458</v>
      </c>
      <c r="L42" s="166">
        <v>224.98519999999999</v>
      </c>
      <c r="M42" s="166">
        <v>658.48910000000001</v>
      </c>
    </row>
    <row r="43" spans="1:13" ht="18" customHeight="1" x14ac:dyDescent="0.3">
      <c r="A43" s="162" t="s">
        <v>27</v>
      </c>
      <c r="B43" s="162" t="s">
        <v>746</v>
      </c>
      <c r="C43" s="166">
        <v>35.97</v>
      </c>
      <c r="D43" s="166">
        <v>35.770000000000003</v>
      </c>
      <c r="E43" s="166">
        <v>0</v>
      </c>
      <c r="F43" s="166">
        <v>45.545900000000003</v>
      </c>
      <c r="G43" s="166">
        <v>396.7928</v>
      </c>
      <c r="H43" s="166">
        <v>514.07870000000003</v>
      </c>
      <c r="I43" s="166">
        <v>105.74339999999999</v>
      </c>
      <c r="J43" s="166">
        <v>106.5761</v>
      </c>
      <c r="K43" s="166">
        <v>409.91759999999999</v>
      </c>
      <c r="L43" s="166">
        <v>327.45600000000002</v>
      </c>
      <c r="M43" s="166">
        <v>949.69309999999996</v>
      </c>
    </row>
    <row r="44" spans="1:13" ht="18" customHeight="1" x14ac:dyDescent="0.3">
      <c r="A44" s="162" t="s">
        <v>27</v>
      </c>
      <c r="B44" s="162" t="s">
        <v>747</v>
      </c>
      <c r="C44" s="166">
        <v>41</v>
      </c>
      <c r="D44" s="166">
        <v>40.83</v>
      </c>
      <c r="E44" s="166">
        <v>0</v>
      </c>
      <c r="F44" s="166">
        <v>48.295400000000001</v>
      </c>
      <c r="G44" s="166">
        <v>401.02710000000002</v>
      </c>
      <c r="H44" s="166">
        <v>531.15250000000003</v>
      </c>
      <c r="I44" s="166">
        <v>122.73869999999999</v>
      </c>
      <c r="J44" s="166">
        <v>122.8742</v>
      </c>
      <c r="K44" s="166">
        <v>464.87939999999998</v>
      </c>
      <c r="L44" s="166">
        <v>379.27839999999998</v>
      </c>
      <c r="M44" s="166">
        <v>1089.7707</v>
      </c>
    </row>
    <row r="45" spans="1:13" ht="18" customHeight="1" x14ac:dyDescent="0.3">
      <c r="A45" s="162" t="s">
        <v>27</v>
      </c>
      <c r="B45" s="162" t="s">
        <v>748</v>
      </c>
      <c r="C45" s="166">
        <v>62.51</v>
      </c>
      <c r="D45" s="166">
        <v>61.65</v>
      </c>
      <c r="E45" s="166">
        <v>0</v>
      </c>
      <c r="F45" s="166">
        <v>62.2117</v>
      </c>
      <c r="G45" s="166">
        <v>472.96550000000002</v>
      </c>
      <c r="H45" s="166">
        <v>659.33720000000005</v>
      </c>
      <c r="I45" s="166">
        <v>129.99789999999999</v>
      </c>
      <c r="J45" s="166">
        <v>131.47399999999999</v>
      </c>
      <c r="K45" s="166">
        <v>461.27300000000002</v>
      </c>
      <c r="L45" s="166">
        <v>375.76190000000003</v>
      </c>
      <c r="M45" s="166">
        <v>1098.5068000000001</v>
      </c>
    </row>
    <row r="46" spans="1:13" ht="18" customHeight="1" x14ac:dyDescent="0.3">
      <c r="A46" s="162" t="s">
        <v>27</v>
      </c>
      <c r="B46" s="162" t="s">
        <v>749</v>
      </c>
      <c r="C46" s="166">
        <v>67.13</v>
      </c>
      <c r="D46" s="166">
        <v>66.31</v>
      </c>
      <c r="E46" s="166">
        <v>0</v>
      </c>
      <c r="F46" s="166">
        <v>63.9968</v>
      </c>
      <c r="G46" s="166">
        <v>519.24130000000002</v>
      </c>
      <c r="H46" s="166">
        <v>716.67809999999997</v>
      </c>
      <c r="I46" s="166">
        <v>135.97489999999999</v>
      </c>
      <c r="J46" s="166">
        <v>136.9717</v>
      </c>
      <c r="K46" s="166">
        <v>467.42919999999998</v>
      </c>
      <c r="L46" s="166">
        <v>378.37920000000003</v>
      </c>
      <c r="M46" s="166">
        <v>1118.7550000000001</v>
      </c>
    </row>
    <row r="47" spans="1:13" ht="18" customHeight="1" x14ac:dyDescent="0.3">
      <c r="A47" s="162" t="s">
        <v>27</v>
      </c>
      <c r="B47" s="162" t="s">
        <v>750</v>
      </c>
      <c r="C47" s="169">
        <v>67.489999999999995</v>
      </c>
      <c r="D47" s="169">
        <v>66.5</v>
      </c>
      <c r="E47" s="169">
        <v>0</v>
      </c>
      <c r="F47" s="169">
        <v>65.950400000000002</v>
      </c>
      <c r="G47" s="169">
        <v>521.88810000000001</v>
      </c>
      <c r="H47" s="169">
        <v>721.82849999999996</v>
      </c>
      <c r="I47" s="169">
        <v>136.81049999999999</v>
      </c>
      <c r="J47" s="169">
        <v>137.32830000000001</v>
      </c>
      <c r="K47" s="169">
        <v>462.50630000000001</v>
      </c>
      <c r="L47" s="169">
        <v>376.8734</v>
      </c>
      <c r="M47" s="169">
        <v>1113.5184999999999</v>
      </c>
    </row>
    <row r="48" spans="1:13" ht="18" customHeight="1" x14ac:dyDescent="0.3">
      <c r="A48" s="162" t="s">
        <v>27</v>
      </c>
      <c r="B48" s="162" t="s">
        <v>751</v>
      </c>
      <c r="C48" s="163">
        <v>73.83</v>
      </c>
      <c r="D48" s="163">
        <v>73.09</v>
      </c>
      <c r="E48" s="163">
        <v>0</v>
      </c>
      <c r="F48" s="163">
        <v>75.824200000000005</v>
      </c>
      <c r="G48" s="163">
        <v>545.42970000000003</v>
      </c>
      <c r="H48" s="163">
        <v>768.1739</v>
      </c>
      <c r="I48" s="163">
        <v>139.5925</v>
      </c>
      <c r="J48" s="163">
        <v>139.68219999999999</v>
      </c>
      <c r="K48" s="163">
        <v>474.50540000000001</v>
      </c>
      <c r="L48" s="163">
        <v>382.27780000000001</v>
      </c>
      <c r="M48" s="163">
        <v>1136.0579</v>
      </c>
    </row>
    <row r="49" spans="1:13" ht="18" customHeight="1" x14ac:dyDescent="0.3">
      <c r="A49" s="162" t="s">
        <v>27</v>
      </c>
      <c r="B49" s="162" t="s">
        <v>752</v>
      </c>
      <c r="C49" s="166">
        <v>67</v>
      </c>
      <c r="D49" s="166">
        <v>65.75</v>
      </c>
      <c r="E49" s="166">
        <v>0</v>
      </c>
      <c r="F49" s="166">
        <v>65.447000000000003</v>
      </c>
      <c r="G49" s="166">
        <v>523.27200000000005</v>
      </c>
      <c r="H49" s="166">
        <v>721.46900000000005</v>
      </c>
      <c r="I49" s="166">
        <v>137.66220000000001</v>
      </c>
      <c r="J49" s="166">
        <v>139.8707</v>
      </c>
      <c r="K49" s="166">
        <v>462.56119999999999</v>
      </c>
      <c r="L49" s="166">
        <v>380.46660000000003</v>
      </c>
      <c r="M49" s="166">
        <v>1120.5607</v>
      </c>
    </row>
    <row r="50" spans="1:13" ht="18" customHeight="1" x14ac:dyDescent="0.3">
      <c r="A50" s="162" t="s">
        <v>27</v>
      </c>
      <c r="B50" s="162" t="s">
        <v>753</v>
      </c>
      <c r="C50" s="166">
        <v>64.55</v>
      </c>
      <c r="D50" s="166">
        <v>63.73</v>
      </c>
      <c r="E50" s="166">
        <v>0</v>
      </c>
      <c r="F50" s="166">
        <v>65.031000000000006</v>
      </c>
      <c r="G50" s="166">
        <v>492.73309999999998</v>
      </c>
      <c r="H50" s="166">
        <v>686.04409999999996</v>
      </c>
      <c r="I50" s="166">
        <v>141.39009999999999</v>
      </c>
      <c r="J50" s="166">
        <v>143.44649999999999</v>
      </c>
      <c r="K50" s="166">
        <v>466.1728</v>
      </c>
      <c r="L50" s="166">
        <v>376.04329999999999</v>
      </c>
      <c r="M50" s="166">
        <v>1127.0527</v>
      </c>
    </row>
    <row r="51" spans="1:13" ht="18" customHeight="1" x14ac:dyDescent="0.3">
      <c r="A51" s="162" t="s">
        <v>27</v>
      </c>
      <c r="B51" s="162" t="s">
        <v>754</v>
      </c>
      <c r="C51" s="166">
        <v>61.97</v>
      </c>
      <c r="D51" s="166">
        <v>62.02</v>
      </c>
      <c r="E51" s="166">
        <v>0</v>
      </c>
      <c r="F51" s="166">
        <v>57.436</v>
      </c>
      <c r="G51" s="166">
        <v>476.81490000000002</v>
      </c>
      <c r="H51" s="166">
        <v>658.24090000000001</v>
      </c>
      <c r="I51" s="166">
        <v>139.16</v>
      </c>
      <c r="J51" s="166">
        <v>140.92949999999999</v>
      </c>
      <c r="K51" s="166">
        <v>453.41289999999998</v>
      </c>
      <c r="L51" s="166">
        <v>373.42140000000001</v>
      </c>
      <c r="M51" s="166">
        <v>1106.9238</v>
      </c>
    </row>
    <row r="52" spans="1:13" ht="18" customHeight="1" x14ac:dyDescent="0.3">
      <c r="A52" s="162" t="s">
        <v>27</v>
      </c>
      <c r="B52" s="162" t="s">
        <v>755</v>
      </c>
      <c r="C52" s="166">
        <v>65.59</v>
      </c>
      <c r="D52" s="166">
        <v>64.989999999999995</v>
      </c>
      <c r="E52" s="166">
        <v>0</v>
      </c>
      <c r="F52" s="166">
        <v>63.308599999999998</v>
      </c>
      <c r="G52" s="166">
        <v>480.51679999999999</v>
      </c>
      <c r="H52" s="166">
        <v>674.40539999999999</v>
      </c>
      <c r="I52" s="166">
        <v>135.1294</v>
      </c>
      <c r="J52" s="166">
        <v>136.2662</v>
      </c>
      <c r="K52" s="166">
        <v>441.66079999999999</v>
      </c>
      <c r="L52" s="166">
        <v>361.75799999999998</v>
      </c>
      <c r="M52" s="166">
        <v>1074.8144</v>
      </c>
    </row>
    <row r="53" spans="1:13" ht="18" customHeight="1" x14ac:dyDescent="0.3">
      <c r="A53" s="162" t="s">
        <v>27</v>
      </c>
      <c r="B53" s="162" t="s">
        <v>756</v>
      </c>
      <c r="C53" s="166">
        <v>61.87</v>
      </c>
      <c r="D53" s="166">
        <v>61.05</v>
      </c>
      <c r="E53" s="166">
        <v>0</v>
      </c>
      <c r="F53" s="166">
        <v>56.658499999999997</v>
      </c>
      <c r="G53" s="166">
        <v>467.94670000000002</v>
      </c>
      <c r="H53" s="166">
        <v>647.52520000000004</v>
      </c>
      <c r="I53" s="166">
        <v>133.291</v>
      </c>
      <c r="J53" s="166">
        <v>130.6865</v>
      </c>
      <c r="K53" s="166">
        <v>431.63749999999999</v>
      </c>
      <c r="L53" s="166">
        <v>350.5018</v>
      </c>
      <c r="M53" s="166">
        <v>1046.1168</v>
      </c>
    </row>
    <row r="54" spans="1:13" ht="18" customHeight="1" x14ac:dyDescent="0.3">
      <c r="A54" s="162" t="s">
        <v>27</v>
      </c>
      <c r="B54" s="162" t="s">
        <v>757</v>
      </c>
      <c r="C54" s="166">
        <v>52.3</v>
      </c>
      <c r="D54" s="166">
        <v>52.17</v>
      </c>
      <c r="E54" s="166">
        <v>0</v>
      </c>
      <c r="F54" s="166">
        <v>57.737499999999997</v>
      </c>
      <c r="G54" s="166">
        <v>410.36689999999999</v>
      </c>
      <c r="H54" s="166">
        <v>572.57439999999997</v>
      </c>
      <c r="I54" s="166">
        <v>124.2221</v>
      </c>
      <c r="J54" s="166">
        <v>124.673</v>
      </c>
      <c r="K54" s="166">
        <v>446.71910000000003</v>
      </c>
      <c r="L54" s="166">
        <v>363.32459999999998</v>
      </c>
      <c r="M54" s="166">
        <v>1058.9387999999999</v>
      </c>
    </row>
    <row r="55" spans="1:13" ht="18" customHeight="1" x14ac:dyDescent="0.3">
      <c r="A55" s="162" t="s">
        <v>758</v>
      </c>
      <c r="B55" s="162" t="s">
        <v>28</v>
      </c>
      <c r="C55" s="169">
        <v>41.83</v>
      </c>
      <c r="D55" s="169">
        <v>41.76</v>
      </c>
      <c r="E55" s="169">
        <v>0</v>
      </c>
      <c r="F55" s="169">
        <v>41.9998</v>
      </c>
      <c r="G55" s="169">
        <v>375.49790000000002</v>
      </c>
      <c r="H55" s="169">
        <v>501.08769999999998</v>
      </c>
      <c r="I55" s="169">
        <v>117.0275</v>
      </c>
      <c r="J55" s="169">
        <v>117.4692</v>
      </c>
      <c r="K55" s="169">
        <v>435.41989999999998</v>
      </c>
      <c r="L55" s="169">
        <v>357.18329999999997</v>
      </c>
      <c r="M55" s="169">
        <v>1027.0998999999999</v>
      </c>
    </row>
    <row r="56" spans="1:13" x14ac:dyDescent="0.3">
      <c r="A56" s="229" t="s">
        <v>770</v>
      </c>
      <c r="B56" s="229"/>
      <c r="C56" s="172">
        <v>-13.99</v>
      </c>
      <c r="D56" s="172">
        <v>-14.03</v>
      </c>
      <c r="E56" s="172">
        <v>0</v>
      </c>
      <c r="F56" s="172">
        <v>-17.2653</v>
      </c>
      <c r="G56" s="172">
        <v>-361.30900000000003</v>
      </c>
      <c r="H56" s="172"/>
      <c r="I56" s="172">
        <v>146.22030000000001</v>
      </c>
      <c r="J56" s="172">
        <v>144.98179999999999</v>
      </c>
      <c r="K56" s="172">
        <v>474.50540000000001</v>
      </c>
      <c r="L56" s="172">
        <v>382.27780000000001</v>
      </c>
      <c r="M56" s="172"/>
    </row>
    <row r="57" spans="1:13" x14ac:dyDescent="0.3">
      <c r="A57" s="229" t="s">
        <v>771</v>
      </c>
      <c r="B57" s="229"/>
      <c r="C57" s="172">
        <v>-73.83</v>
      </c>
      <c r="D57" s="172">
        <v>-73.09</v>
      </c>
      <c r="E57" s="172">
        <v>0</v>
      </c>
      <c r="F57" s="172">
        <v>-75.824200000000005</v>
      </c>
      <c r="G57" s="172">
        <v>-545.42970000000003</v>
      </c>
      <c r="H57" s="172"/>
      <c r="I57" s="172">
        <v>-13.5763</v>
      </c>
      <c r="J57" s="172">
        <v>-17.3809</v>
      </c>
      <c r="K57" s="172">
        <v>-23.270199999999999</v>
      </c>
      <c r="L57" s="172">
        <v>-24.183399999999999</v>
      </c>
      <c r="M57" s="172"/>
    </row>
    <row r="58" spans="1:13" x14ac:dyDescent="0.3">
      <c r="A58" s="229" t="s">
        <v>772</v>
      </c>
      <c r="B58" s="229"/>
      <c r="C58" s="172">
        <v>-33.574375000000003</v>
      </c>
      <c r="D58" s="172">
        <v>-33.498750000000001</v>
      </c>
      <c r="E58" s="172">
        <v>0</v>
      </c>
      <c r="F58" s="172">
        <v>-40.077558333333336</v>
      </c>
      <c r="G58" s="172">
        <v>-437.90741666666668</v>
      </c>
      <c r="H58" s="172"/>
      <c r="I58" s="172">
        <v>76.799577083333332</v>
      </c>
      <c r="J58" s="172">
        <v>76.853710416666672</v>
      </c>
      <c r="K58" s="172">
        <v>246.50268958333331</v>
      </c>
      <c r="L58" s="172">
        <v>194.23552083333331</v>
      </c>
      <c r="M58" s="172"/>
    </row>
    <row r="59" spans="1:13" ht="27" customHeight="1" x14ac:dyDescent="0.3">
      <c r="A59" s="229" t="s">
        <v>3</v>
      </c>
      <c r="B59" s="229"/>
      <c r="C59" s="230" t="s">
        <v>175</v>
      </c>
      <c r="D59" s="230"/>
      <c r="E59" s="230" t="s">
        <v>321</v>
      </c>
      <c r="F59" s="230"/>
      <c r="G59" s="230" t="s">
        <v>430</v>
      </c>
      <c r="H59" s="230" t="s">
        <v>480</v>
      </c>
      <c r="I59" s="230" t="s">
        <v>430</v>
      </c>
      <c r="J59" s="230"/>
      <c r="K59" s="230"/>
      <c r="L59" s="230" t="s">
        <v>152</v>
      </c>
      <c r="M59" s="230" t="s">
        <v>480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2593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1638</v>
      </c>
      <c r="B5" s="229"/>
      <c r="C5" s="176">
        <v>43593</v>
      </c>
      <c r="D5" s="176">
        <v>43595</v>
      </c>
      <c r="E5" s="176">
        <v>43591</v>
      </c>
      <c r="F5" s="176">
        <v>43597</v>
      </c>
      <c r="G5" s="176">
        <v>60107</v>
      </c>
      <c r="H5" s="176">
        <v>43599</v>
      </c>
      <c r="I5" s="176">
        <v>43546</v>
      </c>
      <c r="J5" s="176">
        <v>43601</v>
      </c>
      <c r="K5" s="176">
        <v>43544</v>
      </c>
      <c r="L5" s="176">
        <v>43603</v>
      </c>
      <c r="M5" s="176">
        <v>43580</v>
      </c>
      <c r="N5" s="176">
        <v>43540</v>
      </c>
      <c r="O5" s="12">
        <v>43535</v>
      </c>
      <c r="P5" s="12">
        <v>60108</v>
      </c>
      <c r="Q5" s="12">
        <v>42877</v>
      </c>
      <c r="R5" s="12">
        <v>60109</v>
      </c>
      <c r="S5" s="12">
        <v>43516</v>
      </c>
      <c r="T5" s="12">
        <v>43614</v>
      </c>
      <c r="U5" s="12">
        <v>43585</v>
      </c>
      <c r="V5" s="12">
        <v>43742</v>
      </c>
      <c r="W5" s="12">
        <v>43584</v>
      </c>
      <c r="X5" s="177">
        <v>43507</v>
      </c>
      <c r="Y5" s="177">
        <v>43590</v>
      </c>
      <c r="Z5" s="177">
        <v>43494</v>
      </c>
      <c r="AA5" s="177">
        <v>43743</v>
      </c>
      <c r="AB5" s="177">
        <v>60110</v>
      </c>
      <c r="AC5" s="177">
        <v>60111</v>
      </c>
      <c r="AD5" s="177">
        <v>43573</v>
      </c>
      <c r="AE5" s="177">
        <v>43506</v>
      </c>
      <c r="AF5" s="177">
        <v>43513</v>
      </c>
    </row>
    <row r="6" spans="1:32" ht="15" hidden="1" customHeight="1" x14ac:dyDescent="0.3">
      <c r="A6" s="229" t="s">
        <v>1639</v>
      </c>
      <c r="B6" s="229"/>
      <c r="C6" s="176" t="s">
        <v>2594</v>
      </c>
      <c r="D6" s="176" t="s">
        <v>2595</v>
      </c>
      <c r="E6" s="176" t="s">
        <v>2596</v>
      </c>
      <c r="F6" s="176" t="s">
        <v>2597</v>
      </c>
      <c r="G6" s="176" t="s">
        <v>2598</v>
      </c>
      <c r="H6" s="176" t="s">
        <v>2599</v>
      </c>
      <c r="I6" s="176" t="s">
        <v>2600</v>
      </c>
      <c r="J6" s="176" t="s">
        <v>2601</v>
      </c>
      <c r="K6" s="176" t="s">
        <v>2602</v>
      </c>
      <c r="L6" s="176" t="s">
        <v>2603</v>
      </c>
      <c r="M6" s="176" t="s">
        <v>2604</v>
      </c>
      <c r="N6" s="176" t="s">
        <v>2605</v>
      </c>
      <c r="O6" s="12" t="s">
        <v>2606</v>
      </c>
      <c r="P6" s="12" t="s">
        <v>2607</v>
      </c>
      <c r="Q6" s="12" t="s">
        <v>2608</v>
      </c>
      <c r="R6" s="12" t="s">
        <v>2609</v>
      </c>
      <c r="S6" s="12" t="s">
        <v>2610</v>
      </c>
      <c r="T6" s="12" t="s">
        <v>2611</v>
      </c>
      <c r="U6" s="12" t="s">
        <v>2612</v>
      </c>
      <c r="V6" s="12" t="s">
        <v>2613</v>
      </c>
      <c r="W6" s="12" t="s">
        <v>2614</v>
      </c>
      <c r="X6" s="177" t="s">
        <v>2615</v>
      </c>
      <c r="Y6" s="177" t="s">
        <v>2616</v>
      </c>
      <c r="Z6" s="177" t="s">
        <v>2617</v>
      </c>
      <c r="AA6" s="177" t="s">
        <v>2618</v>
      </c>
      <c r="AB6" s="177" t="s">
        <v>2619</v>
      </c>
      <c r="AC6" s="177" t="s">
        <v>2620</v>
      </c>
      <c r="AD6" s="177" t="s">
        <v>2621</v>
      </c>
      <c r="AE6" s="177" t="s">
        <v>2622</v>
      </c>
      <c r="AF6" s="177" t="s">
        <v>2623</v>
      </c>
    </row>
    <row r="7" spans="1:32" ht="27" customHeight="1" x14ac:dyDescent="0.3">
      <c r="A7" s="229" t="s">
        <v>17</v>
      </c>
      <c r="B7" s="229"/>
      <c r="C7" s="233" t="s">
        <v>2624</v>
      </c>
      <c r="D7" s="233" t="s">
        <v>2625</v>
      </c>
      <c r="E7" s="233" t="s">
        <v>2626</v>
      </c>
      <c r="F7" s="233" t="s">
        <v>2627</v>
      </c>
      <c r="G7" s="233" t="s">
        <v>439</v>
      </c>
      <c r="H7" s="233" t="s">
        <v>160</v>
      </c>
      <c r="I7" s="233" t="s">
        <v>167</v>
      </c>
      <c r="J7" s="233" t="s">
        <v>444</v>
      </c>
      <c r="K7" s="233" t="s">
        <v>163</v>
      </c>
      <c r="L7" s="233" t="s">
        <v>463</v>
      </c>
      <c r="M7" s="233" t="s">
        <v>2628</v>
      </c>
      <c r="N7" s="233" t="s">
        <v>2629</v>
      </c>
      <c r="O7" s="227" t="s">
        <v>399</v>
      </c>
      <c r="P7" s="227" t="s">
        <v>396</v>
      </c>
      <c r="Q7" s="227" t="s">
        <v>334</v>
      </c>
      <c r="R7" s="227" t="s">
        <v>2630</v>
      </c>
      <c r="S7" s="227" t="s">
        <v>638</v>
      </c>
      <c r="T7" s="227" t="s">
        <v>460</v>
      </c>
      <c r="U7" s="227" t="s">
        <v>2631</v>
      </c>
      <c r="V7" s="227" t="s">
        <v>2632</v>
      </c>
      <c r="W7" s="227" t="s">
        <v>2633</v>
      </c>
      <c r="X7" s="234" t="s">
        <v>2634</v>
      </c>
      <c r="Y7" s="234" t="s">
        <v>2635</v>
      </c>
      <c r="Z7" s="234" t="s">
        <v>325</v>
      </c>
      <c r="AA7" s="234" t="s">
        <v>2636</v>
      </c>
      <c r="AB7" s="234" t="s">
        <v>2637</v>
      </c>
      <c r="AC7" s="234" t="s">
        <v>2638</v>
      </c>
      <c r="AD7" s="234" t="s">
        <v>2631</v>
      </c>
      <c r="AE7" s="234" t="s">
        <v>2639</v>
      </c>
      <c r="AF7" s="234" t="s">
        <v>2632</v>
      </c>
    </row>
    <row r="8" spans="1:32" x14ac:dyDescent="0.3">
      <c r="A8" s="229" t="s">
        <v>2640</v>
      </c>
      <c r="B8" s="229"/>
      <c r="C8" s="176" t="s">
        <v>2641</v>
      </c>
      <c r="D8" s="176" t="s">
        <v>2641</v>
      </c>
      <c r="E8" s="176" t="s">
        <v>2641</v>
      </c>
      <c r="F8" s="176" t="s">
        <v>2641</v>
      </c>
      <c r="G8" s="176" t="s">
        <v>2641</v>
      </c>
      <c r="H8" s="176" t="s">
        <v>2641</v>
      </c>
      <c r="I8" s="176" t="s">
        <v>2641</v>
      </c>
      <c r="J8" s="176" t="s">
        <v>2641</v>
      </c>
      <c r="K8" s="176" t="s">
        <v>2641</v>
      </c>
      <c r="L8" s="176" t="s">
        <v>2641</v>
      </c>
      <c r="M8" s="176" t="s">
        <v>2641</v>
      </c>
      <c r="N8" s="176" t="s">
        <v>2641</v>
      </c>
      <c r="O8" s="12" t="s">
        <v>2642</v>
      </c>
      <c r="P8" s="12" t="s">
        <v>2642</v>
      </c>
      <c r="Q8" s="12" t="s">
        <v>2642</v>
      </c>
      <c r="R8" s="12" t="s">
        <v>2642</v>
      </c>
      <c r="S8" s="12" t="s">
        <v>2642</v>
      </c>
      <c r="T8" s="12" t="s">
        <v>2642</v>
      </c>
      <c r="U8" s="12" t="s">
        <v>2642</v>
      </c>
      <c r="V8" s="12" t="s">
        <v>2642</v>
      </c>
      <c r="W8" s="12" t="s">
        <v>2642</v>
      </c>
      <c r="X8" s="177" t="s">
        <v>2643</v>
      </c>
      <c r="Y8" s="177" t="s">
        <v>2643</v>
      </c>
      <c r="Z8" s="177" t="s">
        <v>2643</v>
      </c>
      <c r="AA8" s="177" t="s">
        <v>2643</v>
      </c>
      <c r="AB8" s="177" t="s">
        <v>2643</v>
      </c>
      <c r="AC8" s="177" t="s">
        <v>2643</v>
      </c>
      <c r="AD8" s="177" t="s">
        <v>2643</v>
      </c>
      <c r="AE8" s="177" t="s">
        <v>2643</v>
      </c>
      <c r="AF8" s="177" t="s">
        <v>2643</v>
      </c>
    </row>
    <row r="9" spans="1:32" ht="27" customHeight="1" x14ac:dyDescent="0.3">
      <c r="A9" s="159" t="s">
        <v>23</v>
      </c>
      <c r="B9" s="159" t="s">
        <v>477</v>
      </c>
      <c r="C9" s="176" t="s">
        <v>2644</v>
      </c>
      <c r="D9" s="176" t="s">
        <v>2644</v>
      </c>
      <c r="E9" s="176" t="s">
        <v>2644</v>
      </c>
      <c r="F9" s="176" t="s">
        <v>2644</v>
      </c>
      <c r="G9" s="176" t="s">
        <v>2644</v>
      </c>
      <c r="H9" s="176" t="s">
        <v>2644</v>
      </c>
      <c r="I9" s="176" t="s">
        <v>2644</v>
      </c>
      <c r="J9" s="176" t="s">
        <v>2644</v>
      </c>
      <c r="K9" s="176" t="s">
        <v>2644</v>
      </c>
      <c r="L9" s="176" t="s">
        <v>2644</v>
      </c>
      <c r="M9" s="176" t="s">
        <v>2644</v>
      </c>
      <c r="N9" s="176" t="s">
        <v>2644</v>
      </c>
      <c r="O9" s="12" t="s">
        <v>2644</v>
      </c>
      <c r="P9" s="12" t="s">
        <v>2644</v>
      </c>
      <c r="Q9" s="12" t="s">
        <v>2644</v>
      </c>
      <c r="R9" s="12" t="s">
        <v>2644</v>
      </c>
      <c r="S9" s="12" t="s">
        <v>2644</v>
      </c>
      <c r="T9" s="12" t="s">
        <v>2644</v>
      </c>
      <c r="U9" s="12" t="s">
        <v>2644</v>
      </c>
      <c r="V9" s="12" t="s">
        <v>2644</v>
      </c>
      <c r="W9" s="12" t="s">
        <v>2644</v>
      </c>
      <c r="X9" s="177" t="s">
        <v>2644</v>
      </c>
      <c r="Y9" s="177" t="s">
        <v>2644</v>
      </c>
      <c r="Z9" s="177" t="s">
        <v>2644</v>
      </c>
      <c r="AA9" s="177" t="s">
        <v>2644</v>
      </c>
      <c r="AB9" s="177" t="s">
        <v>2644</v>
      </c>
      <c r="AC9" s="177" t="s">
        <v>2644</v>
      </c>
      <c r="AD9" s="177" t="s">
        <v>2644</v>
      </c>
      <c r="AE9" s="177" t="s">
        <v>2644</v>
      </c>
      <c r="AF9" s="177" t="s">
        <v>2644</v>
      </c>
    </row>
    <row r="10" spans="1:32" ht="18" customHeight="1" x14ac:dyDescent="0.3">
      <c r="A10" s="162" t="s">
        <v>27</v>
      </c>
      <c r="B10" s="162" t="s">
        <v>711</v>
      </c>
      <c r="C10" s="163">
        <v>503.2713</v>
      </c>
      <c r="D10" s="163">
        <v>513.51639999999998</v>
      </c>
      <c r="E10" s="163">
        <v>506.65120000000002</v>
      </c>
      <c r="F10" s="163">
        <v>514.50869999999998</v>
      </c>
      <c r="G10" s="163">
        <v>514.41240000000005</v>
      </c>
      <c r="H10" s="163">
        <v>512.26829999999995</v>
      </c>
      <c r="I10" s="164"/>
      <c r="J10" s="163">
        <v>504.09109999999998</v>
      </c>
      <c r="K10" s="163">
        <v>494.45</v>
      </c>
      <c r="L10" s="163">
        <v>476.7054</v>
      </c>
      <c r="M10" s="163">
        <v>499.73970000000003</v>
      </c>
      <c r="N10" s="163">
        <v>485.95769999999999</v>
      </c>
      <c r="O10" s="163">
        <v>226.9298</v>
      </c>
      <c r="P10" s="163">
        <v>224.58</v>
      </c>
      <c r="Q10" s="163">
        <v>226.97329999999999</v>
      </c>
      <c r="R10" s="163">
        <v>225.4374</v>
      </c>
      <c r="S10" s="163">
        <v>219.69730000000001</v>
      </c>
      <c r="T10" s="163">
        <v>220.953</v>
      </c>
      <c r="U10" s="163">
        <v>222.3</v>
      </c>
      <c r="V10" s="164"/>
      <c r="W10" s="163">
        <v>223.3</v>
      </c>
      <c r="X10" s="163">
        <v>138.02510000000001</v>
      </c>
      <c r="Y10" s="163">
        <v>141.2345</v>
      </c>
      <c r="Z10" s="163">
        <v>139.2465</v>
      </c>
      <c r="AA10" s="163">
        <v>137.2175</v>
      </c>
      <c r="AB10" s="163">
        <v>135.51599999999999</v>
      </c>
      <c r="AC10" s="164"/>
      <c r="AD10" s="163">
        <v>142.77590000000001</v>
      </c>
      <c r="AE10" s="163">
        <v>123.9442</v>
      </c>
      <c r="AF10" s="163">
        <v>138.94059999999999</v>
      </c>
    </row>
    <row r="11" spans="1:32" ht="18" customHeight="1" x14ac:dyDescent="0.3">
      <c r="A11" s="162" t="s">
        <v>27</v>
      </c>
      <c r="B11" s="162" t="s">
        <v>712</v>
      </c>
      <c r="C11" s="166">
        <v>504.63529999999997</v>
      </c>
      <c r="D11" s="166">
        <v>514.56679999999994</v>
      </c>
      <c r="E11" s="166">
        <v>511.9556</v>
      </c>
      <c r="F11" s="166">
        <v>521.11869999999999</v>
      </c>
      <c r="G11" s="166">
        <v>520.27819999999997</v>
      </c>
      <c r="H11" s="166">
        <v>516.28250000000003</v>
      </c>
      <c r="I11" s="166">
        <v>512.00840000000005</v>
      </c>
      <c r="J11" s="166">
        <v>507.15870000000001</v>
      </c>
      <c r="K11" s="166">
        <v>495.88299999999998</v>
      </c>
      <c r="L11" s="166">
        <v>477.5009</v>
      </c>
      <c r="M11" s="166">
        <v>502.22199999999998</v>
      </c>
      <c r="N11" s="166">
        <v>486.62849999999997</v>
      </c>
      <c r="O11" s="166">
        <v>226.53829999999999</v>
      </c>
      <c r="P11" s="166">
        <v>224.971</v>
      </c>
      <c r="Q11" s="166">
        <v>227.3005</v>
      </c>
      <c r="R11" s="166">
        <v>223.8605</v>
      </c>
      <c r="S11" s="166">
        <v>220.79</v>
      </c>
      <c r="T11" s="166">
        <v>221.34960000000001</v>
      </c>
      <c r="U11" s="166">
        <v>223.5</v>
      </c>
      <c r="V11" s="167"/>
      <c r="W11" s="166">
        <v>224.5</v>
      </c>
      <c r="X11" s="166">
        <v>138.0882</v>
      </c>
      <c r="Y11" s="166">
        <v>141.7645</v>
      </c>
      <c r="Z11" s="166">
        <v>139.4196</v>
      </c>
      <c r="AA11" s="166">
        <v>137.54769999999999</v>
      </c>
      <c r="AB11" s="166">
        <v>135.70920000000001</v>
      </c>
      <c r="AC11" s="167"/>
      <c r="AD11" s="166">
        <v>143.3175</v>
      </c>
      <c r="AE11" s="166">
        <v>124.2274</v>
      </c>
      <c r="AF11" s="166">
        <v>138.96100000000001</v>
      </c>
    </row>
    <row r="12" spans="1:32" ht="18" customHeight="1" x14ac:dyDescent="0.3">
      <c r="A12" s="162" t="s">
        <v>27</v>
      </c>
      <c r="B12" s="162" t="s">
        <v>713</v>
      </c>
      <c r="C12" s="166">
        <v>506.62860000000001</v>
      </c>
      <c r="D12" s="166">
        <v>516.14229999999998</v>
      </c>
      <c r="E12" s="166">
        <v>515.05430000000001</v>
      </c>
      <c r="F12" s="166">
        <v>521.72709999999995</v>
      </c>
      <c r="G12" s="166">
        <v>520.4271</v>
      </c>
      <c r="H12" s="166">
        <v>516.56439999999998</v>
      </c>
      <c r="I12" s="167"/>
      <c r="J12" s="166">
        <v>506.04489999999998</v>
      </c>
      <c r="K12" s="166">
        <v>496.01089999999999</v>
      </c>
      <c r="L12" s="166">
        <v>477.74779999999998</v>
      </c>
      <c r="M12" s="166">
        <v>501.7473</v>
      </c>
      <c r="N12" s="166">
        <v>486.90440000000001</v>
      </c>
      <c r="O12" s="166">
        <v>226.47499999999999</v>
      </c>
      <c r="P12" s="166">
        <v>225.8349</v>
      </c>
      <c r="Q12" s="166">
        <v>227.33590000000001</v>
      </c>
      <c r="R12" s="166">
        <v>223.9195</v>
      </c>
      <c r="S12" s="166">
        <v>221.5282</v>
      </c>
      <c r="T12" s="166">
        <v>221.279</v>
      </c>
      <c r="U12" s="166">
        <v>223</v>
      </c>
      <c r="V12" s="167"/>
      <c r="W12" s="166">
        <v>224.2</v>
      </c>
      <c r="X12" s="166">
        <v>138.17240000000001</v>
      </c>
      <c r="Y12" s="166">
        <v>141.85730000000001</v>
      </c>
      <c r="Z12" s="166">
        <v>139.5761</v>
      </c>
      <c r="AA12" s="166">
        <v>137.5368</v>
      </c>
      <c r="AB12" s="166">
        <v>135.792</v>
      </c>
      <c r="AC12" s="167"/>
      <c r="AD12" s="166">
        <v>143.4785</v>
      </c>
      <c r="AE12" s="166">
        <v>125.2577</v>
      </c>
      <c r="AF12" s="166">
        <v>139.34899999999999</v>
      </c>
    </row>
    <row r="13" spans="1:32" ht="18" customHeight="1" x14ac:dyDescent="0.3">
      <c r="A13" s="162" t="s">
        <v>27</v>
      </c>
      <c r="B13" s="162" t="s">
        <v>714</v>
      </c>
      <c r="C13" s="166">
        <v>506.786</v>
      </c>
      <c r="D13" s="166">
        <v>517.45529999999997</v>
      </c>
      <c r="E13" s="167"/>
      <c r="F13" s="166">
        <v>522.21190000000001</v>
      </c>
      <c r="G13" s="166">
        <v>521.46289999999999</v>
      </c>
      <c r="H13" s="167"/>
      <c r="I13" s="167"/>
      <c r="J13" s="166">
        <v>506.38350000000003</v>
      </c>
      <c r="K13" s="166">
        <v>495.79469999999998</v>
      </c>
      <c r="L13" s="166">
        <v>478.4461</v>
      </c>
      <c r="M13" s="166">
        <v>502.84949999999998</v>
      </c>
      <c r="N13" s="166">
        <v>487.53160000000003</v>
      </c>
      <c r="O13" s="166">
        <v>226.77189999999999</v>
      </c>
      <c r="P13" s="166">
        <v>226.27109999999999</v>
      </c>
      <c r="Q13" s="166">
        <v>227.57140000000001</v>
      </c>
      <c r="R13" s="166">
        <v>224.59809999999999</v>
      </c>
      <c r="S13" s="166">
        <v>221.66849999999999</v>
      </c>
      <c r="T13" s="166">
        <v>221.29650000000001</v>
      </c>
      <c r="U13" s="166">
        <v>223.5</v>
      </c>
      <c r="V13" s="167"/>
      <c r="W13" s="166">
        <v>224.7</v>
      </c>
      <c r="X13" s="167"/>
      <c r="Y13" s="166">
        <v>140.81</v>
      </c>
      <c r="Z13" s="166">
        <v>139.56010000000001</v>
      </c>
      <c r="AA13" s="166">
        <v>137.7604</v>
      </c>
      <c r="AB13" s="166">
        <v>135.97139999999999</v>
      </c>
      <c r="AC13" s="167"/>
      <c r="AD13" s="166">
        <v>142.04409999999999</v>
      </c>
      <c r="AE13" s="166">
        <v>125.49209999999999</v>
      </c>
      <c r="AF13" s="166">
        <v>139.26730000000001</v>
      </c>
    </row>
    <row r="14" spans="1:32" ht="18" customHeight="1" x14ac:dyDescent="0.3">
      <c r="A14" s="162" t="s">
        <v>27</v>
      </c>
      <c r="B14" s="162" t="s">
        <v>715</v>
      </c>
      <c r="C14" s="166">
        <v>507.15320000000003</v>
      </c>
      <c r="D14" s="166">
        <v>518.40060000000005</v>
      </c>
      <c r="E14" s="167"/>
      <c r="F14" s="166">
        <v>523.34259999999995</v>
      </c>
      <c r="G14" s="166">
        <v>522.21310000000005</v>
      </c>
      <c r="H14" s="166">
        <v>517.2201</v>
      </c>
      <c r="I14" s="167"/>
      <c r="J14" s="166">
        <v>507.04219999999998</v>
      </c>
      <c r="K14" s="166">
        <v>496.8646</v>
      </c>
      <c r="L14" s="166">
        <v>478.44170000000003</v>
      </c>
      <c r="M14" s="166">
        <v>502.58210000000003</v>
      </c>
      <c r="N14" s="166">
        <v>487.76650000000001</v>
      </c>
      <c r="O14" s="166">
        <v>226.7003</v>
      </c>
      <c r="P14" s="166">
        <v>226.51900000000001</v>
      </c>
      <c r="Q14" s="166">
        <v>227.78899999999999</v>
      </c>
      <c r="R14" s="166">
        <v>224.6183</v>
      </c>
      <c r="S14" s="166">
        <v>222.2518</v>
      </c>
      <c r="T14" s="166">
        <v>221.3245</v>
      </c>
      <c r="U14" s="166">
        <v>224.2</v>
      </c>
      <c r="V14" s="167"/>
      <c r="W14" s="166">
        <v>224.9</v>
      </c>
      <c r="X14" s="167"/>
      <c r="Y14" s="166">
        <v>141.09909999999999</v>
      </c>
      <c r="Z14" s="166">
        <v>139.57910000000001</v>
      </c>
      <c r="AA14" s="166">
        <v>137.50470000000001</v>
      </c>
      <c r="AB14" s="166">
        <v>135.8058</v>
      </c>
      <c r="AC14" s="167"/>
      <c r="AD14" s="166">
        <v>142.17580000000001</v>
      </c>
      <c r="AE14" s="166">
        <v>126.42959999999999</v>
      </c>
      <c r="AF14" s="166">
        <v>138.96100000000001</v>
      </c>
    </row>
    <row r="15" spans="1:32" ht="18" customHeight="1" x14ac:dyDescent="0.3">
      <c r="A15" s="162" t="s">
        <v>27</v>
      </c>
      <c r="B15" s="162" t="s">
        <v>716</v>
      </c>
      <c r="C15" s="166">
        <v>506.89089999999999</v>
      </c>
      <c r="D15" s="166">
        <v>518.40060000000005</v>
      </c>
      <c r="E15" s="167"/>
      <c r="F15" s="166">
        <v>523.3904</v>
      </c>
      <c r="G15" s="166">
        <v>522.82349999999997</v>
      </c>
      <c r="H15" s="166">
        <v>517.5761</v>
      </c>
      <c r="I15" s="167"/>
      <c r="J15" s="166">
        <v>506.98570000000001</v>
      </c>
      <c r="K15" s="166">
        <v>496.5924</v>
      </c>
      <c r="L15" s="166">
        <v>478.23430000000002</v>
      </c>
      <c r="M15" s="166">
        <v>502.75850000000003</v>
      </c>
      <c r="N15" s="166">
        <v>488.3218</v>
      </c>
      <c r="O15" s="166">
        <v>226.52529999999999</v>
      </c>
      <c r="P15" s="166">
        <v>226.67140000000001</v>
      </c>
      <c r="Q15" s="166">
        <v>227.90389999999999</v>
      </c>
      <c r="R15" s="166">
        <v>225.08269999999999</v>
      </c>
      <c r="S15" s="166">
        <v>222.65780000000001</v>
      </c>
      <c r="T15" s="166">
        <v>221.49379999999999</v>
      </c>
      <c r="U15" s="166">
        <v>223.6</v>
      </c>
      <c r="V15" s="167"/>
      <c r="W15" s="166">
        <v>224.8</v>
      </c>
      <c r="X15" s="166">
        <v>137.37209999999999</v>
      </c>
      <c r="Y15" s="166">
        <v>140.60050000000001</v>
      </c>
      <c r="Z15" s="166">
        <v>139.6593</v>
      </c>
      <c r="AA15" s="166">
        <v>137.2587</v>
      </c>
      <c r="AB15" s="166">
        <v>135.6678</v>
      </c>
      <c r="AC15" s="167"/>
      <c r="AD15" s="166">
        <v>141.9855</v>
      </c>
      <c r="AE15" s="166">
        <v>126.664</v>
      </c>
      <c r="AF15" s="166">
        <v>139.26730000000001</v>
      </c>
    </row>
    <row r="16" spans="1:32" ht="18" customHeight="1" x14ac:dyDescent="0.3">
      <c r="A16" s="162" t="s">
        <v>27</v>
      </c>
      <c r="B16" s="162" t="s">
        <v>717</v>
      </c>
      <c r="C16" s="166">
        <v>507.62529999999998</v>
      </c>
      <c r="D16" s="166">
        <v>515.82709999999997</v>
      </c>
      <c r="E16" s="166">
        <v>520.41120000000001</v>
      </c>
      <c r="F16" s="166">
        <v>524.45979999999997</v>
      </c>
      <c r="G16" s="166">
        <v>523.09879999999998</v>
      </c>
      <c r="H16" s="166">
        <v>518.31140000000005</v>
      </c>
      <c r="I16" s="167"/>
      <c r="J16" s="166">
        <v>508.26900000000001</v>
      </c>
      <c r="K16" s="166">
        <v>497.54489999999998</v>
      </c>
      <c r="L16" s="166">
        <v>478.79259999999999</v>
      </c>
      <c r="M16" s="166">
        <v>503.80329999999998</v>
      </c>
      <c r="N16" s="166">
        <v>489.02330000000001</v>
      </c>
      <c r="O16" s="166">
        <v>226.75479999999999</v>
      </c>
      <c r="P16" s="166">
        <v>226.8674</v>
      </c>
      <c r="Q16" s="166">
        <v>227.9803</v>
      </c>
      <c r="R16" s="166">
        <v>225.44560000000001</v>
      </c>
      <c r="S16" s="166">
        <v>222.83500000000001</v>
      </c>
      <c r="T16" s="166">
        <v>221.37899999999999</v>
      </c>
      <c r="U16" s="166">
        <v>224.2</v>
      </c>
      <c r="V16" s="167"/>
      <c r="W16" s="166">
        <v>225.1</v>
      </c>
      <c r="X16" s="166">
        <v>138.17609999999999</v>
      </c>
      <c r="Y16" s="166">
        <v>141.13399999999999</v>
      </c>
      <c r="Z16" s="166">
        <v>139.959</v>
      </c>
      <c r="AA16" s="166">
        <v>138.01900000000001</v>
      </c>
      <c r="AB16" s="166">
        <v>136.17840000000001</v>
      </c>
      <c r="AC16" s="167"/>
      <c r="AD16" s="166">
        <v>142.3075</v>
      </c>
      <c r="AE16" s="166">
        <v>126.288</v>
      </c>
      <c r="AF16" s="166">
        <v>139.75749999999999</v>
      </c>
    </row>
    <row r="17" spans="1:32" ht="18" customHeight="1" x14ac:dyDescent="0.3">
      <c r="A17" s="162" t="s">
        <v>27</v>
      </c>
      <c r="B17" s="162" t="s">
        <v>718</v>
      </c>
      <c r="C17" s="169">
        <v>507.41550000000001</v>
      </c>
      <c r="D17" s="169">
        <v>518.66309999999999</v>
      </c>
      <c r="E17" s="169">
        <v>514.58159999999998</v>
      </c>
      <c r="F17" s="169">
        <v>524.47860000000003</v>
      </c>
      <c r="G17" s="169">
        <v>523.56830000000002</v>
      </c>
      <c r="H17" s="169">
        <v>519.26840000000004</v>
      </c>
      <c r="I17" s="170"/>
      <c r="J17" s="169">
        <v>509.4837</v>
      </c>
      <c r="K17" s="169">
        <v>497.49579999999997</v>
      </c>
      <c r="L17" s="169">
        <v>479.93060000000003</v>
      </c>
      <c r="M17" s="169">
        <v>503.71440000000001</v>
      </c>
      <c r="N17" s="169">
        <v>488.87920000000003</v>
      </c>
      <c r="O17" s="169">
        <v>226.4496</v>
      </c>
      <c r="P17" s="169">
        <v>226.94739999999999</v>
      </c>
      <c r="Q17" s="169">
        <v>228.1508</v>
      </c>
      <c r="R17" s="169">
        <v>225.5411</v>
      </c>
      <c r="S17" s="169">
        <v>222.8202</v>
      </c>
      <c r="T17" s="169">
        <v>221.9091</v>
      </c>
      <c r="U17" s="169">
        <v>224.2</v>
      </c>
      <c r="V17" s="170"/>
      <c r="W17" s="169">
        <v>225.2</v>
      </c>
      <c r="X17" s="169">
        <v>138.42859999999999</v>
      </c>
      <c r="Y17" s="169">
        <v>140.99950000000001</v>
      </c>
      <c r="Z17" s="169">
        <v>139.97640000000001</v>
      </c>
      <c r="AA17" s="169">
        <v>137.88390000000001</v>
      </c>
      <c r="AB17" s="169">
        <v>136.09559999999999</v>
      </c>
      <c r="AC17" s="170"/>
      <c r="AD17" s="169">
        <v>142.33680000000001</v>
      </c>
      <c r="AE17" s="169">
        <v>125.3505</v>
      </c>
      <c r="AF17" s="169">
        <v>139.34899999999999</v>
      </c>
    </row>
    <row r="18" spans="1:32" ht="18" customHeight="1" x14ac:dyDescent="0.3">
      <c r="A18" s="162" t="s">
        <v>27</v>
      </c>
      <c r="B18" s="162" t="s">
        <v>719</v>
      </c>
      <c r="C18" s="163">
        <v>506.62860000000001</v>
      </c>
      <c r="D18" s="163">
        <v>519.0308</v>
      </c>
      <c r="E18" s="163">
        <v>517.31259999999997</v>
      </c>
      <c r="F18" s="163">
        <v>523.90949999999998</v>
      </c>
      <c r="G18" s="163">
        <v>523.18039999999996</v>
      </c>
      <c r="H18" s="163">
        <v>518.29949999999997</v>
      </c>
      <c r="I18" s="164"/>
      <c r="J18" s="163">
        <v>509.5462</v>
      </c>
      <c r="K18" s="163">
        <v>498.30849999999998</v>
      </c>
      <c r="L18" s="163">
        <v>479.67529999999999</v>
      </c>
      <c r="M18" s="163">
        <v>502.47750000000002</v>
      </c>
      <c r="N18" s="163">
        <v>488.59789999999998</v>
      </c>
      <c r="O18" s="163">
        <v>226.19739999999999</v>
      </c>
      <c r="P18" s="163">
        <v>226.74629999999999</v>
      </c>
      <c r="Q18" s="163">
        <v>228.0162</v>
      </c>
      <c r="R18" s="163">
        <v>225.3417</v>
      </c>
      <c r="S18" s="163">
        <v>223.02690000000001</v>
      </c>
      <c r="T18" s="163">
        <v>221.30430000000001</v>
      </c>
      <c r="U18" s="163">
        <v>224</v>
      </c>
      <c r="V18" s="164"/>
      <c r="W18" s="163">
        <v>224.6</v>
      </c>
      <c r="X18" s="163">
        <v>138.4776</v>
      </c>
      <c r="Y18" s="163">
        <v>140.5196</v>
      </c>
      <c r="Z18" s="163">
        <v>139.72739999999999</v>
      </c>
      <c r="AA18" s="163">
        <v>137.8989</v>
      </c>
      <c r="AB18" s="163">
        <v>135.93</v>
      </c>
      <c r="AC18" s="164"/>
      <c r="AD18" s="163">
        <v>141.86840000000001</v>
      </c>
      <c r="AE18" s="163">
        <v>124.9306</v>
      </c>
      <c r="AF18" s="163">
        <v>139.6962</v>
      </c>
    </row>
    <row r="19" spans="1:32" ht="18" customHeight="1" x14ac:dyDescent="0.3">
      <c r="A19" s="162" t="s">
        <v>27</v>
      </c>
      <c r="B19" s="162" t="s">
        <v>720</v>
      </c>
      <c r="C19" s="166">
        <v>506.89089999999999</v>
      </c>
      <c r="D19" s="166">
        <v>515.0394</v>
      </c>
      <c r="E19" s="166">
        <v>517.15499999999997</v>
      </c>
      <c r="F19" s="166">
        <v>521.92070000000001</v>
      </c>
      <c r="G19" s="166">
        <v>520.40350000000001</v>
      </c>
      <c r="H19" s="166">
        <v>516.98109999999997</v>
      </c>
      <c r="I19" s="167"/>
      <c r="J19" s="166">
        <v>508.1189</v>
      </c>
      <c r="K19" s="166">
        <v>497.3177</v>
      </c>
      <c r="L19" s="166">
        <v>478.65370000000001</v>
      </c>
      <c r="M19" s="166">
        <v>503.31560000000002</v>
      </c>
      <c r="N19" s="166">
        <v>487.73869999999999</v>
      </c>
      <c r="O19" s="166">
        <v>226.46600000000001</v>
      </c>
      <c r="P19" s="166">
        <v>225.72790000000001</v>
      </c>
      <c r="Q19" s="166">
        <v>227.57550000000001</v>
      </c>
      <c r="R19" s="166">
        <v>224.90280000000001</v>
      </c>
      <c r="S19" s="166">
        <v>222.4068</v>
      </c>
      <c r="T19" s="166">
        <v>221.84309999999999</v>
      </c>
      <c r="U19" s="166">
        <v>224.2</v>
      </c>
      <c r="V19" s="167"/>
      <c r="W19" s="166">
        <v>224.6</v>
      </c>
      <c r="X19" s="166">
        <v>138.3074</v>
      </c>
      <c r="Y19" s="166">
        <v>140.93049999999999</v>
      </c>
      <c r="Z19" s="166">
        <v>139.82849999999999</v>
      </c>
      <c r="AA19" s="166">
        <v>137.46979999999999</v>
      </c>
      <c r="AB19" s="166">
        <v>135.93</v>
      </c>
      <c r="AC19" s="167"/>
      <c r="AD19" s="166">
        <v>142.20509999999999</v>
      </c>
      <c r="AE19" s="166">
        <v>125.0722</v>
      </c>
      <c r="AF19" s="166">
        <v>138.92009999999999</v>
      </c>
    </row>
    <row r="20" spans="1:32" ht="18" customHeight="1" x14ac:dyDescent="0.3">
      <c r="A20" s="162" t="s">
        <v>27</v>
      </c>
      <c r="B20" s="162" t="s">
        <v>721</v>
      </c>
      <c r="C20" s="166">
        <v>507.31049999999999</v>
      </c>
      <c r="D20" s="166">
        <v>518.24300000000005</v>
      </c>
      <c r="E20" s="166">
        <v>517.68020000000001</v>
      </c>
      <c r="F20" s="166">
        <v>522.94590000000005</v>
      </c>
      <c r="G20" s="166">
        <v>522.89790000000005</v>
      </c>
      <c r="H20" s="166">
        <v>517.31820000000005</v>
      </c>
      <c r="I20" s="166">
        <v>517.84969999999998</v>
      </c>
      <c r="J20" s="166">
        <v>510.28789999999998</v>
      </c>
      <c r="K20" s="166">
        <v>498.14190000000002</v>
      </c>
      <c r="L20" s="166">
        <v>480.41030000000001</v>
      </c>
      <c r="M20" s="166">
        <v>503.7253</v>
      </c>
      <c r="N20" s="166">
        <v>490.03230000000002</v>
      </c>
      <c r="O20" s="166">
        <v>226.52619999999999</v>
      </c>
      <c r="P20" s="166">
        <v>226.66929999999999</v>
      </c>
      <c r="Q20" s="166">
        <v>227.85560000000001</v>
      </c>
      <c r="R20" s="166">
        <v>225.22110000000001</v>
      </c>
      <c r="S20" s="166">
        <v>222.8202</v>
      </c>
      <c r="T20" s="166">
        <v>221.90889999999999</v>
      </c>
      <c r="U20" s="166">
        <v>224.7</v>
      </c>
      <c r="V20" s="167"/>
      <c r="W20" s="166">
        <v>225.4</v>
      </c>
      <c r="X20" s="166">
        <v>138.29730000000001</v>
      </c>
      <c r="Y20" s="166">
        <v>141.20760000000001</v>
      </c>
      <c r="Z20" s="166">
        <v>140.1189</v>
      </c>
      <c r="AA20" s="166">
        <v>138.26339999999999</v>
      </c>
      <c r="AB20" s="166">
        <v>136.482</v>
      </c>
      <c r="AC20" s="167"/>
      <c r="AD20" s="166">
        <v>142.4246</v>
      </c>
      <c r="AE20" s="166">
        <v>125.6337</v>
      </c>
      <c r="AF20" s="166">
        <v>139.41030000000001</v>
      </c>
    </row>
    <row r="21" spans="1:32" ht="18" customHeight="1" x14ac:dyDescent="0.3">
      <c r="A21" s="162" t="s">
        <v>27</v>
      </c>
      <c r="B21" s="162" t="s">
        <v>722</v>
      </c>
      <c r="C21" s="166">
        <v>507.5204</v>
      </c>
      <c r="D21" s="166">
        <v>518.92570000000001</v>
      </c>
      <c r="E21" s="167"/>
      <c r="F21" s="166">
        <v>526.12739999999997</v>
      </c>
      <c r="G21" s="166">
        <v>525.8578</v>
      </c>
      <c r="H21" s="166">
        <v>520.56439999999998</v>
      </c>
      <c r="I21" s="166">
        <v>518.5489</v>
      </c>
      <c r="J21" s="166">
        <v>514.62630000000001</v>
      </c>
      <c r="K21" s="166">
        <v>501.80680000000001</v>
      </c>
      <c r="L21" s="166">
        <v>483.69369999999998</v>
      </c>
      <c r="M21" s="166">
        <v>507.839</v>
      </c>
      <c r="N21" s="166">
        <v>493.16829999999999</v>
      </c>
      <c r="O21" s="166">
        <v>226.8338</v>
      </c>
      <c r="P21" s="166">
        <v>226.95439999999999</v>
      </c>
      <c r="Q21" s="166">
        <v>227.68639999999999</v>
      </c>
      <c r="R21" s="166">
        <v>227.00290000000001</v>
      </c>
      <c r="S21" s="166">
        <v>224.63640000000001</v>
      </c>
      <c r="T21" s="166">
        <v>222.4306</v>
      </c>
      <c r="U21" s="166">
        <v>226.1</v>
      </c>
      <c r="V21" s="167"/>
      <c r="W21" s="166">
        <v>226.6</v>
      </c>
      <c r="X21" s="166">
        <v>139.18960000000001</v>
      </c>
      <c r="Y21" s="166">
        <v>141.80029999999999</v>
      </c>
      <c r="Z21" s="166">
        <v>140.52539999999999</v>
      </c>
      <c r="AA21" s="166">
        <v>138.80799999999999</v>
      </c>
      <c r="AB21" s="166">
        <v>137.21340000000001</v>
      </c>
      <c r="AC21" s="167"/>
      <c r="AD21" s="166">
        <v>143.15649999999999</v>
      </c>
      <c r="AE21" s="166">
        <v>126.1953</v>
      </c>
      <c r="AF21" s="166">
        <v>140.51310000000001</v>
      </c>
    </row>
    <row r="22" spans="1:32" ht="18" customHeight="1" x14ac:dyDescent="0.3">
      <c r="A22" s="162" t="s">
        <v>27</v>
      </c>
      <c r="B22" s="162" t="s">
        <v>723</v>
      </c>
      <c r="C22" s="166">
        <v>506.20890000000003</v>
      </c>
      <c r="D22" s="166">
        <v>516.72</v>
      </c>
      <c r="E22" s="167"/>
      <c r="F22" s="166">
        <v>525.47630000000004</v>
      </c>
      <c r="G22" s="166">
        <v>524.81669999999997</v>
      </c>
      <c r="H22" s="166">
        <v>522.00729999999999</v>
      </c>
      <c r="I22" s="167"/>
      <c r="J22" s="166">
        <v>516.20950000000005</v>
      </c>
      <c r="K22" s="166">
        <v>506.68029999999999</v>
      </c>
      <c r="L22" s="166">
        <v>489.07679999999999</v>
      </c>
      <c r="M22" s="166">
        <v>512.16359999999997</v>
      </c>
      <c r="N22" s="166">
        <v>497.83179999999999</v>
      </c>
      <c r="O22" s="166">
        <v>226.5804</v>
      </c>
      <c r="P22" s="166">
        <v>226.84299999999999</v>
      </c>
      <c r="Q22" s="166">
        <v>228.01060000000001</v>
      </c>
      <c r="R22" s="166">
        <v>224.5539</v>
      </c>
      <c r="S22" s="166">
        <v>223.33699999999999</v>
      </c>
      <c r="T22" s="166">
        <v>223.845</v>
      </c>
      <c r="U22" s="166">
        <v>227.4</v>
      </c>
      <c r="V22" s="167"/>
      <c r="W22" s="166">
        <v>227.8</v>
      </c>
      <c r="X22" s="167"/>
      <c r="Y22" s="166">
        <v>141.01009999999999</v>
      </c>
      <c r="Z22" s="166">
        <v>138.69470000000001</v>
      </c>
      <c r="AA22" s="166">
        <v>139.102</v>
      </c>
      <c r="AB22" s="166">
        <v>137.2824</v>
      </c>
      <c r="AC22" s="167"/>
      <c r="AD22" s="166">
        <v>142.1319</v>
      </c>
      <c r="AE22" s="166">
        <v>126.7568</v>
      </c>
      <c r="AF22" s="166">
        <v>140.5335</v>
      </c>
    </row>
    <row r="23" spans="1:32" ht="18" customHeight="1" x14ac:dyDescent="0.3">
      <c r="A23" s="162" t="s">
        <v>27</v>
      </c>
      <c r="B23" s="162" t="s">
        <v>724</v>
      </c>
      <c r="C23" s="166">
        <v>507.57279999999997</v>
      </c>
      <c r="D23" s="166">
        <v>519.24080000000004</v>
      </c>
      <c r="E23" s="166">
        <v>516.31470000000002</v>
      </c>
      <c r="F23" s="166">
        <v>525.39319999999998</v>
      </c>
      <c r="G23" s="166">
        <v>524.99379999999996</v>
      </c>
      <c r="H23" s="166">
        <v>522.06179999999995</v>
      </c>
      <c r="I23" s="167"/>
      <c r="J23" s="166">
        <v>517.81730000000005</v>
      </c>
      <c r="K23" s="166">
        <v>508.83519999999999</v>
      </c>
      <c r="L23" s="166">
        <v>490.66750000000002</v>
      </c>
      <c r="M23" s="166">
        <v>515.58389999999997</v>
      </c>
      <c r="N23" s="166">
        <v>499.56799999999998</v>
      </c>
      <c r="O23" s="166">
        <v>226.8193</v>
      </c>
      <c r="P23" s="166">
        <v>226.83090000000001</v>
      </c>
      <c r="Q23" s="166">
        <v>228.1105</v>
      </c>
      <c r="R23" s="166">
        <v>224.01599999999999</v>
      </c>
      <c r="S23" s="166">
        <v>223.51419999999999</v>
      </c>
      <c r="T23" s="166">
        <v>223.8929</v>
      </c>
      <c r="U23" s="166">
        <v>228</v>
      </c>
      <c r="V23" s="167"/>
      <c r="W23" s="166">
        <v>228</v>
      </c>
      <c r="X23" s="166">
        <v>140.16640000000001</v>
      </c>
      <c r="Y23" s="166">
        <v>141.4812</v>
      </c>
      <c r="Z23" s="166">
        <v>138.7593</v>
      </c>
      <c r="AA23" s="166">
        <v>139.47790000000001</v>
      </c>
      <c r="AB23" s="166">
        <v>137.48939999999999</v>
      </c>
      <c r="AC23" s="167"/>
      <c r="AD23" s="166">
        <v>142.5564</v>
      </c>
      <c r="AE23" s="166">
        <v>127.04</v>
      </c>
      <c r="AF23" s="166">
        <v>140.92160000000001</v>
      </c>
    </row>
    <row r="24" spans="1:32" ht="18" customHeight="1" x14ac:dyDescent="0.3">
      <c r="A24" s="162" t="s">
        <v>27</v>
      </c>
      <c r="B24" s="162" t="s">
        <v>725</v>
      </c>
      <c r="C24" s="166">
        <v>506.94330000000002</v>
      </c>
      <c r="D24" s="166">
        <v>516.82510000000002</v>
      </c>
      <c r="E24" s="166">
        <v>515.31690000000003</v>
      </c>
      <c r="F24" s="166">
        <v>524.67280000000005</v>
      </c>
      <c r="G24" s="166">
        <v>523.94749999999999</v>
      </c>
      <c r="H24" s="166">
        <v>520.57470000000001</v>
      </c>
      <c r="I24" s="167"/>
      <c r="J24" s="166">
        <v>517.49210000000005</v>
      </c>
      <c r="K24" s="166">
        <v>508.9753</v>
      </c>
      <c r="L24" s="166">
        <v>491.00349999999997</v>
      </c>
      <c r="M24" s="166">
        <v>515.97069999999997</v>
      </c>
      <c r="N24" s="166">
        <v>499.3974</v>
      </c>
      <c r="O24" s="166">
        <v>228.05969999999999</v>
      </c>
      <c r="P24" s="166">
        <v>226.1987</v>
      </c>
      <c r="Q24" s="166">
        <v>227.83369999999999</v>
      </c>
      <c r="R24" s="166">
        <v>223.9444</v>
      </c>
      <c r="S24" s="166">
        <v>224.11959999999999</v>
      </c>
      <c r="T24" s="166">
        <v>223.49199999999999</v>
      </c>
      <c r="U24" s="166">
        <v>227.5</v>
      </c>
      <c r="V24" s="167"/>
      <c r="W24" s="166">
        <v>228.2</v>
      </c>
      <c r="X24" s="166">
        <v>139.2099</v>
      </c>
      <c r="Y24" s="166">
        <v>141.5693</v>
      </c>
      <c r="Z24" s="166">
        <v>138.3022</v>
      </c>
      <c r="AA24" s="166">
        <v>139.49080000000001</v>
      </c>
      <c r="AB24" s="166">
        <v>137.0754</v>
      </c>
      <c r="AC24" s="167"/>
      <c r="AD24" s="166">
        <v>142.51249999999999</v>
      </c>
      <c r="AE24" s="166">
        <v>126.7568</v>
      </c>
      <c r="AF24" s="166">
        <v>140.94200000000001</v>
      </c>
    </row>
    <row r="25" spans="1:32" ht="18" customHeight="1" x14ac:dyDescent="0.3">
      <c r="A25" s="162" t="s">
        <v>27</v>
      </c>
      <c r="B25" s="162" t="s">
        <v>726</v>
      </c>
      <c r="C25" s="169">
        <v>506.57619999999997</v>
      </c>
      <c r="D25" s="169">
        <v>515.3546</v>
      </c>
      <c r="E25" s="169">
        <v>510.11750000000001</v>
      </c>
      <c r="F25" s="169">
        <v>522.18039999999996</v>
      </c>
      <c r="G25" s="169">
        <v>522.30579999999998</v>
      </c>
      <c r="H25" s="169">
        <v>519.19849999999997</v>
      </c>
      <c r="I25" s="170"/>
      <c r="J25" s="169">
        <v>516.39840000000004</v>
      </c>
      <c r="K25" s="169">
        <v>508.51499999999999</v>
      </c>
      <c r="L25" s="169">
        <v>491.04790000000003</v>
      </c>
      <c r="M25" s="169">
        <v>515.40520000000004</v>
      </c>
      <c r="N25" s="169">
        <v>498.6841</v>
      </c>
      <c r="O25" s="169">
        <v>227.79179999999999</v>
      </c>
      <c r="P25" s="169">
        <v>225.5085</v>
      </c>
      <c r="Q25" s="169">
        <v>226.89670000000001</v>
      </c>
      <c r="R25" s="169">
        <v>223.09370000000001</v>
      </c>
      <c r="S25" s="169">
        <v>223.20410000000001</v>
      </c>
      <c r="T25" s="169">
        <v>223.6514</v>
      </c>
      <c r="U25" s="169">
        <v>227.3</v>
      </c>
      <c r="V25" s="170"/>
      <c r="W25" s="169">
        <v>227.6</v>
      </c>
      <c r="X25" s="169">
        <v>139.67920000000001</v>
      </c>
      <c r="Y25" s="169">
        <v>141.38210000000001</v>
      </c>
      <c r="Z25" s="169">
        <v>138.31270000000001</v>
      </c>
      <c r="AA25" s="169">
        <v>139.00479999999999</v>
      </c>
      <c r="AB25" s="169">
        <v>137.25479999999999</v>
      </c>
      <c r="AC25" s="170"/>
      <c r="AD25" s="169">
        <v>142.1026</v>
      </c>
      <c r="AE25" s="169">
        <v>125.8681</v>
      </c>
      <c r="AF25" s="169">
        <v>140.51310000000001</v>
      </c>
    </row>
    <row r="26" spans="1:32" ht="18" customHeight="1" x14ac:dyDescent="0.3">
      <c r="A26" s="162" t="s">
        <v>27</v>
      </c>
      <c r="B26" s="162" t="s">
        <v>727</v>
      </c>
      <c r="C26" s="163">
        <v>506.62860000000001</v>
      </c>
      <c r="D26" s="163">
        <v>515.77470000000005</v>
      </c>
      <c r="E26" s="163">
        <v>511.1678</v>
      </c>
      <c r="F26" s="163">
        <v>518.36760000000004</v>
      </c>
      <c r="G26" s="163">
        <v>517.60069999999996</v>
      </c>
      <c r="H26" s="163">
        <v>515.39400000000001</v>
      </c>
      <c r="I26" s="164"/>
      <c r="J26" s="163">
        <v>512.72850000000005</v>
      </c>
      <c r="K26" s="163">
        <v>504.74829999999997</v>
      </c>
      <c r="L26" s="163">
        <v>488.4966</v>
      </c>
      <c r="M26" s="163">
        <v>510.5772</v>
      </c>
      <c r="N26" s="163">
        <v>496.05309999999997</v>
      </c>
      <c r="O26" s="163">
        <v>227.5341</v>
      </c>
      <c r="P26" s="163">
        <v>225.07329999999999</v>
      </c>
      <c r="Q26" s="163">
        <v>226.40110000000001</v>
      </c>
      <c r="R26" s="163">
        <v>221.18219999999999</v>
      </c>
      <c r="S26" s="163">
        <v>221.6464</v>
      </c>
      <c r="T26" s="163">
        <v>223.6189</v>
      </c>
      <c r="U26" s="163">
        <v>226.7</v>
      </c>
      <c r="V26" s="164"/>
      <c r="W26" s="163">
        <v>226.2</v>
      </c>
      <c r="X26" s="163">
        <v>138.55719999999999</v>
      </c>
      <c r="Y26" s="163">
        <v>140.5958</v>
      </c>
      <c r="Z26" s="163">
        <v>138.09450000000001</v>
      </c>
      <c r="AA26" s="163">
        <v>138.49950000000001</v>
      </c>
      <c r="AB26" s="163">
        <v>137.0616</v>
      </c>
      <c r="AC26" s="164"/>
      <c r="AD26" s="163">
        <v>141.59030000000001</v>
      </c>
      <c r="AE26" s="163">
        <v>125.3066</v>
      </c>
      <c r="AF26" s="163">
        <v>140.20679999999999</v>
      </c>
    </row>
    <row r="27" spans="1:32" ht="18" customHeight="1" x14ac:dyDescent="0.3">
      <c r="A27" s="162" t="s">
        <v>27</v>
      </c>
      <c r="B27" s="162" t="s">
        <v>728</v>
      </c>
      <c r="C27" s="166">
        <v>506.20890000000003</v>
      </c>
      <c r="D27" s="166">
        <v>514.93439999999998</v>
      </c>
      <c r="E27" s="167"/>
      <c r="F27" s="166">
        <v>515.92520000000002</v>
      </c>
      <c r="G27" s="166">
        <v>515.66639999999995</v>
      </c>
      <c r="H27" s="166">
        <v>514.0915</v>
      </c>
      <c r="I27" s="166">
        <v>518.94619999999998</v>
      </c>
      <c r="J27" s="166">
        <v>509.61840000000001</v>
      </c>
      <c r="K27" s="166">
        <v>503.8005</v>
      </c>
      <c r="L27" s="166">
        <v>486.51589999999999</v>
      </c>
      <c r="M27" s="166">
        <v>509.18770000000001</v>
      </c>
      <c r="N27" s="166">
        <v>494.47039999999998</v>
      </c>
      <c r="O27" s="166">
        <v>227.9776</v>
      </c>
      <c r="P27" s="166">
        <v>225.0128</v>
      </c>
      <c r="Q27" s="166">
        <v>226.82849999999999</v>
      </c>
      <c r="R27" s="166">
        <v>219.9599</v>
      </c>
      <c r="S27" s="166">
        <v>220.24359999999999</v>
      </c>
      <c r="T27" s="166">
        <v>223.3974</v>
      </c>
      <c r="U27" s="166">
        <v>226.1</v>
      </c>
      <c r="V27" s="167"/>
      <c r="W27" s="166">
        <v>225.8</v>
      </c>
      <c r="X27" s="166">
        <v>138.85509999999999</v>
      </c>
      <c r="Y27" s="166">
        <v>140.44370000000001</v>
      </c>
      <c r="Z27" s="166">
        <v>137.91759999999999</v>
      </c>
      <c r="AA27" s="166">
        <v>138.63229999999999</v>
      </c>
      <c r="AB27" s="166">
        <v>137.00640000000001</v>
      </c>
      <c r="AC27" s="167"/>
      <c r="AD27" s="166">
        <v>141.10730000000001</v>
      </c>
      <c r="AE27" s="166">
        <v>124.8818</v>
      </c>
      <c r="AF27" s="166">
        <v>140.1455</v>
      </c>
    </row>
    <row r="28" spans="1:32" ht="18" customHeight="1" x14ac:dyDescent="0.3">
      <c r="A28" s="162" t="s">
        <v>27</v>
      </c>
      <c r="B28" s="162" t="s">
        <v>729</v>
      </c>
      <c r="C28" s="166">
        <v>505.10730000000001</v>
      </c>
      <c r="D28" s="166">
        <v>509.63010000000003</v>
      </c>
      <c r="E28" s="166">
        <v>506.59870000000001</v>
      </c>
      <c r="F28" s="166">
        <v>513.15940000000001</v>
      </c>
      <c r="G28" s="166">
        <v>512.28200000000004</v>
      </c>
      <c r="H28" s="166">
        <v>510.1019</v>
      </c>
      <c r="I28" s="166">
        <v>518.17129999999997</v>
      </c>
      <c r="J28" s="166">
        <v>506.32479999999998</v>
      </c>
      <c r="K28" s="166">
        <v>501.5249</v>
      </c>
      <c r="L28" s="166">
        <v>485.47730000000001</v>
      </c>
      <c r="M28" s="166">
        <v>508.05590000000001</v>
      </c>
      <c r="N28" s="166">
        <v>493.1619</v>
      </c>
      <c r="O28" s="166">
        <v>227.69820000000001</v>
      </c>
      <c r="P28" s="166">
        <v>222.82159999999999</v>
      </c>
      <c r="Q28" s="166">
        <v>226.13229999999999</v>
      </c>
      <c r="R28" s="166">
        <v>218.7253</v>
      </c>
      <c r="S28" s="166">
        <v>218.45699999999999</v>
      </c>
      <c r="T28" s="166">
        <v>222.304</v>
      </c>
      <c r="U28" s="166">
        <v>225.4</v>
      </c>
      <c r="V28" s="167"/>
      <c r="W28" s="166">
        <v>225.2</v>
      </c>
      <c r="X28" s="166">
        <v>138.36109999999999</v>
      </c>
      <c r="Y28" s="166">
        <v>139.9272</v>
      </c>
      <c r="Z28" s="166">
        <v>137.33099999999999</v>
      </c>
      <c r="AA28" s="166">
        <v>138.3098</v>
      </c>
      <c r="AB28" s="166">
        <v>136.57859999999999</v>
      </c>
      <c r="AC28" s="167"/>
      <c r="AD28" s="166">
        <v>140.65350000000001</v>
      </c>
      <c r="AE28" s="166">
        <v>124.3202</v>
      </c>
      <c r="AF28" s="166">
        <v>139.75749999999999</v>
      </c>
    </row>
    <row r="29" spans="1:32" ht="18" customHeight="1" x14ac:dyDescent="0.3">
      <c r="A29" s="162" t="s">
        <v>27</v>
      </c>
      <c r="B29" s="162" t="s">
        <v>730</v>
      </c>
      <c r="C29" s="166">
        <v>503.84829999999999</v>
      </c>
      <c r="D29" s="166">
        <v>505.90140000000002</v>
      </c>
      <c r="E29" s="166">
        <v>505.916</v>
      </c>
      <c r="F29" s="166">
        <v>510.2002</v>
      </c>
      <c r="G29" s="166">
        <v>510.83339999999998</v>
      </c>
      <c r="H29" s="166">
        <v>510.16829999999999</v>
      </c>
      <c r="I29" s="166">
        <v>518.12599999999998</v>
      </c>
      <c r="J29" s="166">
        <v>505.23950000000002</v>
      </c>
      <c r="K29" s="166">
        <v>501.3023</v>
      </c>
      <c r="L29" s="166">
        <v>484.07960000000003</v>
      </c>
      <c r="M29" s="166">
        <v>506.9665</v>
      </c>
      <c r="N29" s="166">
        <v>492.32639999999998</v>
      </c>
      <c r="O29" s="166">
        <v>227.1267</v>
      </c>
      <c r="P29" s="166">
        <v>223.1096</v>
      </c>
      <c r="Q29" s="166">
        <v>225.10650000000001</v>
      </c>
      <c r="R29" s="166">
        <v>219.5796</v>
      </c>
      <c r="S29" s="166">
        <v>219.14359999999999</v>
      </c>
      <c r="T29" s="166">
        <v>222.86330000000001</v>
      </c>
      <c r="U29" s="166">
        <v>225.4</v>
      </c>
      <c r="V29" s="167"/>
      <c r="W29" s="166">
        <v>225.3</v>
      </c>
      <c r="X29" s="166">
        <v>139.07759999999999</v>
      </c>
      <c r="Y29" s="166">
        <v>139.81950000000001</v>
      </c>
      <c r="Z29" s="166">
        <v>137.19589999999999</v>
      </c>
      <c r="AA29" s="166">
        <v>138.57429999999999</v>
      </c>
      <c r="AB29" s="166">
        <v>136.56479999999999</v>
      </c>
      <c r="AC29" s="167"/>
      <c r="AD29" s="166">
        <v>140.69739999999999</v>
      </c>
      <c r="AE29" s="166">
        <v>124.413</v>
      </c>
      <c r="AF29" s="166">
        <v>140.1251</v>
      </c>
    </row>
    <row r="30" spans="1:32" ht="18" customHeight="1" x14ac:dyDescent="0.3">
      <c r="A30" s="162" t="s">
        <v>27</v>
      </c>
      <c r="B30" s="162" t="s">
        <v>731</v>
      </c>
      <c r="C30" s="166">
        <v>502.58940000000001</v>
      </c>
      <c r="D30" s="166">
        <v>507.37189999999998</v>
      </c>
      <c r="E30" s="166">
        <v>502.44970000000001</v>
      </c>
      <c r="F30" s="166">
        <v>508.26130000000001</v>
      </c>
      <c r="G30" s="166">
        <v>509.78519999999997</v>
      </c>
      <c r="H30" s="166">
        <v>508.85070000000002</v>
      </c>
      <c r="I30" s="167"/>
      <c r="J30" s="166">
        <v>504.69310000000002</v>
      </c>
      <c r="K30" s="166">
        <v>501.15800000000002</v>
      </c>
      <c r="L30" s="166">
        <v>483.863</v>
      </c>
      <c r="M30" s="166">
        <v>507.0539</v>
      </c>
      <c r="N30" s="166">
        <v>492.34300000000002</v>
      </c>
      <c r="O30" s="166">
        <v>227.14089999999999</v>
      </c>
      <c r="P30" s="166">
        <v>221.92619999999999</v>
      </c>
      <c r="Q30" s="166">
        <v>224.98099999999999</v>
      </c>
      <c r="R30" s="166">
        <v>219.06100000000001</v>
      </c>
      <c r="S30" s="166">
        <v>218.2724</v>
      </c>
      <c r="T30" s="166">
        <v>222.751</v>
      </c>
      <c r="U30" s="166">
        <v>226.1</v>
      </c>
      <c r="V30" s="167"/>
      <c r="W30" s="166">
        <v>225.3</v>
      </c>
      <c r="X30" s="166">
        <v>139.29589999999999</v>
      </c>
      <c r="Y30" s="166">
        <v>140.2047</v>
      </c>
      <c r="Z30" s="166">
        <v>137.35159999999999</v>
      </c>
      <c r="AA30" s="166">
        <v>138.72929999999999</v>
      </c>
      <c r="AB30" s="166">
        <v>136.5924</v>
      </c>
      <c r="AC30" s="167"/>
      <c r="AD30" s="166">
        <v>141.13650000000001</v>
      </c>
      <c r="AE30" s="166">
        <v>124.1347</v>
      </c>
      <c r="AF30" s="166">
        <v>140.6765</v>
      </c>
    </row>
    <row r="31" spans="1:32" ht="18" customHeight="1" x14ac:dyDescent="0.3">
      <c r="A31" s="162" t="s">
        <v>27</v>
      </c>
      <c r="B31" s="162" t="s">
        <v>732</v>
      </c>
      <c r="C31" s="166">
        <v>504.00569999999999</v>
      </c>
      <c r="D31" s="166">
        <v>507.7921</v>
      </c>
      <c r="E31" s="166">
        <v>502.3972</v>
      </c>
      <c r="F31" s="166">
        <v>508.04390000000001</v>
      </c>
      <c r="G31" s="166">
        <v>508.06079999999997</v>
      </c>
      <c r="H31" s="166">
        <v>507.49360000000001</v>
      </c>
      <c r="I31" s="167"/>
      <c r="J31" s="166">
        <v>502.8082</v>
      </c>
      <c r="K31" s="166">
        <v>501.11450000000002</v>
      </c>
      <c r="L31" s="166">
        <v>484.14400000000001</v>
      </c>
      <c r="M31" s="166">
        <v>507.22210000000001</v>
      </c>
      <c r="N31" s="166">
        <v>493.1943</v>
      </c>
      <c r="O31" s="166">
        <v>226.58629999999999</v>
      </c>
      <c r="P31" s="166">
        <v>223.15469999999999</v>
      </c>
      <c r="Q31" s="166">
        <v>225.15979999999999</v>
      </c>
      <c r="R31" s="166">
        <v>218.52459999999999</v>
      </c>
      <c r="S31" s="166">
        <v>217.7261</v>
      </c>
      <c r="T31" s="166">
        <v>223.0856</v>
      </c>
      <c r="U31" s="166">
        <v>225.4</v>
      </c>
      <c r="V31" s="167"/>
      <c r="W31" s="166">
        <v>225</v>
      </c>
      <c r="X31" s="166">
        <v>138.839</v>
      </c>
      <c r="Y31" s="166">
        <v>139.8877</v>
      </c>
      <c r="Z31" s="166">
        <v>137.28569999999999</v>
      </c>
      <c r="AA31" s="166">
        <v>138.4512</v>
      </c>
      <c r="AB31" s="166">
        <v>136.27500000000001</v>
      </c>
      <c r="AC31" s="167"/>
      <c r="AD31" s="166">
        <v>140.63890000000001</v>
      </c>
      <c r="AE31" s="166">
        <v>123.5243</v>
      </c>
      <c r="AF31" s="166">
        <v>139.75749999999999</v>
      </c>
    </row>
    <row r="32" spans="1:32" ht="18" customHeight="1" x14ac:dyDescent="0.3">
      <c r="A32" s="162" t="s">
        <v>27</v>
      </c>
      <c r="B32" s="162" t="s">
        <v>733</v>
      </c>
      <c r="C32" s="166">
        <v>502.53699999999998</v>
      </c>
      <c r="D32" s="166">
        <v>505.53379999999999</v>
      </c>
      <c r="E32" s="166">
        <v>494.0992</v>
      </c>
      <c r="F32" s="166">
        <v>506.1936</v>
      </c>
      <c r="G32" s="166">
        <v>506.96539999999999</v>
      </c>
      <c r="H32" s="166">
        <v>506.63099999999997</v>
      </c>
      <c r="I32" s="166">
        <v>517.80759999999998</v>
      </c>
      <c r="J32" s="166">
        <v>502.70190000000002</v>
      </c>
      <c r="K32" s="166">
        <v>503.42149999999998</v>
      </c>
      <c r="L32" s="166">
        <v>485.52749999999997</v>
      </c>
      <c r="M32" s="166">
        <v>510.62290000000002</v>
      </c>
      <c r="N32" s="166">
        <v>494.79520000000002</v>
      </c>
      <c r="O32" s="166">
        <v>225.17400000000001</v>
      </c>
      <c r="P32" s="166">
        <v>221.7637</v>
      </c>
      <c r="Q32" s="166">
        <v>224.74979999999999</v>
      </c>
      <c r="R32" s="166">
        <v>218.3014</v>
      </c>
      <c r="S32" s="166">
        <v>217.34960000000001</v>
      </c>
      <c r="T32" s="166">
        <v>223.24459999999999</v>
      </c>
      <c r="U32" s="166">
        <v>225.5</v>
      </c>
      <c r="V32" s="167"/>
      <c r="W32" s="166">
        <v>225.7</v>
      </c>
      <c r="X32" s="166">
        <v>139.4546</v>
      </c>
      <c r="Y32" s="166">
        <v>140.4248</v>
      </c>
      <c r="Z32" s="166">
        <v>137.52029999999999</v>
      </c>
      <c r="AA32" s="166">
        <v>139.51159999999999</v>
      </c>
      <c r="AB32" s="166">
        <v>136.3716</v>
      </c>
      <c r="AC32" s="167"/>
      <c r="AD32" s="166">
        <v>141.1951</v>
      </c>
      <c r="AE32" s="166">
        <v>123.66589999999999</v>
      </c>
      <c r="AF32" s="166">
        <v>140.47229999999999</v>
      </c>
    </row>
    <row r="33" spans="1:32" ht="18" customHeight="1" x14ac:dyDescent="0.3">
      <c r="A33" s="162" t="s">
        <v>27</v>
      </c>
      <c r="B33" s="162" t="s">
        <v>734</v>
      </c>
      <c r="C33" s="169">
        <v>502.90410000000003</v>
      </c>
      <c r="D33" s="169">
        <v>503.80059999999997</v>
      </c>
      <c r="E33" s="169">
        <v>493.52140000000003</v>
      </c>
      <c r="F33" s="169">
        <v>504.91430000000003</v>
      </c>
      <c r="G33" s="169">
        <v>506.286</v>
      </c>
      <c r="H33" s="169">
        <v>506.57780000000002</v>
      </c>
      <c r="I33" s="169">
        <v>511.68549999999999</v>
      </c>
      <c r="J33" s="169">
        <v>501.91809999999998</v>
      </c>
      <c r="K33" s="169">
        <v>503.29770000000002</v>
      </c>
      <c r="L33" s="169">
        <v>484.89319999999998</v>
      </c>
      <c r="M33" s="169">
        <v>509.25490000000002</v>
      </c>
      <c r="N33" s="169">
        <v>494.52159999999998</v>
      </c>
      <c r="O33" s="169">
        <v>225.24870000000001</v>
      </c>
      <c r="P33" s="169">
        <v>223.03059999999999</v>
      </c>
      <c r="Q33" s="169">
        <v>224.61510000000001</v>
      </c>
      <c r="R33" s="169">
        <v>218.06950000000001</v>
      </c>
      <c r="S33" s="169">
        <v>217.05430000000001</v>
      </c>
      <c r="T33" s="169">
        <v>223.38829999999999</v>
      </c>
      <c r="U33" s="169">
        <v>225.5</v>
      </c>
      <c r="V33" s="170"/>
      <c r="W33" s="169">
        <v>225.5</v>
      </c>
      <c r="X33" s="169">
        <v>138.76009999999999</v>
      </c>
      <c r="Y33" s="169">
        <v>140.60220000000001</v>
      </c>
      <c r="Z33" s="169">
        <v>137.31479999999999</v>
      </c>
      <c r="AA33" s="169">
        <v>139.17400000000001</v>
      </c>
      <c r="AB33" s="169">
        <v>136.31639999999999</v>
      </c>
      <c r="AC33" s="170"/>
      <c r="AD33" s="169">
        <v>140.917</v>
      </c>
      <c r="AE33" s="169">
        <v>123.66589999999999</v>
      </c>
      <c r="AF33" s="169">
        <v>140.49270000000001</v>
      </c>
    </row>
    <row r="34" spans="1:32" ht="18" customHeight="1" x14ac:dyDescent="0.3">
      <c r="A34" s="162" t="s">
        <v>27</v>
      </c>
      <c r="B34" s="162" t="s">
        <v>735</v>
      </c>
      <c r="C34" s="163">
        <v>503.11399999999998</v>
      </c>
      <c r="D34" s="163">
        <v>504.58839999999998</v>
      </c>
      <c r="E34" s="163">
        <v>499.03590000000003</v>
      </c>
      <c r="F34" s="163">
        <v>504.30759999999998</v>
      </c>
      <c r="G34" s="163">
        <v>505.68150000000003</v>
      </c>
      <c r="H34" s="163">
        <v>505.29349999999999</v>
      </c>
      <c r="I34" s="164"/>
      <c r="J34" s="163">
        <v>501.15649999999999</v>
      </c>
      <c r="K34" s="163">
        <v>503.53840000000002</v>
      </c>
      <c r="L34" s="163">
        <v>484.99009999999998</v>
      </c>
      <c r="M34" s="163">
        <v>510.92059999999998</v>
      </c>
      <c r="N34" s="163">
        <v>495.17930000000001</v>
      </c>
      <c r="O34" s="163">
        <v>224.61670000000001</v>
      </c>
      <c r="P34" s="163">
        <v>222.17420000000001</v>
      </c>
      <c r="Q34" s="163">
        <v>224.0598</v>
      </c>
      <c r="R34" s="163">
        <v>217.7559</v>
      </c>
      <c r="S34" s="163">
        <v>217.30529999999999</v>
      </c>
      <c r="T34" s="163">
        <v>222.58850000000001</v>
      </c>
      <c r="U34" s="163">
        <v>226.1</v>
      </c>
      <c r="V34" s="164"/>
      <c r="W34" s="163">
        <v>225.8</v>
      </c>
      <c r="X34" s="163">
        <v>139.14279999999999</v>
      </c>
      <c r="Y34" s="163">
        <v>141.0993</v>
      </c>
      <c r="Z34" s="163">
        <v>137.2362</v>
      </c>
      <c r="AA34" s="163">
        <v>138.88399999999999</v>
      </c>
      <c r="AB34" s="163">
        <v>135.76439999999999</v>
      </c>
      <c r="AC34" s="164"/>
      <c r="AD34" s="163">
        <v>141.41460000000001</v>
      </c>
      <c r="AE34" s="163">
        <v>123.9931</v>
      </c>
      <c r="AF34" s="163">
        <v>140.5335</v>
      </c>
    </row>
    <row r="35" spans="1:32" ht="18" customHeight="1" x14ac:dyDescent="0.3">
      <c r="A35" s="162" t="s">
        <v>27</v>
      </c>
      <c r="B35" s="162" t="s">
        <v>736</v>
      </c>
      <c r="C35" s="166">
        <v>503.84829999999999</v>
      </c>
      <c r="D35" s="166">
        <v>506.2165</v>
      </c>
      <c r="E35" s="166">
        <v>494.5718</v>
      </c>
      <c r="F35" s="166">
        <v>505.32350000000002</v>
      </c>
      <c r="G35" s="166">
        <v>506.15370000000001</v>
      </c>
      <c r="H35" s="166">
        <v>504.70839999999998</v>
      </c>
      <c r="I35" s="167"/>
      <c r="J35" s="166">
        <v>500.95650000000001</v>
      </c>
      <c r="K35" s="166">
        <v>504.03660000000002</v>
      </c>
      <c r="L35" s="166">
        <v>484.81849999999997</v>
      </c>
      <c r="M35" s="166">
        <v>510.62259999999998</v>
      </c>
      <c r="N35" s="166">
        <v>495.37689999999998</v>
      </c>
      <c r="O35" s="166">
        <v>224.6755</v>
      </c>
      <c r="P35" s="166">
        <v>222.8014</v>
      </c>
      <c r="Q35" s="166">
        <v>225.1765</v>
      </c>
      <c r="R35" s="166">
        <v>217.25620000000001</v>
      </c>
      <c r="S35" s="166">
        <v>216.41200000000001</v>
      </c>
      <c r="T35" s="166">
        <v>223.12569999999999</v>
      </c>
      <c r="U35" s="166">
        <v>226.1</v>
      </c>
      <c r="V35" s="167"/>
      <c r="W35" s="166">
        <v>225.7</v>
      </c>
      <c r="X35" s="166">
        <v>139.185</v>
      </c>
      <c r="Y35" s="166">
        <v>140.69069999999999</v>
      </c>
      <c r="Z35" s="166">
        <v>137.28380000000001</v>
      </c>
      <c r="AA35" s="166">
        <v>139.01050000000001</v>
      </c>
      <c r="AB35" s="166">
        <v>136.04040000000001</v>
      </c>
      <c r="AC35" s="167"/>
      <c r="AD35" s="166">
        <v>141.2097</v>
      </c>
      <c r="AE35" s="166">
        <v>124.3202</v>
      </c>
      <c r="AF35" s="166">
        <v>140.49270000000001</v>
      </c>
    </row>
    <row r="36" spans="1:32" ht="18" customHeight="1" x14ac:dyDescent="0.3">
      <c r="A36" s="162" t="s">
        <v>27</v>
      </c>
      <c r="B36" s="162" t="s">
        <v>737</v>
      </c>
      <c r="C36" s="166">
        <v>502.85169999999999</v>
      </c>
      <c r="D36" s="166">
        <v>504.43079999999998</v>
      </c>
      <c r="E36" s="166">
        <v>496.0949</v>
      </c>
      <c r="F36" s="166">
        <v>504.70710000000003</v>
      </c>
      <c r="G36" s="166">
        <v>505.51650000000001</v>
      </c>
      <c r="H36" s="166">
        <v>505.28089999999997</v>
      </c>
      <c r="I36" s="167"/>
      <c r="J36" s="166">
        <v>502.17410000000001</v>
      </c>
      <c r="K36" s="166">
        <v>504.73590000000002</v>
      </c>
      <c r="L36" s="166">
        <v>485.80549999999999</v>
      </c>
      <c r="M36" s="166">
        <v>511.72699999999998</v>
      </c>
      <c r="N36" s="166">
        <v>495.8845</v>
      </c>
      <c r="O36" s="166">
        <v>224.66749999999999</v>
      </c>
      <c r="P36" s="166">
        <v>221.84710000000001</v>
      </c>
      <c r="Q36" s="166">
        <v>224.3811</v>
      </c>
      <c r="R36" s="166">
        <v>217.45089999999999</v>
      </c>
      <c r="S36" s="166">
        <v>216.38239999999999</v>
      </c>
      <c r="T36" s="166">
        <v>222.9606</v>
      </c>
      <c r="U36" s="166">
        <v>226.7</v>
      </c>
      <c r="V36" s="167"/>
      <c r="W36" s="166">
        <v>225.9</v>
      </c>
      <c r="X36" s="166">
        <v>139.5316</v>
      </c>
      <c r="Y36" s="166">
        <v>140.8963</v>
      </c>
      <c r="Z36" s="166">
        <v>137.4264</v>
      </c>
      <c r="AA36" s="166">
        <v>138.8639</v>
      </c>
      <c r="AB36" s="166">
        <v>136.2474</v>
      </c>
      <c r="AC36" s="167"/>
      <c r="AD36" s="166">
        <v>141.48779999999999</v>
      </c>
      <c r="AE36" s="166">
        <v>123.9003</v>
      </c>
      <c r="AF36" s="166">
        <v>140.47229999999999</v>
      </c>
    </row>
    <row r="37" spans="1:32" ht="18" customHeight="1" x14ac:dyDescent="0.3">
      <c r="A37" s="162" t="s">
        <v>27</v>
      </c>
      <c r="B37" s="162" t="s">
        <v>738</v>
      </c>
      <c r="C37" s="166">
        <v>503.42869999999999</v>
      </c>
      <c r="D37" s="166">
        <v>505.0086</v>
      </c>
      <c r="E37" s="166">
        <v>501.08420000000001</v>
      </c>
      <c r="F37" s="166">
        <v>506.62430000000001</v>
      </c>
      <c r="G37" s="166">
        <v>505.68340000000001</v>
      </c>
      <c r="H37" s="166">
        <v>506.26639999999998</v>
      </c>
      <c r="I37" s="167"/>
      <c r="J37" s="166">
        <v>504.01029999999997</v>
      </c>
      <c r="K37" s="166">
        <v>503.9212</v>
      </c>
      <c r="L37" s="166">
        <v>485.92469999999997</v>
      </c>
      <c r="M37" s="166">
        <v>510.80759999999998</v>
      </c>
      <c r="N37" s="166">
        <v>495.26740000000001</v>
      </c>
      <c r="O37" s="166">
        <v>225.22280000000001</v>
      </c>
      <c r="P37" s="166">
        <v>222.58539999999999</v>
      </c>
      <c r="Q37" s="166">
        <v>224.80549999999999</v>
      </c>
      <c r="R37" s="166">
        <v>218.05109999999999</v>
      </c>
      <c r="S37" s="166">
        <v>216.7885</v>
      </c>
      <c r="T37" s="166">
        <v>222.87479999999999</v>
      </c>
      <c r="U37" s="166">
        <v>225.9</v>
      </c>
      <c r="V37" s="167"/>
      <c r="W37" s="166">
        <v>225.2</v>
      </c>
      <c r="X37" s="166">
        <v>138.68819999999999</v>
      </c>
      <c r="Y37" s="166">
        <v>140.1617</v>
      </c>
      <c r="Z37" s="166">
        <v>137.28720000000001</v>
      </c>
      <c r="AA37" s="166">
        <v>138.68180000000001</v>
      </c>
      <c r="AB37" s="166">
        <v>136.137</v>
      </c>
      <c r="AC37" s="167"/>
      <c r="AD37" s="166">
        <v>140.9316</v>
      </c>
      <c r="AE37" s="166">
        <v>124.1786</v>
      </c>
      <c r="AF37" s="166">
        <v>140.1455</v>
      </c>
    </row>
    <row r="38" spans="1:32" ht="18" customHeight="1" x14ac:dyDescent="0.3">
      <c r="A38" s="162" t="s">
        <v>27</v>
      </c>
      <c r="B38" s="162" t="s">
        <v>739</v>
      </c>
      <c r="C38" s="166">
        <v>504.0582</v>
      </c>
      <c r="D38" s="166">
        <v>505.58629999999999</v>
      </c>
      <c r="E38" s="166">
        <v>496.8827</v>
      </c>
      <c r="F38" s="166">
        <v>506.29680000000002</v>
      </c>
      <c r="G38" s="166">
        <v>507.04289999999997</v>
      </c>
      <c r="H38" s="166">
        <v>507.82749999999999</v>
      </c>
      <c r="I38" s="166">
        <v>518.21010000000001</v>
      </c>
      <c r="J38" s="166">
        <v>504.83240000000001</v>
      </c>
      <c r="K38" s="166">
        <v>504.3272</v>
      </c>
      <c r="L38" s="166">
        <v>485.45179999999999</v>
      </c>
      <c r="M38" s="166">
        <v>510.95639999999997</v>
      </c>
      <c r="N38" s="166">
        <v>494.33710000000002</v>
      </c>
      <c r="O38" s="166">
        <v>225.1645</v>
      </c>
      <c r="P38" s="166">
        <v>220.7458</v>
      </c>
      <c r="Q38" s="166">
        <v>225.42259999999999</v>
      </c>
      <c r="R38" s="166">
        <v>217.70590000000001</v>
      </c>
      <c r="S38" s="166">
        <v>216.72200000000001</v>
      </c>
      <c r="T38" s="166">
        <v>222.44040000000001</v>
      </c>
      <c r="U38" s="166">
        <v>225.5</v>
      </c>
      <c r="V38" s="167"/>
      <c r="W38" s="166">
        <v>225.1</v>
      </c>
      <c r="X38" s="166">
        <v>139.02260000000001</v>
      </c>
      <c r="Y38" s="166">
        <v>139.76079999999999</v>
      </c>
      <c r="Z38" s="166">
        <v>137.21559999999999</v>
      </c>
      <c r="AA38" s="166">
        <v>138.2664</v>
      </c>
      <c r="AB38" s="166">
        <v>135.999</v>
      </c>
      <c r="AC38" s="167"/>
      <c r="AD38" s="166">
        <v>140.7706</v>
      </c>
      <c r="AE38" s="166">
        <v>124.08580000000001</v>
      </c>
      <c r="AF38" s="166">
        <v>139.75749999999999</v>
      </c>
    </row>
    <row r="39" spans="1:32" ht="18" customHeight="1" x14ac:dyDescent="0.3">
      <c r="A39" s="162" t="s">
        <v>27</v>
      </c>
      <c r="B39" s="162" t="s">
        <v>740</v>
      </c>
      <c r="C39" s="166">
        <v>504.26799999999997</v>
      </c>
      <c r="D39" s="166">
        <v>509.57760000000002</v>
      </c>
      <c r="E39" s="166">
        <v>503.18490000000003</v>
      </c>
      <c r="F39" s="166">
        <v>509.0763</v>
      </c>
      <c r="G39" s="166">
        <v>509.70030000000003</v>
      </c>
      <c r="H39" s="166">
        <v>509.04539999999997</v>
      </c>
      <c r="I39" s="167"/>
      <c r="J39" s="166">
        <v>505.74079999999998</v>
      </c>
      <c r="K39" s="166">
        <v>503.12479999999999</v>
      </c>
      <c r="L39" s="166">
        <v>484.20940000000002</v>
      </c>
      <c r="M39" s="166">
        <v>509.32929999999999</v>
      </c>
      <c r="N39" s="166">
        <v>494.22190000000001</v>
      </c>
      <c r="O39" s="166">
        <v>225.31450000000001</v>
      </c>
      <c r="P39" s="166">
        <v>224.18279999999999</v>
      </c>
      <c r="Q39" s="166">
        <v>225.49379999999999</v>
      </c>
      <c r="R39" s="166">
        <v>218.7526</v>
      </c>
      <c r="S39" s="166">
        <v>217.1429</v>
      </c>
      <c r="T39" s="166">
        <v>222.52670000000001</v>
      </c>
      <c r="U39" s="166">
        <v>225.5</v>
      </c>
      <c r="V39" s="167"/>
      <c r="W39" s="166">
        <v>225.1</v>
      </c>
      <c r="X39" s="166">
        <v>139.05099999999999</v>
      </c>
      <c r="Y39" s="166">
        <v>139.64320000000001</v>
      </c>
      <c r="Z39" s="166">
        <v>137.33250000000001</v>
      </c>
      <c r="AA39" s="166">
        <v>138.54679999999999</v>
      </c>
      <c r="AB39" s="166">
        <v>135.98519999999999</v>
      </c>
      <c r="AC39" s="167"/>
      <c r="AD39" s="166">
        <v>140.63890000000001</v>
      </c>
      <c r="AE39" s="166">
        <v>124.0419</v>
      </c>
      <c r="AF39" s="166">
        <v>139.9821</v>
      </c>
    </row>
    <row r="40" spans="1:32" ht="18" customHeight="1" x14ac:dyDescent="0.3">
      <c r="A40" s="162" t="s">
        <v>27</v>
      </c>
      <c r="B40" s="162" t="s">
        <v>741</v>
      </c>
      <c r="C40" s="166">
        <v>504.63529999999997</v>
      </c>
      <c r="D40" s="166">
        <v>510.68049999999999</v>
      </c>
      <c r="E40" s="166">
        <v>502.08210000000003</v>
      </c>
      <c r="F40" s="166">
        <v>509.48050000000001</v>
      </c>
      <c r="G40" s="166">
        <v>510.08920000000001</v>
      </c>
      <c r="H40" s="166">
        <v>509.07240000000002</v>
      </c>
      <c r="I40" s="167"/>
      <c r="J40" s="166">
        <v>505.79500000000002</v>
      </c>
      <c r="K40" s="166">
        <v>503.37240000000003</v>
      </c>
      <c r="L40" s="166">
        <v>484.5401</v>
      </c>
      <c r="M40" s="166">
        <v>510.29360000000003</v>
      </c>
      <c r="N40" s="166">
        <v>493.85480000000001</v>
      </c>
      <c r="O40" s="166">
        <v>224.80029999999999</v>
      </c>
      <c r="P40" s="166">
        <v>224.15430000000001</v>
      </c>
      <c r="Q40" s="166">
        <v>225.63980000000001</v>
      </c>
      <c r="R40" s="166">
        <v>219.01220000000001</v>
      </c>
      <c r="S40" s="166">
        <v>217.6301</v>
      </c>
      <c r="T40" s="166">
        <v>222.50319999999999</v>
      </c>
      <c r="U40" s="166">
        <v>226.1</v>
      </c>
      <c r="V40" s="167"/>
      <c r="W40" s="166">
        <v>225.3</v>
      </c>
      <c r="X40" s="166">
        <v>138.9983</v>
      </c>
      <c r="Y40" s="166">
        <v>139.76769999999999</v>
      </c>
      <c r="Z40" s="166">
        <v>137.31790000000001</v>
      </c>
      <c r="AA40" s="166">
        <v>138.18049999999999</v>
      </c>
      <c r="AB40" s="166">
        <v>136.2336</v>
      </c>
      <c r="AC40" s="167"/>
      <c r="AD40" s="166">
        <v>140.87309999999999</v>
      </c>
      <c r="AE40" s="166">
        <v>123.9003</v>
      </c>
      <c r="AF40" s="166">
        <v>139.90039999999999</v>
      </c>
    </row>
    <row r="41" spans="1:32" ht="18" customHeight="1" x14ac:dyDescent="0.3">
      <c r="A41" s="162" t="s">
        <v>27</v>
      </c>
      <c r="B41" s="162" t="s">
        <v>742</v>
      </c>
      <c r="C41" s="169">
        <v>504.53030000000001</v>
      </c>
      <c r="D41" s="169">
        <v>510.78550000000001</v>
      </c>
      <c r="E41" s="170"/>
      <c r="F41" s="169">
        <v>511.16910000000001</v>
      </c>
      <c r="G41" s="169">
        <v>511.97320000000002</v>
      </c>
      <c r="H41" s="169">
        <v>509.43430000000001</v>
      </c>
      <c r="I41" s="170"/>
      <c r="J41" s="169">
        <v>507.13909999999998</v>
      </c>
      <c r="K41" s="169">
        <v>503.14179999999999</v>
      </c>
      <c r="L41" s="169">
        <v>484.95740000000001</v>
      </c>
      <c r="M41" s="169">
        <v>509.62900000000002</v>
      </c>
      <c r="N41" s="169">
        <v>494.08800000000002</v>
      </c>
      <c r="O41" s="169">
        <v>224.9452</v>
      </c>
      <c r="P41" s="169">
        <v>224.40459999999999</v>
      </c>
      <c r="Q41" s="169">
        <v>225.71690000000001</v>
      </c>
      <c r="R41" s="169">
        <v>219.8579</v>
      </c>
      <c r="S41" s="169">
        <v>218.42750000000001</v>
      </c>
      <c r="T41" s="169">
        <v>222.83619999999999</v>
      </c>
      <c r="U41" s="169">
        <v>225.6</v>
      </c>
      <c r="V41" s="170"/>
      <c r="W41" s="169">
        <v>225.8</v>
      </c>
      <c r="X41" s="169">
        <v>139.7139</v>
      </c>
      <c r="Y41" s="169">
        <v>139.94589999999999</v>
      </c>
      <c r="Z41" s="169">
        <v>137.43360000000001</v>
      </c>
      <c r="AA41" s="169">
        <v>138.8416</v>
      </c>
      <c r="AB41" s="169">
        <v>136.3854</v>
      </c>
      <c r="AC41" s="170"/>
      <c r="AD41" s="169">
        <v>141.18049999999999</v>
      </c>
      <c r="AE41" s="169">
        <v>124.0419</v>
      </c>
      <c r="AF41" s="169">
        <v>140.1455</v>
      </c>
    </row>
    <row r="42" spans="1:32" ht="18" customHeight="1" x14ac:dyDescent="0.3">
      <c r="A42" s="162" t="s">
        <v>27</v>
      </c>
      <c r="B42" s="162" t="s">
        <v>743</v>
      </c>
      <c r="C42" s="163">
        <v>504.32049999999998</v>
      </c>
      <c r="D42" s="163">
        <v>509.63010000000003</v>
      </c>
      <c r="E42" s="163">
        <v>505.39069999999998</v>
      </c>
      <c r="F42" s="163">
        <v>513.38530000000003</v>
      </c>
      <c r="G42" s="163">
        <v>513.7124</v>
      </c>
      <c r="H42" s="163">
        <v>512.42110000000002</v>
      </c>
      <c r="I42" s="163">
        <v>518.53229999999996</v>
      </c>
      <c r="J42" s="163">
        <v>509.14699999999999</v>
      </c>
      <c r="K42" s="163">
        <v>503.58069999999998</v>
      </c>
      <c r="L42" s="163">
        <v>485.12830000000002</v>
      </c>
      <c r="M42" s="163">
        <v>510.04320000000001</v>
      </c>
      <c r="N42" s="163">
        <v>494.37439999999998</v>
      </c>
      <c r="O42" s="163">
        <v>224.96610000000001</v>
      </c>
      <c r="P42" s="163">
        <v>223.93219999999999</v>
      </c>
      <c r="Q42" s="163">
        <v>226.39490000000001</v>
      </c>
      <c r="R42" s="163">
        <v>220.9633</v>
      </c>
      <c r="S42" s="163">
        <v>219.03290000000001</v>
      </c>
      <c r="T42" s="163">
        <v>222.6198</v>
      </c>
      <c r="U42" s="163">
        <v>225.5</v>
      </c>
      <c r="V42" s="164"/>
      <c r="W42" s="163">
        <v>225.6</v>
      </c>
      <c r="X42" s="164"/>
      <c r="Y42" s="163">
        <v>139.98599999999999</v>
      </c>
      <c r="Z42" s="163">
        <v>137.8219</v>
      </c>
      <c r="AA42" s="163">
        <v>138.8073</v>
      </c>
      <c r="AB42" s="163">
        <v>136.1508</v>
      </c>
      <c r="AC42" s="164"/>
      <c r="AD42" s="163">
        <v>141.10730000000001</v>
      </c>
      <c r="AE42" s="163">
        <v>124.8818</v>
      </c>
      <c r="AF42" s="163">
        <v>140.5335</v>
      </c>
    </row>
    <row r="43" spans="1:32" ht="18" customHeight="1" x14ac:dyDescent="0.3">
      <c r="A43" s="162" t="s">
        <v>27</v>
      </c>
      <c r="B43" s="162" t="s">
        <v>744</v>
      </c>
      <c r="C43" s="166">
        <v>504.16309999999999</v>
      </c>
      <c r="D43" s="166">
        <v>509.4726</v>
      </c>
      <c r="E43" s="167"/>
      <c r="F43" s="166">
        <v>513.84289999999999</v>
      </c>
      <c r="G43" s="166">
        <v>514.77620000000002</v>
      </c>
      <c r="H43" s="166">
        <v>514.42349999999999</v>
      </c>
      <c r="I43" s="166">
        <v>518.62040000000002</v>
      </c>
      <c r="J43" s="166">
        <v>510.5498</v>
      </c>
      <c r="K43" s="166">
        <v>503.6139</v>
      </c>
      <c r="L43" s="166">
        <v>484.37799999999999</v>
      </c>
      <c r="M43" s="166">
        <v>508.93459999999999</v>
      </c>
      <c r="N43" s="166">
        <v>494.14929999999998</v>
      </c>
      <c r="O43" s="166">
        <v>224.79900000000001</v>
      </c>
      <c r="P43" s="166">
        <v>224.1207</v>
      </c>
      <c r="Q43" s="166">
        <v>226.34219999999999</v>
      </c>
      <c r="R43" s="166">
        <v>221.2227</v>
      </c>
      <c r="S43" s="166">
        <v>219.9631</v>
      </c>
      <c r="T43" s="166">
        <v>222.2604</v>
      </c>
      <c r="U43" s="166">
        <v>225.4</v>
      </c>
      <c r="V43" s="167"/>
      <c r="W43" s="166">
        <v>225.6</v>
      </c>
      <c r="X43" s="166">
        <v>139.41800000000001</v>
      </c>
      <c r="Y43" s="166">
        <v>139.93190000000001</v>
      </c>
      <c r="Z43" s="166">
        <v>137.53059999999999</v>
      </c>
      <c r="AA43" s="166">
        <v>138.18360000000001</v>
      </c>
      <c r="AB43" s="166">
        <v>134.78460000000001</v>
      </c>
      <c r="AC43" s="167"/>
      <c r="AD43" s="166">
        <v>140.97550000000001</v>
      </c>
      <c r="AE43" s="166">
        <v>126.1953</v>
      </c>
      <c r="AF43" s="166">
        <v>140.1455</v>
      </c>
    </row>
    <row r="44" spans="1:32" ht="18" customHeight="1" x14ac:dyDescent="0.3">
      <c r="A44" s="162" t="s">
        <v>27</v>
      </c>
      <c r="B44" s="162" t="s">
        <v>745</v>
      </c>
      <c r="C44" s="166">
        <v>505.2647</v>
      </c>
      <c r="D44" s="166">
        <v>512.93870000000004</v>
      </c>
      <c r="E44" s="166">
        <v>509.22460000000001</v>
      </c>
      <c r="F44" s="166">
        <v>515.64919999999995</v>
      </c>
      <c r="G44" s="166">
        <v>516.22370000000001</v>
      </c>
      <c r="H44" s="166">
        <v>514.7604</v>
      </c>
      <c r="I44" s="166">
        <v>518.53210000000001</v>
      </c>
      <c r="J44" s="166">
        <v>510.23860000000002</v>
      </c>
      <c r="K44" s="166">
        <v>500.77879999999999</v>
      </c>
      <c r="L44" s="166">
        <v>481.78089999999997</v>
      </c>
      <c r="M44" s="166">
        <v>505.56310000000002</v>
      </c>
      <c r="N44" s="166">
        <v>491.15249999999997</v>
      </c>
      <c r="O44" s="166">
        <v>225.28790000000001</v>
      </c>
      <c r="P44" s="166">
        <v>225.25120000000001</v>
      </c>
      <c r="Q44" s="166">
        <v>226.4725</v>
      </c>
      <c r="R44" s="166">
        <v>221.67830000000001</v>
      </c>
      <c r="S44" s="166">
        <v>219.98519999999999</v>
      </c>
      <c r="T44" s="166">
        <v>221.9478</v>
      </c>
      <c r="U44" s="166">
        <v>225.4</v>
      </c>
      <c r="V44" s="167"/>
      <c r="W44" s="166">
        <v>225.2</v>
      </c>
      <c r="X44" s="166">
        <v>139.38290000000001</v>
      </c>
      <c r="Y44" s="166">
        <v>139.7516</v>
      </c>
      <c r="Z44" s="166">
        <v>137.2585</v>
      </c>
      <c r="AA44" s="166">
        <v>138.78739999999999</v>
      </c>
      <c r="AB44" s="166">
        <v>134.70179999999999</v>
      </c>
      <c r="AC44" s="167"/>
      <c r="AD44" s="166">
        <v>140.65350000000001</v>
      </c>
      <c r="AE44" s="166">
        <v>126.2441</v>
      </c>
      <c r="AF44" s="166">
        <v>140.1455</v>
      </c>
    </row>
    <row r="45" spans="1:32" ht="18" customHeight="1" x14ac:dyDescent="0.3">
      <c r="A45" s="162" t="s">
        <v>27</v>
      </c>
      <c r="B45" s="162" t="s">
        <v>746</v>
      </c>
      <c r="C45" s="166">
        <v>504.00569999999999</v>
      </c>
      <c r="D45" s="166">
        <v>511.31060000000002</v>
      </c>
      <c r="E45" s="166">
        <v>508.75200000000001</v>
      </c>
      <c r="F45" s="166">
        <v>513.96889999999996</v>
      </c>
      <c r="G45" s="166">
        <v>514.23919999999998</v>
      </c>
      <c r="H45" s="166">
        <v>513.39319999999998</v>
      </c>
      <c r="I45" s="166">
        <v>513.11159999999995</v>
      </c>
      <c r="J45" s="166">
        <v>507.69670000000002</v>
      </c>
      <c r="K45" s="166">
        <v>493.91559999999998</v>
      </c>
      <c r="L45" s="166">
        <v>475.81060000000002</v>
      </c>
      <c r="M45" s="166">
        <v>499.70260000000002</v>
      </c>
      <c r="N45" s="166">
        <v>485.38499999999999</v>
      </c>
      <c r="O45" s="166">
        <v>224.78829999999999</v>
      </c>
      <c r="P45" s="166">
        <v>224.63319999999999</v>
      </c>
      <c r="Q45" s="166">
        <v>226.99590000000001</v>
      </c>
      <c r="R45" s="166">
        <v>221.39920000000001</v>
      </c>
      <c r="S45" s="166">
        <v>219.53489999999999</v>
      </c>
      <c r="T45" s="166">
        <v>220.97669999999999</v>
      </c>
      <c r="U45" s="166">
        <v>222.9</v>
      </c>
      <c r="V45" s="167"/>
      <c r="W45" s="166">
        <v>223.3</v>
      </c>
      <c r="X45" s="166">
        <v>138.4571</v>
      </c>
      <c r="Y45" s="166">
        <v>139.81309999999999</v>
      </c>
      <c r="Z45" s="166">
        <v>136.7671</v>
      </c>
      <c r="AA45" s="166">
        <v>138.5471</v>
      </c>
      <c r="AB45" s="166">
        <v>135.04679999999999</v>
      </c>
      <c r="AC45" s="167"/>
      <c r="AD45" s="166">
        <v>141.12190000000001</v>
      </c>
      <c r="AE45" s="166">
        <v>125.3993</v>
      </c>
      <c r="AF45" s="166">
        <v>139.6962</v>
      </c>
    </row>
    <row r="46" spans="1:32" ht="18" customHeight="1" x14ac:dyDescent="0.3">
      <c r="A46" s="162" t="s">
        <v>27</v>
      </c>
      <c r="B46" s="162" t="s">
        <v>747</v>
      </c>
      <c r="C46" s="166">
        <v>505.2122</v>
      </c>
      <c r="D46" s="166">
        <v>512.20349999999996</v>
      </c>
      <c r="E46" s="166">
        <v>509.01459999999997</v>
      </c>
      <c r="F46" s="166">
        <v>513.86770000000001</v>
      </c>
      <c r="G46" s="166">
        <v>514.59619999999995</v>
      </c>
      <c r="H46" s="166">
        <v>512.22490000000005</v>
      </c>
      <c r="I46" s="167"/>
      <c r="J46" s="166">
        <v>508.774</v>
      </c>
      <c r="K46" s="166">
        <v>502.17250000000001</v>
      </c>
      <c r="L46" s="166">
        <v>485.37520000000001</v>
      </c>
      <c r="M46" s="166">
        <v>508.74340000000001</v>
      </c>
      <c r="N46" s="166">
        <v>492.24090000000001</v>
      </c>
      <c r="O46" s="166">
        <v>225.09379999999999</v>
      </c>
      <c r="P46" s="166">
        <v>224.8304</v>
      </c>
      <c r="Q46" s="166">
        <v>226.25239999999999</v>
      </c>
      <c r="R46" s="166">
        <v>221.0187</v>
      </c>
      <c r="S46" s="166">
        <v>219.30600000000001</v>
      </c>
      <c r="T46" s="166">
        <v>222.4931</v>
      </c>
      <c r="U46" s="166">
        <v>226.1</v>
      </c>
      <c r="V46" s="167"/>
      <c r="W46" s="166">
        <v>225.8</v>
      </c>
      <c r="X46" s="166">
        <v>139.3801</v>
      </c>
      <c r="Y46" s="166">
        <v>141.6183</v>
      </c>
      <c r="Z46" s="166">
        <v>137.46289999999999</v>
      </c>
      <c r="AA46" s="166">
        <v>139.35900000000001</v>
      </c>
      <c r="AB46" s="166">
        <v>135.11580000000001</v>
      </c>
      <c r="AC46" s="167"/>
      <c r="AD46" s="166">
        <v>142.76130000000001</v>
      </c>
      <c r="AE46" s="166">
        <v>125.49209999999999</v>
      </c>
      <c r="AF46" s="166">
        <v>140.1251</v>
      </c>
    </row>
    <row r="47" spans="1:32" ht="18" customHeight="1" x14ac:dyDescent="0.3">
      <c r="A47" s="162" t="s">
        <v>27</v>
      </c>
      <c r="B47" s="162" t="s">
        <v>748</v>
      </c>
      <c r="C47" s="166">
        <v>503.58609999999999</v>
      </c>
      <c r="D47" s="166">
        <v>507.58190000000002</v>
      </c>
      <c r="E47" s="166">
        <v>502.34460000000001</v>
      </c>
      <c r="F47" s="166">
        <v>509.48649999999998</v>
      </c>
      <c r="G47" s="166">
        <v>510.6909</v>
      </c>
      <c r="H47" s="166">
        <v>509.98610000000002</v>
      </c>
      <c r="I47" s="167"/>
      <c r="J47" s="166">
        <v>506.41239999999999</v>
      </c>
      <c r="K47" s="166">
        <v>501.41989999999998</v>
      </c>
      <c r="L47" s="166">
        <v>485.63209999999998</v>
      </c>
      <c r="M47" s="166">
        <v>506.34930000000003</v>
      </c>
      <c r="N47" s="166">
        <v>492.96260000000001</v>
      </c>
      <c r="O47" s="166">
        <v>224.1677</v>
      </c>
      <c r="P47" s="166">
        <v>223.0642</v>
      </c>
      <c r="Q47" s="166">
        <v>225.01519999999999</v>
      </c>
      <c r="R47" s="166">
        <v>218.91239999999999</v>
      </c>
      <c r="S47" s="166">
        <v>218.2724</v>
      </c>
      <c r="T47" s="166">
        <v>222.45140000000001</v>
      </c>
      <c r="U47" s="166">
        <v>225.5</v>
      </c>
      <c r="V47" s="167"/>
      <c r="W47" s="166">
        <v>225.9</v>
      </c>
      <c r="X47" s="166">
        <v>139.44220000000001</v>
      </c>
      <c r="Y47" s="166">
        <v>141.87569999999999</v>
      </c>
      <c r="Z47" s="166">
        <v>136.9059</v>
      </c>
      <c r="AA47" s="166">
        <v>139.745</v>
      </c>
      <c r="AB47" s="166">
        <v>134.619</v>
      </c>
      <c r="AC47" s="167"/>
      <c r="AD47" s="166">
        <v>143.1858</v>
      </c>
      <c r="AE47" s="166">
        <v>125.3505</v>
      </c>
      <c r="AF47" s="166">
        <v>140.5335</v>
      </c>
    </row>
    <row r="48" spans="1:32" ht="18" customHeight="1" x14ac:dyDescent="0.3">
      <c r="A48" s="162" t="s">
        <v>27</v>
      </c>
      <c r="B48" s="162" t="s">
        <v>749</v>
      </c>
      <c r="C48" s="166">
        <v>501.17309999999998</v>
      </c>
      <c r="D48" s="166">
        <v>502.43520000000001</v>
      </c>
      <c r="E48" s="166">
        <v>492.78620000000001</v>
      </c>
      <c r="F48" s="166">
        <v>507.10899999999998</v>
      </c>
      <c r="G48" s="166">
        <v>508.60270000000003</v>
      </c>
      <c r="H48" s="166">
        <v>508.46289999999999</v>
      </c>
      <c r="I48" s="167"/>
      <c r="J48" s="166">
        <v>503.67540000000002</v>
      </c>
      <c r="K48" s="166">
        <v>501.55450000000002</v>
      </c>
      <c r="L48" s="166">
        <v>485.88409999999999</v>
      </c>
      <c r="M48" s="166">
        <v>506.95740000000001</v>
      </c>
      <c r="N48" s="166">
        <v>493.48419999999999</v>
      </c>
      <c r="O48" s="166">
        <v>223.1395</v>
      </c>
      <c r="P48" s="166">
        <v>220.35769999999999</v>
      </c>
      <c r="Q48" s="166">
        <v>222.8511</v>
      </c>
      <c r="R48" s="166">
        <v>218.27420000000001</v>
      </c>
      <c r="S48" s="166">
        <v>217.56370000000001</v>
      </c>
      <c r="T48" s="166">
        <v>222.0872</v>
      </c>
      <c r="U48" s="166">
        <v>225.4</v>
      </c>
      <c r="V48" s="167"/>
      <c r="W48" s="166">
        <v>225.4</v>
      </c>
      <c r="X48" s="167"/>
      <c r="Y48" s="166">
        <v>141.93889999999999</v>
      </c>
      <c r="Z48" s="166">
        <v>136.74469999999999</v>
      </c>
      <c r="AA48" s="166">
        <v>138.84</v>
      </c>
      <c r="AB48" s="166">
        <v>134.21879999999999</v>
      </c>
      <c r="AC48" s="167"/>
      <c r="AD48" s="166">
        <v>142.81989999999999</v>
      </c>
      <c r="AE48" s="166">
        <v>124.5107</v>
      </c>
      <c r="AF48" s="166">
        <v>139.75749999999999</v>
      </c>
    </row>
    <row r="49" spans="1:32" ht="18" customHeight="1" x14ac:dyDescent="0.3">
      <c r="A49" s="162" t="s">
        <v>27</v>
      </c>
      <c r="B49" s="162" t="s">
        <v>750</v>
      </c>
      <c r="C49" s="169">
        <v>501.80259999999998</v>
      </c>
      <c r="D49" s="169">
        <v>502.12009999999998</v>
      </c>
      <c r="E49" s="170"/>
      <c r="F49" s="169">
        <v>506.81880000000001</v>
      </c>
      <c r="G49" s="169">
        <v>508.2509</v>
      </c>
      <c r="H49" s="169">
        <v>507.4083</v>
      </c>
      <c r="I49" s="170"/>
      <c r="J49" s="169">
        <v>503.59160000000003</v>
      </c>
      <c r="K49" s="169">
        <v>499.77300000000002</v>
      </c>
      <c r="L49" s="169">
        <v>483.07060000000001</v>
      </c>
      <c r="M49" s="169">
        <v>504.61900000000003</v>
      </c>
      <c r="N49" s="169">
        <v>492.04640000000001</v>
      </c>
      <c r="O49" s="169">
        <v>223.3322</v>
      </c>
      <c r="P49" s="169">
        <v>220.14070000000001</v>
      </c>
      <c r="Q49" s="169">
        <v>222.9186</v>
      </c>
      <c r="R49" s="169">
        <v>218.26669999999999</v>
      </c>
      <c r="S49" s="169">
        <v>217.667</v>
      </c>
      <c r="T49" s="169">
        <v>221.93279999999999</v>
      </c>
      <c r="U49" s="169">
        <v>224.8</v>
      </c>
      <c r="V49" s="170"/>
      <c r="W49" s="169">
        <v>225</v>
      </c>
      <c r="X49" s="170"/>
      <c r="Y49" s="169">
        <v>141.44329999999999</v>
      </c>
      <c r="Z49" s="169">
        <v>136.70310000000001</v>
      </c>
      <c r="AA49" s="169">
        <v>138.79650000000001</v>
      </c>
      <c r="AB49" s="169">
        <v>134.23259999999999</v>
      </c>
      <c r="AC49" s="170"/>
      <c r="AD49" s="169">
        <v>142.51249999999999</v>
      </c>
      <c r="AE49" s="169">
        <v>123.9442</v>
      </c>
      <c r="AF49" s="169">
        <v>139.75749999999999</v>
      </c>
    </row>
    <row r="50" spans="1:32" ht="18" customHeight="1" x14ac:dyDescent="0.3">
      <c r="A50" s="162" t="s">
        <v>27</v>
      </c>
      <c r="B50" s="162" t="s">
        <v>751</v>
      </c>
      <c r="C50" s="163">
        <v>500.596</v>
      </c>
      <c r="D50" s="163">
        <v>498.23379999999997</v>
      </c>
      <c r="E50" s="163">
        <v>494.887</v>
      </c>
      <c r="F50" s="163">
        <v>506.11239999999998</v>
      </c>
      <c r="G50" s="163">
        <v>507.5729</v>
      </c>
      <c r="H50" s="163">
        <v>507.16969999999998</v>
      </c>
      <c r="I50" s="164"/>
      <c r="J50" s="163">
        <v>502.44720000000001</v>
      </c>
      <c r="K50" s="163">
        <v>498.47629999999998</v>
      </c>
      <c r="L50" s="163">
        <v>481.98649999999998</v>
      </c>
      <c r="M50" s="163">
        <v>504.60759999999999</v>
      </c>
      <c r="N50" s="163">
        <v>490.12450000000001</v>
      </c>
      <c r="O50" s="163">
        <v>223.42169999999999</v>
      </c>
      <c r="P50" s="163">
        <v>221.18799999999999</v>
      </c>
      <c r="Q50" s="163">
        <v>223.6764</v>
      </c>
      <c r="R50" s="163">
        <v>218.09610000000001</v>
      </c>
      <c r="S50" s="163">
        <v>217.20930000000001</v>
      </c>
      <c r="T50" s="163">
        <v>221.42070000000001</v>
      </c>
      <c r="U50" s="163">
        <v>224.3</v>
      </c>
      <c r="V50" s="164"/>
      <c r="W50" s="163">
        <v>224.5</v>
      </c>
      <c r="X50" s="164"/>
      <c r="Y50" s="163">
        <v>140.91159999999999</v>
      </c>
      <c r="Z50" s="163">
        <v>136.1557</v>
      </c>
      <c r="AA50" s="163">
        <v>138.40469999999999</v>
      </c>
      <c r="AB50" s="163">
        <v>134.19120000000001</v>
      </c>
      <c r="AC50" s="164"/>
      <c r="AD50" s="163">
        <v>142.16120000000001</v>
      </c>
      <c r="AE50" s="163">
        <v>123.9442</v>
      </c>
      <c r="AF50" s="163">
        <v>139.73699999999999</v>
      </c>
    </row>
    <row r="51" spans="1:32" ht="18" customHeight="1" x14ac:dyDescent="0.3">
      <c r="A51" s="162" t="s">
        <v>27</v>
      </c>
      <c r="B51" s="162" t="s">
        <v>752</v>
      </c>
      <c r="C51" s="166">
        <v>502.43200000000002</v>
      </c>
      <c r="D51" s="166">
        <v>502.90780000000001</v>
      </c>
      <c r="E51" s="167"/>
      <c r="F51" s="166">
        <v>506.62180000000001</v>
      </c>
      <c r="G51" s="166">
        <v>508.33199999999999</v>
      </c>
      <c r="H51" s="166">
        <v>507.3485</v>
      </c>
      <c r="I51" s="167"/>
      <c r="J51" s="166">
        <v>503.62959999999998</v>
      </c>
      <c r="K51" s="166">
        <v>499.3732</v>
      </c>
      <c r="L51" s="166">
        <v>483.65050000000002</v>
      </c>
      <c r="M51" s="166">
        <v>505.49340000000001</v>
      </c>
      <c r="N51" s="166">
        <v>491.72559999999999</v>
      </c>
      <c r="O51" s="166">
        <v>224.1233</v>
      </c>
      <c r="P51" s="166">
        <v>223.1182</v>
      </c>
      <c r="Q51" s="166">
        <v>224.7603</v>
      </c>
      <c r="R51" s="166">
        <v>218.21299999999999</v>
      </c>
      <c r="S51" s="166">
        <v>217.5341</v>
      </c>
      <c r="T51" s="166">
        <v>221.9537</v>
      </c>
      <c r="U51" s="166">
        <v>224.8</v>
      </c>
      <c r="V51" s="167"/>
      <c r="W51" s="166">
        <v>224.9</v>
      </c>
      <c r="X51" s="167"/>
      <c r="Y51" s="166">
        <v>141.79820000000001</v>
      </c>
      <c r="Z51" s="166">
        <v>136.59280000000001</v>
      </c>
      <c r="AA51" s="166">
        <v>138.94200000000001</v>
      </c>
      <c r="AB51" s="166">
        <v>134.5086</v>
      </c>
      <c r="AC51" s="167"/>
      <c r="AD51" s="166">
        <v>142.7174</v>
      </c>
      <c r="AE51" s="166">
        <v>123.5243</v>
      </c>
      <c r="AF51" s="166">
        <v>140.1251</v>
      </c>
    </row>
    <row r="52" spans="1:32" ht="18" customHeight="1" x14ac:dyDescent="0.3">
      <c r="A52" s="162" t="s">
        <v>27</v>
      </c>
      <c r="B52" s="162" t="s">
        <v>753</v>
      </c>
      <c r="C52" s="166">
        <v>503.06150000000002</v>
      </c>
      <c r="D52" s="166">
        <v>504.90350000000001</v>
      </c>
      <c r="E52" s="166">
        <v>500.19139999999999</v>
      </c>
      <c r="F52" s="166">
        <v>508.40890000000002</v>
      </c>
      <c r="G52" s="166">
        <v>509.55700000000002</v>
      </c>
      <c r="H52" s="166">
        <v>507.96550000000002</v>
      </c>
      <c r="I52" s="167"/>
      <c r="J52" s="166">
        <v>504.20339999999999</v>
      </c>
      <c r="K52" s="166">
        <v>500.2638</v>
      </c>
      <c r="L52" s="166">
        <v>484.35680000000002</v>
      </c>
      <c r="M52" s="166">
        <v>505.62189999999998</v>
      </c>
      <c r="N52" s="166">
        <v>491.49860000000001</v>
      </c>
      <c r="O52" s="166">
        <v>224.614</v>
      </c>
      <c r="P52" s="166">
        <v>224.63339999999999</v>
      </c>
      <c r="Q52" s="166">
        <v>225.37549999999999</v>
      </c>
      <c r="R52" s="166">
        <v>218.99029999999999</v>
      </c>
      <c r="S52" s="166">
        <v>218.24289999999999</v>
      </c>
      <c r="T52" s="166">
        <v>221.7595</v>
      </c>
      <c r="U52" s="166">
        <v>224.8</v>
      </c>
      <c r="V52" s="167"/>
      <c r="W52" s="166">
        <v>225.5</v>
      </c>
      <c r="X52" s="167"/>
      <c r="Y52" s="166">
        <v>141.5821</v>
      </c>
      <c r="Z52" s="166">
        <v>136.78569999999999</v>
      </c>
      <c r="AA52" s="166">
        <v>138.9579</v>
      </c>
      <c r="AB52" s="166">
        <v>134.5224</v>
      </c>
      <c r="AC52" s="167"/>
      <c r="AD52" s="166">
        <v>142.46860000000001</v>
      </c>
      <c r="AE52" s="166">
        <v>124.369</v>
      </c>
      <c r="AF52" s="166">
        <v>140.1251</v>
      </c>
    </row>
    <row r="53" spans="1:32" ht="18" customHeight="1" x14ac:dyDescent="0.3">
      <c r="A53" s="162" t="s">
        <v>27</v>
      </c>
      <c r="B53" s="162" t="s">
        <v>754</v>
      </c>
      <c r="C53" s="166">
        <v>503.53359999999998</v>
      </c>
      <c r="D53" s="166">
        <v>506.58409999999998</v>
      </c>
      <c r="E53" s="166">
        <v>500.29640000000001</v>
      </c>
      <c r="F53" s="166">
        <v>509.5489</v>
      </c>
      <c r="G53" s="166">
        <v>510.68880000000001</v>
      </c>
      <c r="H53" s="166">
        <v>509.22179999999997</v>
      </c>
      <c r="I53" s="167"/>
      <c r="J53" s="166">
        <v>504.93509999999998</v>
      </c>
      <c r="K53" s="166">
        <v>501.78649999999999</v>
      </c>
      <c r="L53" s="166">
        <v>485.48450000000003</v>
      </c>
      <c r="M53" s="166">
        <v>505.96910000000003</v>
      </c>
      <c r="N53" s="166">
        <v>492.12490000000003</v>
      </c>
      <c r="O53" s="166">
        <v>225.16480000000001</v>
      </c>
      <c r="P53" s="166">
        <v>225.7552</v>
      </c>
      <c r="Q53" s="166">
        <v>226.48609999999999</v>
      </c>
      <c r="R53" s="166">
        <v>219.2732</v>
      </c>
      <c r="S53" s="166">
        <v>218.57509999999999</v>
      </c>
      <c r="T53" s="166">
        <v>221.9308</v>
      </c>
      <c r="U53" s="166">
        <v>225.4</v>
      </c>
      <c r="V53" s="167"/>
      <c r="W53" s="166">
        <v>225.9</v>
      </c>
      <c r="X53" s="166">
        <v>138.6481</v>
      </c>
      <c r="Y53" s="166">
        <v>141.53700000000001</v>
      </c>
      <c r="Z53" s="166">
        <v>136.93209999999999</v>
      </c>
      <c r="AA53" s="166">
        <v>138.7687</v>
      </c>
      <c r="AB53" s="166">
        <v>135.01920000000001</v>
      </c>
      <c r="AC53" s="167"/>
      <c r="AD53" s="166">
        <v>142.7174</v>
      </c>
      <c r="AE53" s="166">
        <v>123.8514</v>
      </c>
      <c r="AF53" s="166">
        <v>140.1455</v>
      </c>
    </row>
    <row r="54" spans="1:32" ht="18" customHeight="1" x14ac:dyDescent="0.3">
      <c r="A54" s="162" t="s">
        <v>27</v>
      </c>
      <c r="B54" s="162" t="s">
        <v>755</v>
      </c>
      <c r="C54" s="166">
        <v>503.9008</v>
      </c>
      <c r="D54" s="166">
        <v>506.53160000000003</v>
      </c>
      <c r="E54" s="166">
        <v>502.2921</v>
      </c>
      <c r="F54" s="166">
        <v>510.04399999999998</v>
      </c>
      <c r="G54" s="166">
        <v>511.12790000000001</v>
      </c>
      <c r="H54" s="166">
        <v>510.24740000000003</v>
      </c>
      <c r="I54" s="167"/>
      <c r="J54" s="166">
        <v>505.88959999999997</v>
      </c>
      <c r="K54" s="166">
        <v>500.83370000000002</v>
      </c>
      <c r="L54" s="166">
        <v>485.03390000000002</v>
      </c>
      <c r="M54" s="166">
        <v>506.94130000000001</v>
      </c>
      <c r="N54" s="166">
        <v>492.41680000000002</v>
      </c>
      <c r="O54" s="166">
        <v>225.69730000000001</v>
      </c>
      <c r="P54" s="166">
        <v>225.5462</v>
      </c>
      <c r="Q54" s="166">
        <v>227.13509999999999</v>
      </c>
      <c r="R54" s="166">
        <v>219.6009</v>
      </c>
      <c r="S54" s="166">
        <v>218.98859999999999</v>
      </c>
      <c r="T54" s="166">
        <v>222.33240000000001</v>
      </c>
      <c r="U54" s="166">
        <v>225.4</v>
      </c>
      <c r="V54" s="167"/>
      <c r="W54" s="166">
        <v>226</v>
      </c>
      <c r="X54" s="166">
        <v>138.80160000000001</v>
      </c>
      <c r="Y54" s="166">
        <v>141.56549999999999</v>
      </c>
      <c r="Z54" s="166">
        <v>137.0453</v>
      </c>
      <c r="AA54" s="166">
        <v>138.88300000000001</v>
      </c>
      <c r="AB54" s="166">
        <v>135.35040000000001</v>
      </c>
      <c r="AC54" s="167"/>
      <c r="AD54" s="166">
        <v>142.6003</v>
      </c>
      <c r="AE54" s="166">
        <v>123.66589999999999</v>
      </c>
      <c r="AF54" s="166">
        <v>140.5335</v>
      </c>
    </row>
    <row r="55" spans="1:32" ht="18" customHeight="1" x14ac:dyDescent="0.3">
      <c r="A55" s="162" t="s">
        <v>27</v>
      </c>
      <c r="B55" s="162" t="s">
        <v>756</v>
      </c>
      <c r="C55" s="166">
        <v>506.68099999999998</v>
      </c>
      <c r="D55" s="166">
        <v>508.84230000000002</v>
      </c>
      <c r="E55" s="166">
        <v>500.97919999999999</v>
      </c>
      <c r="F55" s="166">
        <v>512.3605</v>
      </c>
      <c r="G55" s="166">
        <v>513.63340000000005</v>
      </c>
      <c r="H55" s="166">
        <v>512.13469999999995</v>
      </c>
      <c r="I55" s="167"/>
      <c r="J55" s="166">
        <v>507.98070000000001</v>
      </c>
      <c r="K55" s="166">
        <v>502.55090000000001</v>
      </c>
      <c r="L55" s="166">
        <v>487.22329999999999</v>
      </c>
      <c r="M55" s="166">
        <v>507.72519999999997</v>
      </c>
      <c r="N55" s="166">
        <v>493.72210000000001</v>
      </c>
      <c r="O55" s="166">
        <v>226.42169999999999</v>
      </c>
      <c r="P55" s="166">
        <v>225.1626</v>
      </c>
      <c r="Q55" s="166">
        <v>227.8038</v>
      </c>
      <c r="R55" s="166">
        <v>220.88069999999999</v>
      </c>
      <c r="S55" s="166">
        <v>220.05170000000001</v>
      </c>
      <c r="T55" s="166">
        <v>222.4725</v>
      </c>
      <c r="U55" s="166">
        <v>226.1</v>
      </c>
      <c r="V55" s="167"/>
      <c r="W55" s="166">
        <v>226.9</v>
      </c>
      <c r="X55" s="166">
        <v>139.54470000000001</v>
      </c>
      <c r="Y55" s="166">
        <v>140.58459999999999</v>
      </c>
      <c r="Z55" s="166">
        <v>137.24969999999999</v>
      </c>
      <c r="AA55" s="166">
        <v>139.1397</v>
      </c>
      <c r="AB55" s="166">
        <v>135.97139999999999</v>
      </c>
      <c r="AC55" s="167"/>
      <c r="AD55" s="166">
        <v>141.70740000000001</v>
      </c>
      <c r="AE55" s="166">
        <v>123.66589999999999</v>
      </c>
      <c r="AF55" s="166">
        <v>140.94200000000001</v>
      </c>
    </row>
    <row r="56" spans="1:32" ht="18" customHeight="1" x14ac:dyDescent="0.3">
      <c r="A56" s="162" t="s">
        <v>27</v>
      </c>
      <c r="B56" s="162" t="s">
        <v>757</v>
      </c>
      <c r="C56" s="166">
        <v>506.10399999999998</v>
      </c>
      <c r="D56" s="166">
        <v>511.52080000000001</v>
      </c>
      <c r="E56" s="166">
        <v>509.69740000000002</v>
      </c>
      <c r="F56" s="166">
        <v>514.82140000000004</v>
      </c>
      <c r="G56" s="166">
        <v>515.9742</v>
      </c>
      <c r="H56" s="166">
        <v>513.00959999999998</v>
      </c>
      <c r="I56" s="167"/>
      <c r="J56" s="166">
        <v>509.1148</v>
      </c>
      <c r="K56" s="166">
        <v>501.98739999999998</v>
      </c>
      <c r="L56" s="166">
        <v>487.1825</v>
      </c>
      <c r="M56" s="166">
        <v>507.22609999999997</v>
      </c>
      <c r="N56" s="166">
        <v>493.86709999999999</v>
      </c>
      <c r="O56" s="166">
        <v>226.93389999999999</v>
      </c>
      <c r="P56" s="166">
        <v>228.31729999999999</v>
      </c>
      <c r="Q56" s="166">
        <v>228.3305</v>
      </c>
      <c r="R56" s="166">
        <v>222.12639999999999</v>
      </c>
      <c r="S56" s="166">
        <v>221.4692</v>
      </c>
      <c r="T56" s="166">
        <v>222.5565</v>
      </c>
      <c r="U56" s="166">
        <v>226.1</v>
      </c>
      <c r="V56" s="167"/>
      <c r="W56" s="166">
        <v>227</v>
      </c>
      <c r="X56" s="166">
        <v>139.39179999999999</v>
      </c>
      <c r="Y56" s="166">
        <v>140.93279999999999</v>
      </c>
      <c r="Z56" s="166">
        <v>137.59440000000001</v>
      </c>
      <c r="AA56" s="166">
        <v>139.15350000000001</v>
      </c>
      <c r="AB56" s="166">
        <v>135.999</v>
      </c>
      <c r="AC56" s="167"/>
      <c r="AD56" s="166">
        <v>141.79519999999999</v>
      </c>
      <c r="AE56" s="166">
        <v>124.1347</v>
      </c>
      <c r="AF56" s="166">
        <v>140.554</v>
      </c>
    </row>
    <row r="57" spans="1:32" ht="18" customHeight="1" x14ac:dyDescent="0.3">
      <c r="A57" s="162" t="s">
        <v>758</v>
      </c>
      <c r="B57" s="162" t="s">
        <v>28</v>
      </c>
      <c r="C57" s="169">
        <v>506.20890000000003</v>
      </c>
      <c r="D57" s="169">
        <v>513.88400000000001</v>
      </c>
      <c r="E57" s="170"/>
      <c r="F57" s="169">
        <v>517.34299999999996</v>
      </c>
      <c r="G57" s="169">
        <v>517.8904</v>
      </c>
      <c r="H57" s="169">
        <v>513.76210000000003</v>
      </c>
      <c r="I57" s="169">
        <v>517.49649999999997</v>
      </c>
      <c r="J57" s="169">
        <v>509.95319999999998</v>
      </c>
      <c r="K57" s="169">
        <v>502.62049999999999</v>
      </c>
      <c r="L57" s="169">
        <v>487.11189999999999</v>
      </c>
      <c r="M57" s="169">
        <v>507.87099999999998</v>
      </c>
      <c r="N57" s="169">
        <v>493.90699999999998</v>
      </c>
      <c r="O57" s="169">
        <v>227.19220000000001</v>
      </c>
      <c r="P57" s="169">
        <v>228.2003</v>
      </c>
      <c r="Q57" s="169">
        <v>228.40629999999999</v>
      </c>
      <c r="R57" s="169">
        <v>222.946</v>
      </c>
      <c r="S57" s="169">
        <v>222.584</v>
      </c>
      <c r="T57" s="169">
        <v>222.702</v>
      </c>
      <c r="U57" s="169">
        <v>226.1</v>
      </c>
      <c r="V57" s="170"/>
      <c r="W57" s="169">
        <v>227.1</v>
      </c>
      <c r="X57" s="169">
        <v>138.76419999999999</v>
      </c>
      <c r="Y57" s="169">
        <v>140.38499999999999</v>
      </c>
      <c r="Z57" s="169">
        <v>137.6523</v>
      </c>
      <c r="AA57" s="169">
        <v>138.471</v>
      </c>
      <c r="AB57" s="169">
        <v>136.17840000000001</v>
      </c>
      <c r="AC57" s="170"/>
      <c r="AD57" s="169">
        <v>141.61959999999999</v>
      </c>
      <c r="AE57" s="169">
        <v>124.8818</v>
      </c>
      <c r="AF57" s="169">
        <v>140.1455</v>
      </c>
    </row>
    <row r="58" spans="1:32" x14ac:dyDescent="0.3">
      <c r="A58" s="229" t="s">
        <v>770</v>
      </c>
      <c r="B58" s="229"/>
      <c r="C58" s="172">
        <v>507.62529999999998</v>
      </c>
      <c r="D58" s="172">
        <v>519.24080000000004</v>
      </c>
      <c r="E58" s="172">
        <v>520.41120000000001</v>
      </c>
      <c r="F58" s="172">
        <v>526.12739999999997</v>
      </c>
      <c r="G58" s="172">
        <v>525.8578</v>
      </c>
      <c r="H58" s="172">
        <v>522.06179999999995</v>
      </c>
      <c r="I58" s="172">
        <v>518.94619999999998</v>
      </c>
      <c r="J58" s="172">
        <v>517.81730000000005</v>
      </c>
      <c r="K58" s="172">
        <v>508.9753</v>
      </c>
      <c r="L58" s="172">
        <v>491.04790000000003</v>
      </c>
      <c r="M58" s="172">
        <v>515.97069999999997</v>
      </c>
      <c r="N58" s="172">
        <v>499.56799999999998</v>
      </c>
      <c r="O58" s="172">
        <v>228.05969999999999</v>
      </c>
      <c r="P58" s="172">
        <v>228.31729999999999</v>
      </c>
      <c r="Q58" s="172">
        <v>228.40629999999999</v>
      </c>
      <c r="R58" s="172">
        <v>227.00290000000001</v>
      </c>
      <c r="S58" s="172">
        <v>224.63640000000001</v>
      </c>
      <c r="T58" s="172">
        <v>223.8929</v>
      </c>
      <c r="U58" s="172">
        <v>228</v>
      </c>
      <c r="V58" s="172">
        <v>0</v>
      </c>
      <c r="W58" s="172">
        <v>228.2</v>
      </c>
      <c r="X58" s="172">
        <v>140.16640000000001</v>
      </c>
      <c r="Y58" s="172">
        <v>141.93889999999999</v>
      </c>
      <c r="Z58" s="172">
        <v>140.52539999999999</v>
      </c>
      <c r="AA58" s="172">
        <v>139.745</v>
      </c>
      <c r="AB58" s="172">
        <v>137.48939999999999</v>
      </c>
      <c r="AC58" s="172">
        <v>0</v>
      </c>
      <c r="AD58" s="172">
        <v>143.4785</v>
      </c>
      <c r="AE58" s="172">
        <v>127.04</v>
      </c>
      <c r="AF58" s="172">
        <v>140.94200000000001</v>
      </c>
    </row>
    <row r="59" spans="1:32" x14ac:dyDescent="0.3">
      <c r="A59" s="229" t="s">
        <v>771</v>
      </c>
      <c r="B59" s="229"/>
      <c r="C59" s="172">
        <v>500.596</v>
      </c>
      <c r="D59" s="172">
        <v>498.23379999999997</v>
      </c>
      <c r="E59" s="172">
        <v>492.78620000000001</v>
      </c>
      <c r="F59" s="172">
        <v>504.30759999999998</v>
      </c>
      <c r="G59" s="172">
        <v>505.51650000000001</v>
      </c>
      <c r="H59" s="172">
        <v>504.70839999999998</v>
      </c>
      <c r="I59" s="172">
        <v>511.68549999999999</v>
      </c>
      <c r="J59" s="172">
        <v>500.95650000000001</v>
      </c>
      <c r="K59" s="172">
        <v>493.91559999999998</v>
      </c>
      <c r="L59" s="172">
        <v>475.81060000000002</v>
      </c>
      <c r="M59" s="172">
        <v>499.70260000000002</v>
      </c>
      <c r="N59" s="172">
        <v>485.38499999999999</v>
      </c>
      <c r="O59" s="172">
        <v>223.1395</v>
      </c>
      <c r="P59" s="172">
        <v>220.14070000000001</v>
      </c>
      <c r="Q59" s="172">
        <v>222.8511</v>
      </c>
      <c r="R59" s="172">
        <v>217.25620000000001</v>
      </c>
      <c r="S59" s="172">
        <v>216.38239999999999</v>
      </c>
      <c r="T59" s="172">
        <v>220.953</v>
      </c>
      <c r="U59" s="172">
        <v>222.3</v>
      </c>
      <c r="V59" s="172">
        <v>0</v>
      </c>
      <c r="W59" s="172">
        <v>223.3</v>
      </c>
      <c r="X59" s="172">
        <v>137.37209999999999</v>
      </c>
      <c r="Y59" s="172">
        <v>139.64320000000001</v>
      </c>
      <c r="Z59" s="172">
        <v>136.1557</v>
      </c>
      <c r="AA59" s="172">
        <v>137.2175</v>
      </c>
      <c r="AB59" s="172">
        <v>134.19120000000001</v>
      </c>
      <c r="AC59" s="172">
        <v>0</v>
      </c>
      <c r="AD59" s="172">
        <v>140.63890000000001</v>
      </c>
      <c r="AE59" s="172">
        <v>123.5243</v>
      </c>
      <c r="AF59" s="172">
        <v>138.92009999999999</v>
      </c>
    </row>
    <row r="60" spans="1:32" x14ac:dyDescent="0.3">
      <c r="A60" s="229" t="s">
        <v>772</v>
      </c>
      <c r="B60" s="229"/>
      <c r="C60" s="172">
        <v>504.84723541666665</v>
      </c>
      <c r="D60" s="172">
        <v>510.85552916666666</v>
      </c>
      <c r="E60" s="172">
        <v>505.60793243243245</v>
      </c>
      <c r="F60" s="172">
        <v>514.36049791666665</v>
      </c>
      <c r="G60" s="172">
        <v>514.62243958333329</v>
      </c>
      <c r="H60" s="172">
        <v>512.4398723404255</v>
      </c>
      <c r="I60" s="172">
        <v>516.97475714285713</v>
      </c>
      <c r="J60" s="172">
        <v>507.33399374999999</v>
      </c>
      <c r="K60" s="172">
        <v>501.34342083333331</v>
      </c>
      <c r="L60" s="172">
        <v>483.8085916666667</v>
      </c>
      <c r="M60" s="172">
        <v>507.32277083333327</v>
      </c>
      <c r="N60" s="172">
        <v>492.50602500000002</v>
      </c>
      <c r="O60" s="172">
        <v>225.8636770833333</v>
      </c>
      <c r="P60" s="172">
        <v>224.52459999999999</v>
      </c>
      <c r="Q60" s="172">
        <v>226.30994166666667</v>
      </c>
      <c r="R60" s="172">
        <v>221.2018333333333</v>
      </c>
      <c r="S60" s="172">
        <v>219.87495416666664</v>
      </c>
      <c r="T60" s="172">
        <v>222.36998333333335</v>
      </c>
      <c r="U60" s="172">
        <v>225.31874999999999</v>
      </c>
      <c r="V60" s="172">
        <v>0</v>
      </c>
      <c r="W60" s="172">
        <v>225.5625</v>
      </c>
      <c r="X60" s="172">
        <v>138.90652820512818</v>
      </c>
      <c r="Y60" s="172">
        <v>140.81097708333331</v>
      </c>
      <c r="Z60" s="172">
        <v>137.97901041666665</v>
      </c>
      <c r="AA60" s="172">
        <v>138.56642083333332</v>
      </c>
      <c r="AB60" s="172">
        <v>135.90757500000001</v>
      </c>
      <c r="AC60" s="172">
        <v>0</v>
      </c>
      <c r="AD60" s="172">
        <v>141.84889999999999</v>
      </c>
      <c r="AE60" s="172">
        <v>124.84034791666667</v>
      </c>
      <c r="AF60" s="172">
        <v>140.02850000000001</v>
      </c>
    </row>
    <row r="61" spans="1:32" x14ac:dyDescent="0.3">
      <c r="A61" s="229" t="s">
        <v>2273</v>
      </c>
      <c r="B61" s="229"/>
      <c r="C61" s="160" t="s">
        <v>149</v>
      </c>
      <c r="D61" s="160" t="s">
        <v>149</v>
      </c>
      <c r="E61" s="160" t="s">
        <v>149</v>
      </c>
      <c r="F61" s="160" t="s">
        <v>2274</v>
      </c>
      <c r="G61" s="160" t="s">
        <v>2274</v>
      </c>
      <c r="H61" s="160" t="s">
        <v>2274</v>
      </c>
      <c r="I61" s="160" t="s">
        <v>2275</v>
      </c>
      <c r="J61" s="160" t="s">
        <v>2275</v>
      </c>
      <c r="K61" s="160" t="s">
        <v>2275</v>
      </c>
      <c r="L61" s="160" t="s">
        <v>2275</v>
      </c>
      <c r="M61" s="160" t="s">
        <v>2275</v>
      </c>
      <c r="N61" s="160" t="s">
        <v>2275</v>
      </c>
      <c r="O61" s="160" t="s">
        <v>149</v>
      </c>
      <c r="P61" s="160" t="s">
        <v>149</v>
      </c>
      <c r="Q61" s="160" t="s">
        <v>149</v>
      </c>
      <c r="R61" s="160" t="s">
        <v>2274</v>
      </c>
      <c r="S61" s="160" t="s">
        <v>2274</v>
      </c>
      <c r="T61" s="160" t="s">
        <v>2275</v>
      </c>
      <c r="U61" s="160" t="s">
        <v>2275</v>
      </c>
      <c r="V61" s="160" t="s">
        <v>2275</v>
      </c>
      <c r="W61" s="160" t="s">
        <v>2275</v>
      </c>
      <c r="X61" s="160" t="s">
        <v>2275</v>
      </c>
      <c r="Y61" s="160" t="s">
        <v>2275</v>
      </c>
      <c r="Z61" s="160" t="s">
        <v>2275</v>
      </c>
      <c r="AA61" s="160" t="s">
        <v>2275</v>
      </c>
      <c r="AB61" s="160" t="s">
        <v>2275</v>
      </c>
      <c r="AC61" s="160" t="s">
        <v>2275</v>
      </c>
      <c r="AD61" s="160" t="s">
        <v>2275</v>
      </c>
      <c r="AE61" s="160" t="s">
        <v>2275</v>
      </c>
      <c r="AF61" s="160" t="s">
        <v>2275</v>
      </c>
    </row>
    <row r="62" spans="1:32" ht="27" customHeight="1" x14ac:dyDescent="0.3">
      <c r="A62" s="229" t="s">
        <v>3</v>
      </c>
      <c r="B62" s="229"/>
      <c r="C62" s="230" t="s">
        <v>430</v>
      </c>
      <c r="D62" s="230"/>
      <c r="E62" s="230"/>
      <c r="F62" s="230"/>
      <c r="G62" s="230"/>
      <c r="H62" s="230"/>
      <c r="I62" s="230" t="s">
        <v>152</v>
      </c>
      <c r="J62" s="230" t="s">
        <v>430</v>
      </c>
      <c r="K62" s="230" t="s">
        <v>152</v>
      </c>
      <c r="L62" s="230" t="s">
        <v>430</v>
      </c>
      <c r="M62" s="230" t="s">
        <v>292</v>
      </c>
      <c r="N62" s="230" t="s">
        <v>152</v>
      </c>
      <c r="O62" s="230" t="s">
        <v>321</v>
      </c>
      <c r="P62" s="230"/>
      <c r="Q62" s="230"/>
      <c r="R62" s="230"/>
      <c r="S62" s="230"/>
      <c r="T62" s="230" t="s">
        <v>430</v>
      </c>
      <c r="U62" s="230" t="s">
        <v>2285</v>
      </c>
      <c r="V62" s="230"/>
      <c r="W62" s="230"/>
      <c r="X62" s="230" t="s">
        <v>321</v>
      </c>
      <c r="Y62" s="230" t="s">
        <v>416</v>
      </c>
      <c r="Z62" s="230" t="s">
        <v>321</v>
      </c>
      <c r="AA62" s="230" t="s">
        <v>2286</v>
      </c>
      <c r="AB62" s="230" t="s">
        <v>193</v>
      </c>
      <c r="AC62" s="230" t="s">
        <v>321</v>
      </c>
      <c r="AD62" s="230" t="s">
        <v>50</v>
      </c>
      <c r="AE62" s="230" t="s">
        <v>321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2645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3" t="s">
        <v>2646</v>
      </c>
      <c r="C5" s="1"/>
      <c r="D5" s="1"/>
      <c r="E5" s="1"/>
      <c r="F5" s="1"/>
      <c r="G5" s="1"/>
    </row>
    <row r="6" spans="1:7" ht="34.950000000000003" customHeight="1" x14ac:dyDescent="0.3">
      <c r="A6" s="1"/>
      <c r="B6" s="3" t="s">
        <v>3</v>
      </c>
      <c r="C6" s="3" t="s">
        <v>4</v>
      </c>
      <c r="D6" s="3" t="s">
        <v>6</v>
      </c>
      <c r="E6" s="3" t="s">
        <v>7</v>
      </c>
      <c r="F6" s="3" t="s">
        <v>8</v>
      </c>
      <c r="G6" s="3" t="s">
        <v>2647</v>
      </c>
    </row>
    <row r="7" spans="1:7" x14ac:dyDescent="0.3">
      <c r="A7" s="1"/>
      <c r="B7" s="6" t="s">
        <v>175</v>
      </c>
      <c r="C7" s="6" t="s">
        <v>2648</v>
      </c>
      <c r="D7" s="9" t="s">
        <v>2649</v>
      </c>
      <c r="E7" s="9" t="s">
        <v>2650</v>
      </c>
      <c r="F7" s="9" t="s">
        <v>2651</v>
      </c>
      <c r="G7" s="6" t="s">
        <v>2652</v>
      </c>
    </row>
    <row r="8" spans="1:7" x14ac:dyDescent="0.3">
      <c r="A8" s="1"/>
      <c r="B8" s="6" t="s">
        <v>175</v>
      </c>
      <c r="C8" s="6" t="s">
        <v>2653</v>
      </c>
      <c r="D8" s="9" t="s">
        <v>2654</v>
      </c>
      <c r="E8" s="9" t="s">
        <v>2655</v>
      </c>
      <c r="F8" s="9" t="s">
        <v>2656</v>
      </c>
      <c r="G8" s="6" t="s">
        <v>2657</v>
      </c>
    </row>
    <row r="9" spans="1:7" x14ac:dyDescent="0.3">
      <c r="A9" s="1"/>
      <c r="B9" s="6" t="s">
        <v>490</v>
      </c>
      <c r="C9" s="6" t="s">
        <v>2658</v>
      </c>
      <c r="D9" s="9" t="s">
        <v>2659</v>
      </c>
      <c r="E9" s="9" t="s">
        <v>2660</v>
      </c>
      <c r="F9" s="9" t="s">
        <v>2661</v>
      </c>
      <c r="G9" s="6" t="s">
        <v>2662</v>
      </c>
    </row>
    <row r="10" spans="1:7" x14ac:dyDescent="0.3">
      <c r="A10" s="1"/>
      <c r="B10" s="6" t="s">
        <v>490</v>
      </c>
      <c r="C10" s="6" t="s">
        <v>2658</v>
      </c>
      <c r="D10" s="9" t="s">
        <v>2663</v>
      </c>
      <c r="E10" s="9" t="s">
        <v>2660</v>
      </c>
      <c r="F10" s="9" t="s">
        <v>2664</v>
      </c>
      <c r="G10" s="6" t="s">
        <v>2662</v>
      </c>
    </row>
    <row r="11" spans="1:7" x14ac:dyDescent="0.3">
      <c r="A11" s="1"/>
      <c r="B11" s="6" t="s">
        <v>2281</v>
      </c>
      <c r="C11" s="6" t="s">
        <v>2665</v>
      </c>
      <c r="D11" s="9" t="s">
        <v>2666</v>
      </c>
      <c r="E11" s="9" t="s">
        <v>2667</v>
      </c>
      <c r="F11" s="9" t="s">
        <v>1146</v>
      </c>
      <c r="G11" s="6" t="s">
        <v>2668</v>
      </c>
    </row>
    <row r="12" spans="1:7" x14ac:dyDescent="0.3">
      <c r="A12" s="1"/>
      <c r="B12" s="6" t="s">
        <v>321</v>
      </c>
      <c r="C12" s="6" t="s">
        <v>2669</v>
      </c>
      <c r="D12" s="9" t="s">
        <v>2149</v>
      </c>
      <c r="E12" s="9" t="s">
        <v>2670</v>
      </c>
      <c r="F12" s="9" t="s">
        <v>2671</v>
      </c>
      <c r="G12" s="6" t="s">
        <v>2672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3" t="s">
        <v>2673</v>
      </c>
      <c r="C5" s="1"/>
      <c r="D5" s="1"/>
      <c r="E5" s="1"/>
      <c r="F5" s="1"/>
      <c r="G5" s="1"/>
      <c r="H5" s="1"/>
      <c r="I5" s="1"/>
    </row>
    <row r="6" spans="1:9" ht="34.950000000000003" customHeight="1" x14ac:dyDescent="0.3">
      <c r="A6" s="1"/>
      <c r="B6" s="3" t="s">
        <v>4</v>
      </c>
      <c r="C6" s="3" t="s">
        <v>2674</v>
      </c>
      <c r="D6" s="3" t="s">
        <v>2675</v>
      </c>
      <c r="E6" s="3" t="s">
        <v>7</v>
      </c>
      <c r="F6" s="3" t="s">
        <v>8</v>
      </c>
      <c r="G6" s="3" t="s">
        <v>2676</v>
      </c>
      <c r="H6" s="3" t="s">
        <v>2647</v>
      </c>
      <c r="I6" s="3" t="s">
        <v>2677</v>
      </c>
    </row>
    <row r="7" spans="1:9" x14ac:dyDescent="0.3">
      <c r="A7" s="1"/>
      <c r="B7" s="6" t="s">
        <v>941</v>
      </c>
      <c r="C7" s="6" t="s">
        <v>535</v>
      </c>
      <c r="D7" s="9" t="s">
        <v>33</v>
      </c>
      <c r="E7" s="9" t="s">
        <v>2678</v>
      </c>
      <c r="F7" s="9" t="s">
        <v>1157</v>
      </c>
      <c r="G7" s="6" t="s">
        <v>480</v>
      </c>
      <c r="H7" s="6" t="s">
        <v>2679</v>
      </c>
      <c r="I7" s="6" t="s">
        <v>480</v>
      </c>
    </row>
    <row r="8" spans="1:9" x14ac:dyDescent="0.3">
      <c r="A8" s="1"/>
      <c r="B8" s="6" t="s">
        <v>941</v>
      </c>
      <c r="C8" s="6" t="s">
        <v>535</v>
      </c>
      <c r="D8" s="9" t="s">
        <v>33</v>
      </c>
      <c r="E8" s="9" t="s">
        <v>1158</v>
      </c>
      <c r="F8" s="9" t="s">
        <v>1159</v>
      </c>
      <c r="G8" s="6" t="s">
        <v>480</v>
      </c>
      <c r="H8" s="6" t="s">
        <v>2679</v>
      </c>
      <c r="I8" s="6" t="s">
        <v>480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2680</v>
      </c>
      <c r="C5" s="1"/>
      <c r="D5" s="1"/>
      <c r="E5" s="1"/>
      <c r="F5" s="1"/>
      <c r="G5" s="1"/>
      <c r="H5" s="1"/>
      <c r="I5" s="1"/>
    </row>
    <row r="6" spans="1:9" ht="30" customHeight="1" x14ac:dyDescent="0.3">
      <c r="A6" s="1"/>
      <c r="B6" s="198" t="s">
        <v>2681</v>
      </c>
      <c r="C6" s="198"/>
      <c r="D6" s="198"/>
      <c r="E6" s="198"/>
      <c r="F6" s="198"/>
      <c r="G6" s="198"/>
      <c r="H6" s="198"/>
      <c r="I6" s="198"/>
    </row>
    <row r="7" spans="1:9" ht="19.95" customHeight="1" x14ac:dyDescent="0.3">
      <c r="A7" s="1"/>
      <c r="B7" s="198" t="s">
        <v>2682</v>
      </c>
      <c r="C7" s="198" t="s">
        <v>2683</v>
      </c>
      <c r="D7" s="198"/>
      <c r="E7" s="198" t="s">
        <v>2684</v>
      </c>
      <c r="F7" s="198"/>
      <c r="G7" s="198" t="s">
        <v>2685</v>
      </c>
      <c r="H7" s="198"/>
      <c r="I7" s="198"/>
    </row>
    <row r="8" spans="1:9" ht="19.95" customHeight="1" x14ac:dyDescent="0.3">
      <c r="A8" s="1"/>
      <c r="B8" s="198"/>
      <c r="C8" s="3" t="s">
        <v>2686</v>
      </c>
      <c r="D8" s="3" t="s">
        <v>2687</v>
      </c>
      <c r="E8" s="3" t="s">
        <v>2686</v>
      </c>
      <c r="F8" s="3" t="s">
        <v>2687</v>
      </c>
      <c r="G8" s="3" t="s">
        <v>2686</v>
      </c>
      <c r="H8" s="3" t="s">
        <v>2687</v>
      </c>
      <c r="I8" s="3" t="s">
        <v>2688</v>
      </c>
    </row>
    <row r="9" spans="1:9" ht="26.4" x14ac:dyDescent="0.3">
      <c r="A9" s="1"/>
      <c r="B9" s="9" t="s">
        <v>2689</v>
      </c>
      <c r="C9" s="9" t="s">
        <v>2690</v>
      </c>
      <c r="D9" s="9" t="s">
        <v>2690</v>
      </c>
      <c r="E9" s="9" t="s">
        <v>2690</v>
      </c>
      <c r="F9" s="9" t="s">
        <v>2690</v>
      </c>
      <c r="G9" s="9" t="s">
        <v>2690</v>
      </c>
      <c r="H9" s="9" t="s">
        <v>2690</v>
      </c>
      <c r="I9" s="9" t="s">
        <v>2691</v>
      </c>
    </row>
    <row r="10" spans="1:9" ht="26.4" x14ac:dyDescent="0.3">
      <c r="A10" s="1"/>
      <c r="B10" s="9" t="s">
        <v>2692</v>
      </c>
      <c r="C10" s="9" t="s">
        <v>2690</v>
      </c>
      <c r="D10" s="9" t="s">
        <v>2690</v>
      </c>
      <c r="E10" s="9" t="s">
        <v>2690</v>
      </c>
      <c r="F10" s="9" t="s">
        <v>2690</v>
      </c>
      <c r="G10" s="9" t="s">
        <v>2690</v>
      </c>
      <c r="H10" s="9" t="s">
        <v>2690</v>
      </c>
      <c r="I10" s="9" t="s">
        <v>2691</v>
      </c>
    </row>
    <row r="11" spans="1:9" ht="39.6" x14ac:dyDescent="0.3">
      <c r="A11" s="1"/>
      <c r="B11" s="9" t="s">
        <v>2693</v>
      </c>
      <c r="C11" s="9" t="s">
        <v>2694</v>
      </c>
      <c r="D11" s="9" t="s">
        <v>2695</v>
      </c>
      <c r="E11" s="9" t="s">
        <v>2696</v>
      </c>
      <c r="F11" s="9" t="s">
        <v>2697</v>
      </c>
      <c r="G11" s="9" t="s">
        <v>480</v>
      </c>
      <c r="H11" s="9" t="s">
        <v>480</v>
      </c>
      <c r="I11" s="9" t="s">
        <v>480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697</v>
      </c>
      <c r="C14" s="198"/>
      <c r="D14" s="198"/>
      <c r="E14" s="198"/>
      <c r="F14" s="198"/>
      <c r="G14" s="198"/>
      <c r="H14" s="198"/>
      <c r="I14" s="198"/>
    </row>
    <row r="15" spans="1:9" ht="19.95" customHeight="1" x14ac:dyDescent="0.3">
      <c r="A15" s="1"/>
      <c r="B15" s="198" t="s">
        <v>2682</v>
      </c>
      <c r="C15" s="198" t="s">
        <v>2683</v>
      </c>
      <c r="D15" s="198"/>
      <c r="E15" s="198" t="s">
        <v>2684</v>
      </c>
      <c r="F15" s="198"/>
      <c r="G15" s="198" t="s">
        <v>2685</v>
      </c>
      <c r="H15" s="198"/>
      <c r="I15" s="198"/>
    </row>
    <row r="16" spans="1:9" ht="19.95" customHeight="1" x14ac:dyDescent="0.3">
      <c r="A16" s="1"/>
      <c r="B16" s="198"/>
      <c r="C16" s="3" t="s">
        <v>2686</v>
      </c>
      <c r="D16" s="3" t="s">
        <v>2687</v>
      </c>
      <c r="E16" s="3" t="s">
        <v>2686</v>
      </c>
      <c r="F16" s="3" t="s">
        <v>2687</v>
      </c>
      <c r="G16" s="3" t="s">
        <v>2686</v>
      </c>
      <c r="H16" s="3" t="s">
        <v>2687</v>
      </c>
      <c r="I16" s="3" t="s">
        <v>2688</v>
      </c>
    </row>
    <row r="17" spans="1:9" ht="26.4" x14ac:dyDescent="0.3">
      <c r="A17" s="1"/>
      <c r="B17" s="9" t="s">
        <v>2689</v>
      </c>
      <c r="C17" s="9" t="s">
        <v>2690</v>
      </c>
      <c r="D17" s="9" t="s">
        <v>2690</v>
      </c>
      <c r="E17" s="9" t="s">
        <v>2690</v>
      </c>
      <c r="F17" s="9" t="s">
        <v>2690</v>
      </c>
      <c r="G17" s="9" t="s">
        <v>2690</v>
      </c>
      <c r="H17" s="9" t="s">
        <v>2690</v>
      </c>
      <c r="I17" s="9" t="s">
        <v>2691</v>
      </c>
    </row>
    <row r="18" spans="1:9" ht="26.4" x14ac:dyDescent="0.3">
      <c r="A18" s="1"/>
      <c r="B18" s="9" t="s">
        <v>2692</v>
      </c>
      <c r="C18" s="9" t="s">
        <v>2690</v>
      </c>
      <c r="D18" s="9" t="s">
        <v>2690</v>
      </c>
      <c r="E18" s="9" t="s">
        <v>2690</v>
      </c>
      <c r="F18" s="9" t="s">
        <v>2690</v>
      </c>
      <c r="G18" s="9" t="s">
        <v>2690</v>
      </c>
      <c r="H18" s="9" t="s">
        <v>2690</v>
      </c>
      <c r="I18" s="9" t="s">
        <v>2691</v>
      </c>
    </row>
    <row r="19" spans="1:9" x14ac:dyDescent="0.3">
      <c r="A19" s="1"/>
      <c r="B19" s="9" t="s">
        <v>2693</v>
      </c>
      <c r="C19" s="9" t="s">
        <v>2690</v>
      </c>
      <c r="D19" s="9" t="s">
        <v>2690</v>
      </c>
      <c r="E19" s="9" t="s">
        <v>2690</v>
      </c>
      <c r="F19" s="9" t="s">
        <v>2690</v>
      </c>
      <c r="G19" s="9" t="s">
        <v>480</v>
      </c>
      <c r="H19" s="9" t="s">
        <v>480</v>
      </c>
      <c r="I19" s="9" t="s">
        <v>480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2698</v>
      </c>
      <c r="C22" s="198"/>
      <c r="D22" s="198"/>
      <c r="E22" s="198"/>
      <c r="F22" s="198"/>
      <c r="G22" s="198"/>
      <c r="H22" s="198"/>
      <c r="I22" s="198"/>
    </row>
    <row r="23" spans="1:9" ht="19.95" customHeight="1" x14ac:dyDescent="0.3">
      <c r="A23" s="1"/>
      <c r="B23" s="198" t="s">
        <v>2682</v>
      </c>
      <c r="C23" s="198" t="s">
        <v>2683</v>
      </c>
      <c r="D23" s="198"/>
      <c r="E23" s="198" t="s">
        <v>2684</v>
      </c>
      <c r="F23" s="198"/>
      <c r="G23" s="198" t="s">
        <v>2685</v>
      </c>
      <c r="H23" s="198"/>
      <c r="I23" s="198"/>
    </row>
    <row r="24" spans="1:9" ht="19.95" customHeight="1" x14ac:dyDescent="0.3">
      <c r="A24" s="1"/>
      <c r="B24" s="198"/>
      <c r="C24" s="3" t="s">
        <v>2686</v>
      </c>
      <c r="D24" s="3" t="s">
        <v>2687</v>
      </c>
      <c r="E24" s="3" t="s">
        <v>2686</v>
      </c>
      <c r="F24" s="3" t="s">
        <v>2687</v>
      </c>
      <c r="G24" s="3" t="s">
        <v>2686</v>
      </c>
      <c r="H24" s="3" t="s">
        <v>2687</v>
      </c>
      <c r="I24" s="3" t="s">
        <v>2688</v>
      </c>
    </row>
    <row r="25" spans="1:9" ht="26.4" x14ac:dyDescent="0.3">
      <c r="A25" s="1"/>
      <c r="B25" s="9" t="s">
        <v>2689</v>
      </c>
      <c r="C25" s="9" t="s">
        <v>2690</v>
      </c>
      <c r="D25" s="9" t="s">
        <v>2690</v>
      </c>
      <c r="E25" s="9" t="s">
        <v>2690</v>
      </c>
      <c r="F25" s="9" t="s">
        <v>2690</v>
      </c>
      <c r="G25" s="9" t="s">
        <v>2690</v>
      </c>
      <c r="H25" s="9" t="s">
        <v>2690</v>
      </c>
      <c r="I25" s="9" t="s">
        <v>2691</v>
      </c>
    </row>
    <row r="26" spans="1:9" ht="26.4" x14ac:dyDescent="0.3">
      <c r="A26" s="1"/>
      <c r="B26" s="9" t="s">
        <v>2692</v>
      </c>
      <c r="C26" s="9" t="s">
        <v>2690</v>
      </c>
      <c r="D26" s="9" t="s">
        <v>2690</v>
      </c>
      <c r="E26" s="9" t="s">
        <v>2690</v>
      </c>
      <c r="F26" s="9" t="s">
        <v>2690</v>
      </c>
      <c r="G26" s="9" t="s">
        <v>2690</v>
      </c>
      <c r="H26" s="9" t="s">
        <v>2690</v>
      </c>
      <c r="I26" s="9" t="s">
        <v>2691</v>
      </c>
    </row>
    <row r="27" spans="1:9" ht="39.6" x14ac:dyDescent="0.3">
      <c r="A27" s="1"/>
      <c r="B27" s="9" t="s">
        <v>2693</v>
      </c>
      <c r="C27" s="9" t="s">
        <v>2694</v>
      </c>
      <c r="D27" s="9" t="s">
        <v>2695</v>
      </c>
      <c r="E27" s="9" t="s">
        <v>2696</v>
      </c>
      <c r="F27" s="9" t="s">
        <v>2697</v>
      </c>
      <c r="G27" s="9" t="s">
        <v>480</v>
      </c>
      <c r="H27" s="9" t="s">
        <v>480</v>
      </c>
      <c r="I27" s="9" t="s">
        <v>480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2632</v>
      </c>
      <c r="C30" s="198"/>
      <c r="D30" s="198"/>
      <c r="E30" s="198"/>
      <c r="F30" s="198"/>
      <c r="G30" s="198"/>
      <c r="H30" s="198"/>
      <c r="I30" s="198"/>
    </row>
    <row r="31" spans="1:9" ht="19.95" customHeight="1" x14ac:dyDescent="0.3">
      <c r="A31" s="1"/>
      <c r="B31" s="198" t="s">
        <v>2682</v>
      </c>
      <c r="C31" s="198" t="s">
        <v>2683</v>
      </c>
      <c r="D31" s="198"/>
      <c r="E31" s="198" t="s">
        <v>2684</v>
      </c>
      <c r="F31" s="198"/>
      <c r="G31" s="198" t="s">
        <v>2685</v>
      </c>
      <c r="H31" s="198"/>
      <c r="I31" s="198"/>
    </row>
    <row r="32" spans="1:9" ht="19.95" customHeight="1" x14ac:dyDescent="0.3">
      <c r="A32" s="1"/>
      <c r="B32" s="198"/>
      <c r="C32" s="3" t="s">
        <v>2686</v>
      </c>
      <c r="D32" s="3" t="s">
        <v>2687</v>
      </c>
      <c r="E32" s="3" t="s">
        <v>2686</v>
      </c>
      <c r="F32" s="3" t="s">
        <v>2687</v>
      </c>
      <c r="G32" s="3" t="s">
        <v>2686</v>
      </c>
      <c r="H32" s="3" t="s">
        <v>2687</v>
      </c>
      <c r="I32" s="3" t="s">
        <v>2688</v>
      </c>
    </row>
    <row r="33" spans="1:9" ht="26.4" x14ac:dyDescent="0.3">
      <c r="A33" s="1"/>
      <c r="B33" s="9" t="s">
        <v>2689</v>
      </c>
      <c r="C33" s="9" t="s">
        <v>2690</v>
      </c>
      <c r="D33" s="9" t="s">
        <v>2690</v>
      </c>
      <c r="E33" s="9" t="s">
        <v>2690</v>
      </c>
      <c r="F33" s="9" t="s">
        <v>2690</v>
      </c>
      <c r="G33" s="9" t="s">
        <v>2690</v>
      </c>
      <c r="H33" s="9" t="s">
        <v>2690</v>
      </c>
      <c r="I33" s="9" t="s">
        <v>2691</v>
      </c>
    </row>
    <row r="34" spans="1:9" ht="26.4" x14ac:dyDescent="0.3">
      <c r="A34" s="1"/>
      <c r="B34" s="9" t="s">
        <v>2692</v>
      </c>
      <c r="C34" s="9" t="s">
        <v>2690</v>
      </c>
      <c r="D34" s="9" t="s">
        <v>2690</v>
      </c>
      <c r="E34" s="9" t="s">
        <v>2690</v>
      </c>
      <c r="F34" s="9" t="s">
        <v>2690</v>
      </c>
      <c r="G34" s="9" t="s">
        <v>2690</v>
      </c>
      <c r="H34" s="9" t="s">
        <v>2690</v>
      </c>
      <c r="I34" s="9" t="s">
        <v>2691</v>
      </c>
    </row>
    <row r="35" spans="1:9" ht="26.4" x14ac:dyDescent="0.3">
      <c r="A35" s="1"/>
      <c r="B35" s="9" t="s">
        <v>2693</v>
      </c>
      <c r="C35" s="9" t="s">
        <v>2699</v>
      </c>
      <c r="D35" s="9" t="s">
        <v>2700</v>
      </c>
      <c r="E35" s="9" t="s">
        <v>2696</v>
      </c>
      <c r="F35" s="9" t="s">
        <v>2701</v>
      </c>
      <c r="G35" s="9" t="s">
        <v>480</v>
      </c>
      <c r="H35" s="9" t="s">
        <v>480</v>
      </c>
      <c r="I35" s="9" t="s">
        <v>480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404</v>
      </c>
      <c r="C38" s="198"/>
      <c r="D38" s="198"/>
      <c r="E38" s="198"/>
      <c r="F38" s="198"/>
      <c r="G38" s="198"/>
      <c r="H38" s="198"/>
      <c r="I38" s="198"/>
    </row>
    <row r="39" spans="1:9" ht="19.95" customHeight="1" x14ac:dyDescent="0.3">
      <c r="A39" s="1"/>
      <c r="B39" s="198" t="s">
        <v>2682</v>
      </c>
      <c r="C39" s="198" t="s">
        <v>2683</v>
      </c>
      <c r="D39" s="198"/>
      <c r="E39" s="198" t="s">
        <v>2684</v>
      </c>
      <c r="F39" s="198"/>
      <c r="G39" s="198" t="s">
        <v>2685</v>
      </c>
      <c r="H39" s="198"/>
      <c r="I39" s="198"/>
    </row>
    <row r="40" spans="1:9" ht="19.95" customHeight="1" x14ac:dyDescent="0.3">
      <c r="A40" s="1"/>
      <c r="B40" s="198"/>
      <c r="C40" s="3" t="s">
        <v>2686</v>
      </c>
      <c r="D40" s="3" t="s">
        <v>2687</v>
      </c>
      <c r="E40" s="3" t="s">
        <v>2686</v>
      </c>
      <c r="F40" s="3" t="s">
        <v>2687</v>
      </c>
      <c r="G40" s="3" t="s">
        <v>2686</v>
      </c>
      <c r="H40" s="3" t="s">
        <v>2687</v>
      </c>
      <c r="I40" s="3" t="s">
        <v>2688</v>
      </c>
    </row>
    <row r="41" spans="1:9" ht="26.4" x14ac:dyDescent="0.3">
      <c r="A41" s="1"/>
      <c r="B41" s="9" t="s">
        <v>2689</v>
      </c>
      <c r="C41" s="9" t="s">
        <v>2690</v>
      </c>
      <c r="D41" s="9" t="s">
        <v>2690</v>
      </c>
      <c r="E41" s="9" t="s">
        <v>2690</v>
      </c>
      <c r="F41" s="9" t="s">
        <v>2690</v>
      </c>
      <c r="G41" s="9" t="s">
        <v>2690</v>
      </c>
      <c r="H41" s="9" t="s">
        <v>2690</v>
      </c>
      <c r="I41" s="9" t="s">
        <v>2691</v>
      </c>
    </row>
    <row r="42" spans="1:9" ht="26.4" x14ac:dyDescent="0.3">
      <c r="A42" s="1"/>
      <c r="B42" s="9" t="s">
        <v>2692</v>
      </c>
      <c r="C42" s="9" t="s">
        <v>2690</v>
      </c>
      <c r="D42" s="9" t="s">
        <v>2690</v>
      </c>
      <c r="E42" s="9" t="s">
        <v>2690</v>
      </c>
      <c r="F42" s="9" t="s">
        <v>2690</v>
      </c>
      <c r="G42" s="9" t="s">
        <v>2690</v>
      </c>
      <c r="H42" s="9" t="s">
        <v>2690</v>
      </c>
      <c r="I42" s="9" t="s">
        <v>2691</v>
      </c>
    </row>
    <row r="43" spans="1:9" ht="39.6" x14ac:dyDescent="0.3">
      <c r="A43" s="1"/>
      <c r="B43" s="9" t="s">
        <v>2693</v>
      </c>
      <c r="C43" s="9" t="s">
        <v>2699</v>
      </c>
      <c r="D43" s="9" t="s">
        <v>2702</v>
      </c>
      <c r="E43" s="9" t="s">
        <v>2703</v>
      </c>
      <c r="F43" s="9" t="s">
        <v>2704</v>
      </c>
      <c r="G43" s="9" t="s">
        <v>480</v>
      </c>
      <c r="H43" s="9" t="s">
        <v>480</v>
      </c>
      <c r="I43" s="9" t="s">
        <v>480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2705</v>
      </c>
      <c r="C46" s="198"/>
      <c r="D46" s="198"/>
      <c r="E46" s="198"/>
      <c r="F46" s="198"/>
      <c r="G46" s="198"/>
      <c r="H46" s="198"/>
      <c r="I46" s="198"/>
    </row>
    <row r="47" spans="1:9" ht="19.95" customHeight="1" x14ac:dyDescent="0.3">
      <c r="A47" s="1"/>
      <c r="B47" s="198" t="s">
        <v>2682</v>
      </c>
      <c r="C47" s="198" t="s">
        <v>2683</v>
      </c>
      <c r="D47" s="198"/>
      <c r="E47" s="198" t="s">
        <v>2684</v>
      </c>
      <c r="F47" s="198"/>
      <c r="G47" s="198" t="s">
        <v>2685</v>
      </c>
      <c r="H47" s="198"/>
      <c r="I47" s="198"/>
    </row>
    <row r="48" spans="1:9" ht="19.95" customHeight="1" x14ac:dyDescent="0.3">
      <c r="A48" s="1"/>
      <c r="B48" s="198"/>
      <c r="C48" s="3" t="s">
        <v>2686</v>
      </c>
      <c r="D48" s="3" t="s">
        <v>2687</v>
      </c>
      <c r="E48" s="3" t="s">
        <v>2686</v>
      </c>
      <c r="F48" s="3" t="s">
        <v>2687</v>
      </c>
      <c r="G48" s="3" t="s">
        <v>2686</v>
      </c>
      <c r="H48" s="3" t="s">
        <v>2687</v>
      </c>
      <c r="I48" s="3" t="s">
        <v>2688</v>
      </c>
    </row>
    <row r="49" spans="1:9" ht="26.4" x14ac:dyDescent="0.3">
      <c r="A49" s="1"/>
      <c r="B49" s="9" t="s">
        <v>2689</v>
      </c>
      <c r="C49" s="9" t="s">
        <v>2690</v>
      </c>
      <c r="D49" s="9" t="s">
        <v>2690</v>
      </c>
      <c r="E49" s="9" t="s">
        <v>2690</v>
      </c>
      <c r="F49" s="9" t="s">
        <v>2690</v>
      </c>
      <c r="G49" s="9" t="s">
        <v>2690</v>
      </c>
      <c r="H49" s="9" t="s">
        <v>2690</v>
      </c>
      <c r="I49" s="9" t="s">
        <v>2691</v>
      </c>
    </row>
    <row r="50" spans="1:9" ht="26.4" x14ac:dyDescent="0.3">
      <c r="A50" s="1"/>
      <c r="B50" s="9" t="s">
        <v>2692</v>
      </c>
      <c r="C50" s="9" t="s">
        <v>2690</v>
      </c>
      <c r="D50" s="9" t="s">
        <v>2690</v>
      </c>
      <c r="E50" s="9" t="s">
        <v>2690</v>
      </c>
      <c r="F50" s="9" t="s">
        <v>2690</v>
      </c>
      <c r="G50" s="9" t="s">
        <v>2690</v>
      </c>
      <c r="H50" s="9" t="s">
        <v>2690</v>
      </c>
      <c r="I50" s="9" t="s">
        <v>2691</v>
      </c>
    </row>
    <row r="51" spans="1:9" ht="26.4" x14ac:dyDescent="0.3">
      <c r="A51" s="1"/>
      <c r="B51" s="9" t="s">
        <v>2693</v>
      </c>
      <c r="C51" s="9" t="s">
        <v>2699</v>
      </c>
      <c r="D51" s="9" t="s">
        <v>2700</v>
      </c>
      <c r="E51" s="9" t="s">
        <v>2696</v>
      </c>
      <c r="F51" s="9" t="s">
        <v>2701</v>
      </c>
      <c r="G51" s="9" t="s">
        <v>480</v>
      </c>
      <c r="H51" s="9" t="s">
        <v>480</v>
      </c>
      <c r="I51" s="9" t="s">
        <v>480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2706</v>
      </c>
      <c r="C54" s="198"/>
      <c r="D54" s="198"/>
      <c r="E54" s="198"/>
      <c r="F54" s="198"/>
      <c r="G54" s="198"/>
      <c r="H54" s="198"/>
      <c r="I54" s="198"/>
    </row>
    <row r="55" spans="1:9" ht="19.95" customHeight="1" x14ac:dyDescent="0.3">
      <c r="A55" s="1"/>
      <c r="B55" s="198" t="s">
        <v>2682</v>
      </c>
      <c r="C55" s="198" t="s">
        <v>2683</v>
      </c>
      <c r="D55" s="198"/>
      <c r="E55" s="198" t="s">
        <v>2684</v>
      </c>
      <c r="F55" s="198"/>
      <c r="G55" s="198" t="s">
        <v>2685</v>
      </c>
      <c r="H55" s="198"/>
      <c r="I55" s="198"/>
    </row>
    <row r="56" spans="1:9" ht="19.95" customHeight="1" x14ac:dyDescent="0.3">
      <c r="A56" s="1"/>
      <c r="B56" s="198"/>
      <c r="C56" s="3" t="s">
        <v>2686</v>
      </c>
      <c r="D56" s="3" t="s">
        <v>2687</v>
      </c>
      <c r="E56" s="3" t="s">
        <v>2686</v>
      </c>
      <c r="F56" s="3" t="s">
        <v>2687</v>
      </c>
      <c r="G56" s="3" t="s">
        <v>2686</v>
      </c>
      <c r="H56" s="3" t="s">
        <v>2687</v>
      </c>
      <c r="I56" s="3" t="s">
        <v>2688</v>
      </c>
    </row>
    <row r="57" spans="1:9" ht="26.4" x14ac:dyDescent="0.3">
      <c r="A57" s="1"/>
      <c r="B57" s="9" t="s">
        <v>2689</v>
      </c>
      <c r="C57" s="9" t="s">
        <v>2690</v>
      </c>
      <c r="D57" s="9" t="s">
        <v>2690</v>
      </c>
      <c r="E57" s="9" t="s">
        <v>2690</v>
      </c>
      <c r="F57" s="9" t="s">
        <v>2690</v>
      </c>
      <c r="G57" s="9" t="s">
        <v>2690</v>
      </c>
      <c r="H57" s="9" t="s">
        <v>2690</v>
      </c>
      <c r="I57" s="9" t="s">
        <v>2691</v>
      </c>
    </row>
    <row r="58" spans="1:9" ht="26.4" x14ac:dyDescent="0.3">
      <c r="A58" s="1"/>
      <c r="B58" s="9" t="s">
        <v>2692</v>
      </c>
      <c r="C58" s="9" t="s">
        <v>2690</v>
      </c>
      <c r="D58" s="9" t="s">
        <v>2690</v>
      </c>
      <c r="E58" s="9" t="s">
        <v>2690</v>
      </c>
      <c r="F58" s="9" t="s">
        <v>2690</v>
      </c>
      <c r="G58" s="9" t="s">
        <v>2690</v>
      </c>
      <c r="H58" s="9" t="s">
        <v>2690</v>
      </c>
      <c r="I58" s="9" t="s">
        <v>2691</v>
      </c>
    </row>
    <row r="59" spans="1:9" ht="26.4" x14ac:dyDescent="0.3">
      <c r="A59" s="1"/>
      <c r="B59" s="9" t="s">
        <v>2693</v>
      </c>
      <c r="C59" s="9" t="s">
        <v>2699</v>
      </c>
      <c r="D59" s="9" t="s">
        <v>2700</v>
      </c>
      <c r="E59" s="9" t="s">
        <v>2696</v>
      </c>
      <c r="F59" s="9" t="s">
        <v>2697</v>
      </c>
      <c r="G59" s="9" t="s">
        <v>480</v>
      </c>
      <c r="H59" s="9" t="s">
        <v>480</v>
      </c>
      <c r="I59" s="9" t="s">
        <v>480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587</v>
      </c>
      <c r="C62" s="198"/>
      <c r="D62" s="198"/>
      <c r="E62" s="198"/>
      <c r="F62" s="198"/>
      <c r="G62" s="198"/>
      <c r="H62" s="198"/>
      <c r="I62" s="198"/>
    </row>
    <row r="63" spans="1:9" ht="19.95" customHeight="1" x14ac:dyDescent="0.3">
      <c r="A63" s="1"/>
      <c r="B63" s="198" t="s">
        <v>2682</v>
      </c>
      <c r="C63" s="198" t="s">
        <v>2683</v>
      </c>
      <c r="D63" s="198"/>
      <c r="E63" s="198" t="s">
        <v>2684</v>
      </c>
      <c r="F63" s="198"/>
      <c r="G63" s="198" t="s">
        <v>2685</v>
      </c>
      <c r="H63" s="198"/>
      <c r="I63" s="198"/>
    </row>
    <row r="64" spans="1:9" ht="19.95" customHeight="1" x14ac:dyDescent="0.3">
      <c r="A64" s="1"/>
      <c r="B64" s="198"/>
      <c r="C64" s="3" t="s">
        <v>2686</v>
      </c>
      <c r="D64" s="3" t="s">
        <v>2687</v>
      </c>
      <c r="E64" s="3" t="s">
        <v>2686</v>
      </c>
      <c r="F64" s="3" t="s">
        <v>2687</v>
      </c>
      <c r="G64" s="3" t="s">
        <v>2686</v>
      </c>
      <c r="H64" s="3" t="s">
        <v>2687</v>
      </c>
      <c r="I64" s="3" t="s">
        <v>2688</v>
      </c>
    </row>
    <row r="65" spans="1:9" ht="26.4" x14ac:dyDescent="0.3">
      <c r="A65" s="1"/>
      <c r="B65" s="9" t="s">
        <v>2689</v>
      </c>
      <c r="C65" s="9" t="s">
        <v>2690</v>
      </c>
      <c r="D65" s="9" t="s">
        <v>2690</v>
      </c>
      <c r="E65" s="9" t="s">
        <v>2690</v>
      </c>
      <c r="F65" s="9" t="s">
        <v>2690</v>
      </c>
      <c r="G65" s="9" t="s">
        <v>2690</v>
      </c>
      <c r="H65" s="9" t="s">
        <v>2690</v>
      </c>
      <c r="I65" s="9" t="s">
        <v>2691</v>
      </c>
    </row>
    <row r="66" spans="1:9" ht="26.4" x14ac:dyDescent="0.3">
      <c r="A66" s="1"/>
      <c r="B66" s="9" t="s">
        <v>2692</v>
      </c>
      <c r="C66" s="9" t="s">
        <v>2690</v>
      </c>
      <c r="D66" s="9" t="s">
        <v>2690</v>
      </c>
      <c r="E66" s="9" t="s">
        <v>2690</v>
      </c>
      <c r="F66" s="9" t="s">
        <v>2690</v>
      </c>
      <c r="G66" s="9" t="s">
        <v>2690</v>
      </c>
      <c r="H66" s="9" t="s">
        <v>2690</v>
      </c>
      <c r="I66" s="9" t="s">
        <v>2691</v>
      </c>
    </row>
    <row r="67" spans="1:9" ht="39.6" x14ac:dyDescent="0.3">
      <c r="A67" s="1"/>
      <c r="B67" s="9" t="s">
        <v>2693</v>
      </c>
      <c r="C67" s="9" t="s">
        <v>2694</v>
      </c>
      <c r="D67" s="9" t="s">
        <v>2695</v>
      </c>
      <c r="E67" s="9" t="s">
        <v>2696</v>
      </c>
      <c r="F67" s="9" t="s">
        <v>2697</v>
      </c>
      <c r="G67" s="9" t="s">
        <v>480</v>
      </c>
      <c r="H67" s="9" t="s">
        <v>480</v>
      </c>
      <c r="I67" s="9" t="s">
        <v>480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2707</v>
      </c>
      <c r="C5" s="1"/>
      <c r="D5" s="1"/>
      <c r="E5" s="1"/>
      <c r="F5" s="1"/>
      <c r="G5" s="1"/>
    </row>
    <row r="6" spans="1:7" ht="30" customHeight="1" x14ac:dyDescent="0.3">
      <c r="A6" s="1"/>
      <c r="B6" s="198" t="s">
        <v>2681</v>
      </c>
      <c r="C6" s="198"/>
      <c r="D6" s="198"/>
      <c r="E6" s="198"/>
      <c r="F6" s="198"/>
      <c r="G6" s="198"/>
    </row>
    <row r="7" spans="1:7" x14ac:dyDescent="0.3">
      <c r="A7" s="1"/>
      <c r="B7" s="198" t="s">
        <v>2708</v>
      </c>
      <c r="C7" s="198" t="s">
        <v>2709</v>
      </c>
      <c r="D7" s="198" t="s">
        <v>2710</v>
      </c>
      <c r="E7" s="198" t="s">
        <v>2711</v>
      </c>
      <c r="F7" s="198" t="s">
        <v>2712</v>
      </c>
      <c r="G7" s="198"/>
    </row>
    <row r="8" spans="1:7" x14ac:dyDescent="0.3">
      <c r="A8" s="1"/>
      <c r="B8" s="198"/>
      <c r="C8" s="198"/>
      <c r="D8" s="198"/>
      <c r="E8" s="198"/>
      <c r="F8" s="198" t="s">
        <v>2687</v>
      </c>
      <c r="G8" s="198"/>
    </row>
    <row r="9" spans="1:7" x14ac:dyDescent="0.3">
      <c r="A9" s="1"/>
      <c r="B9" s="198"/>
      <c r="C9" s="198"/>
      <c r="D9" s="198"/>
      <c r="E9" s="198"/>
      <c r="F9" s="3" t="s">
        <v>2713</v>
      </c>
      <c r="G9" s="3" t="s">
        <v>2714</v>
      </c>
    </row>
    <row r="10" spans="1:7" x14ac:dyDescent="0.3">
      <c r="A10" s="1"/>
      <c r="B10" s="9" t="s">
        <v>2689</v>
      </c>
      <c r="C10" s="9" t="s">
        <v>2690</v>
      </c>
      <c r="D10" s="9" t="s">
        <v>2690</v>
      </c>
      <c r="E10" s="9">
        <v>0</v>
      </c>
      <c r="F10" s="9">
        <v>60.36</v>
      </c>
      <c r="G10" s="9">
        <v>59.64</v>
      </c>
    </row>
    <row r="11" spans="1:7" x14ac:dyDescent="0.3">
      <c r="A11" s="1"/>
      <c r="B11" s="9" t="s">
        <v>2715</v>
      </c>
      <c r="C11" s="9" t="s">
        <v>2690</v>
      </c>
      <c r="D11" s="9" t="s">
        <v>2690</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697</v>
      </c>
      <c r="C14" s="198"/>
      <c r="D14" s="198"/>
      <c r="E14" s="198"/>
      <c r="F14" s="198"/>
      <c r="G14" s="198"/>
    </row>
    <row r="15" spans="1:7" x14ac:dyDescent="0.3">
      <c r="A15" s="1"/>
      <c r="B15" s="198" t="s">
        <v>2708</v>
      </c>
      <c r="C15" s="198" t="s">
        <v>2709</v>
      </c>
      <c r="D15" s="198" t="s">
        <v>2710</v>
      </c>
      <c r="E15" s="198" t="s">
        <v>2711</v>
      </c>
      <c r="F15" s="198" t="s">
        <v>2712</v>
      </c>
      <c r="G15" s="198"/>
    </row>
    <row r="16" spans="1:7" x14ac:dyDescent="0.3">
      <c r="A16" s="1"/>
      <c r="B16" s="198"/>
      <c r="C16" s="198"/>
      <c r="D16" s="198"/>
      <c r="E16" s="198"/>
      <c r="F16" s="198" t="s">
        <v>2687</v>
      </c>
      <c r="G16" s="198"/>
    </row>
    <row r="17" spans="1:7" x14ac:dyDescent="0.3">
      <c r="A17" s="1"/>
      <c r="B17" s="198"/>
      <c r="C17" s="198"/>
      <c r="D17" s="198"/>
      <c r="E17" s="198"/>
      <c r="F17" s="3" t="s">
        <v>2713</v>
      </c>
      <c r="G17" s="3" t="s">
        <v>2714</v>
      </c>
    </row>
    <row r="18" spans="1:7" x14ac:dyDescent="0.3">
      <c r="A18" s="1"/>
      <c r="B18" s="9" t="s">
        <v>2689</v>
      </c>
      <c r="C18" s="9" t="s">
        <v>2690</v>
      </c>
      <c r="D18" s="9" t="s">
        <v>2690</v>
      </c>
      <c r="E18" s="9">
        <v>0</v>
      </c>
      <c r="F18" s="9">
        <v>60.36</v>
      </c>
      <c r="G18" s="9">
        <v>59.64</v>
      </c>
    </row>
    <row r="19" spans="1:7" x14ac:dyDescent="0.3">
      <c r="A19" s="1"/>
      <c r="B19" s="9" t="s">
        <v>2715</v>
      </c>
      <c r="C19" s="9" t="s">
        <v>2690</v>
      </c>
      <c r="D19" s="9" t="s">
        <v>2690</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2698</v>
      </c>
      <c r="C22" s="198"/>
      <c r="D22" s="198"/>
      <c r="E22" s="198"/>
      <c r="F22" s="198"/>
      <c r="G22" s="198"/>
    </row>
    <row r="23" spans="1:7" x14ac:dyDescent="0.3">
      <c r="A23" s="1"/>
      <c r="B23" s="198" t="s">
        <v>2708</v>
      </c>
      <c r="C23" s="198" t="s">
        <v>2709</v>
      </c>
      <c r="D23" s="198" t="s">
        <v>2710</v>
      </c>
      <c r="E23" s="198" t="s">
        <v>2711</v>
      </c>
      <c r="F23" s="198" t="s">
        <v>2712</v>
      </c>
      <c r="G23" s="198"/>
    </row>
    <row r="24" spans="1:7" x14ac:dyDescent="0.3">
      <c r="A24" s="1"/>
      <c r="B24" s="198"/>
      <c r="C24" s="198"/>
      <c r="D24" s="198"/>
      <c r="E24" s="198"/>
      <c r="F24" s="198" t="s">
        <v>2687</v>
      </c>
      <c r="G24" s="198"/>
    </row>
    <row r="25" spans="1:7" x14ac:dyDescent="0.3">
      <c r="A25" s="1"/>
      <c r="B25" s="198"/>
      <c r="C25" s="198"/>
      <c r="D25" s="198"/>
      <c r="E25" s="198"/>
      <c r="F25" s="3" t="s">
        <v>2713</v>
      </c>
      <c r="G25" s="3" t="s">
        <v>2714</v>
      </c>
    </row>
    <row r="26" spans="1:7" x14ac:dyDescent="0.3">
      <c r="A26" s="1"/>
      <c r="B26" s="9" t="s">
        <v>2689</v>
      </c>
      <c r="C26" s="9" t="s">
        <v>2690</v>
      </c>
      <c r="D26" s="9" t="s">
        <v>2690</v>
      </c>
      <c r="E26" s="9">
        <v>0</v>
      </c>
      <c r="F26" s="9">
        <v>60.36</v>
      </c>
      <c r="G26" s="9">
        <v>59.64</v>
      </c>
    </row>
    <row r="27" spans="1:7" x14ac:dyDescent="0.3">
      <c r="A27" s="1"/>
      <c r="B27" s="9" t="s">
        <v>2715</v>
      </c>
      <c r="C27" s="9" t="s">
        <v>2690</v>
      </c>
      <c r="D27" s="9" t="s">
        <v>2690</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2632</v>
      </c>
      <c r="C30" s="198"/>
      <c r="D30" s="198"/>
      <c r="E30" s="198"/>
      <c r="F30" s="198"/>
      <c r="G30" s="198"/>
    </row>
    <row r="31" spans="1:7" x14ac:dyDescent="0.3">
      <c r="A31" s="1"/>
      <c r="B31" s="198" t="s">
        <v>2708</v>
      </c>
      <c r="C31" s="198" t="s">
        <v>2709</v>
      </c>
      <c r="D31" s="198" t="s">
        <v>2710</v>
      </c>
      <c r="E31" s="198" t="s">
        <v>2711</v>
      </c>
      <c r="F31" s="198" t="s">
        <v>2712</v>
      </c>
      <c r="G31" s="198"/>
    </row>
    <row r="32" spans="1:7" x14ac:dyDescent="0.3">
      <c r="A32" s="1"/>
      <c r="B32" s="198"/>
      <c r="C32" s="198"/>
      <c r="D32" s="198"/>
      <c r="E32" s="198"/>
      <c r="F32" s="198" t="s">
        <v>2687</v>
      </c>
      <c r="G32" s="198"/>
    </row>
    <row r="33" spans="1:7" x14ac:dyDescent="0.3">
      <c r="A33" s="1"/>
      <c r="B33" s="198"/>
      <c r="C33" s="198"/>
      <c r="D33" s="198"/>
      <c r="E33" s="198"/>
      <c r="F33" s="3" t="s">
        <v>2713</v>
      </c>
      <c r="G33" s="3" t="s">
        <v>2714</v>
      </c>
    </row>
    <row r="34" spans="1:7" x14ac:dyDescent="0.3">
      <c r="A34" s="1"/>
      <c r="B34" s="9" t="s">
        <v>2689</v>
      </c>
      <c r="C34" s="9" t="s">
        <v>2690</v>
      </c>
      <c r="D34" s="9" t="s">
        <v>2690</v>
      </c>
      <c r="E34" s="9">
        <v>0</v>
      </c>
      <c r="F34" s="9">
        <v>60.36</v>
      </c>
      <c r="G34" s="9">
        <v>59.64</v>
      </c>
    </row>
    <row r="35" spans="1:7" x14ac:dyDescent="0.3">
      <c r="A35" s="1"/>
      <c r="B35" s="9" t="s">
        <v>2715</v>
      </c>
      <c r="C35" s="9" t="s">
        <v>2690</v>
      </c>
      <c r="D35" s="9" t="s">
        <v>2690</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404</v>
      </c>
      <c r="C38" s="198"/>
      <c r="D38" s="198"/>
      <c r="E38" s="198"/>
      <c r="F38" s="198"/>
      <c r="G38" s="198"/>
    </row>
    <row r="39" spans="1:7" x14ac:dyDescent="0.3">
      <c r="A39" s="1"/>
      <c r="B39" s="198" t="s">
        <v>2708</v>
      </c>
      <c r="C39" s="198" t="s">
        <v>2709</v>
      </c>
      <c r="D39" s="198" t="s">
        <v>2710</v>
      </c>
      <c r="E39" s="198" t="s">
        <v>2711</v>
      </c>
      <c r="F39" s="198" t="s">
        <v>2712</v>
      </c>
      <c r="G39" s="198"/>
    </row>
    <row r="40" spans="1:7" x14ac:dyDescent="0.3">
      <c r="A40" s="1"/>
      <c r="B40" s="198"/>
      <c r="C40" s="198"/>
      <c r="D40" s="198"/>
      <c r="E40" s="198"/>
      <c r="F40" s="198" t="s">
        <v>2687</v>
      </c>
      <c r="G40" s="198"/>
    </row>
    <row r="41" spans="1:7" x14ac:dyDescent="0.3">
      <c r="A41" s="1"/>
      <c r="B41" s="198"/>
      <c r="C41" s="198"/>
      <c r="D41" s="198"/>
      <c r="E41" s="198"/>
      <c r="F41" s="3" t="s">
        <v>2713</v>
      </c>
      <c r="G41" s="3" t="s">
        <v>2714</v>
      </c>
    </row>
    <row r="42" spans="1:7" x14ac:dyDescent="0.3">
      <c r="A42" s="1"/>
      <c r="B42" s="9" t="s">
        <v>2689</v>
      </c>
      <c r="C42" s="9" t="s">
        <v>2690</v>
      </c>
      <c r="D42" s="9" t="s">
        <v>2690</v>
      </c>
      <c r="E42" s="9">
        <v>0</v>
      </c>
      <c r="F42" s="9">
        <v>60.36</v>
      </c>
      <c r="G42" s="9">
        <v>59.64</v>
      </c>
    </row>
    <row r="43" spans="1:7" x14ac:dyDescent="0.3">
      <c r="A43" s="1"/>
      <c r="B43" s="9" t="s">
        <v>2715</v>
      </c>
      <c r="C43" s="9" t="s">
        <v>2690</v>
      </c>
      <c r="D43" s="9" t="s">
        <v>2690</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2705</v>
      </c>
      <c r="C46" s="198"/>
      <c r="D46" s="198"/>
      <c r="E46" s="198"/>
      <c r="F46" s="198"/>
      <c r="G46" s="198"/>
    </row>
    <row r="47" spans="1:7" x14ac:dyDescent="0.3">
      <c r="A47" s="1"/>
      <c r="B47" s="198" t="s">
        <v>2708</v>
      </c>
      <c r="C47" s="198" t="s">
        <v>2709</v>
      </c>
      <c r="D47" s="198" t="s">
        <v>2710</v>
      </c>
      <c r="E47" s="198" t="s">
        <v>2711</v>
      </c>
      <c r="F47" s="198" t="s">
        <v>2712</v>
      </c>
      <c r="G47" s="198"/>
    </row>
    <row r="48" spans="1:7" x14ac:dyDescent="0.3">
      <c r="A48" s="1"/>
      <c r="B48" s="198"/>
      <c r="C48" s="198"/>
      <c r="D48" s="198"/>
      <c r="E48" s="198"/>
      <c r="F48" s="198" t="s">
        <v>2687</v>
      </c>
      <c r="G48" s="198"/>
    </row>
    <row r="49" spans="1:7" x14ac:dyDescent="0.3">
      <c r="A49" s="1"/>
      <c r="B49" s="198"/>
      <c r="C49" s="198"/>
      <c r="D49" s="198"/>
      <c r="E49" s="198"/>
      <c r="F49" s="3" t="s">
        <v>2713</v>
      </c>
      <c r="G49" s="3" t="s">
        <v>2714</v>
      </c>
    </row>
    <row r="50" spans="1:7" x14ac:dyDescent="0.3">
      <c r="A50" s="1"/>
      <c r="B50" s="9" t="s">
        <v>2689</v>
      </c>
      <c r="C50" s="9" t="s">
        <v>2690</v>
      </c>
      <c r="D50" s="9" t="s">
        <v>2690</v>
      </c>
      <c r="E50" s="9">
        <v>0</v>
      </c>
      <c r="F50" s="9">
        <v>60.36</v>
      </c>
      <c r="G50" s="9">
        <v>59.64</v>
      </c>
    </row>
    <row r="51" spans="1:7" x14ac:dyDescent="0.3">
      <c r="A51" s="1"/>
      <c r="B51" s="9" t="s">
        <v>2715</v>
      </c>
      <c r="C51" s="9" t="s">
        <v>2690</v>
      </c>
      <c r="D51" s="9" t="s">
        <v>2690</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2706</v>
      </c>
      <c r="C54" s="198"/>
      <c r="D54" s="198"/>
      <c r="E54" s="198"/>
      <c r="F54" s="198"/>
      <c r="G54" s="198"/>
    </row>
    <row r="55" spans="1:7" x14ac:dyDescent="0.3">
      <c r="A55" s="1"/>
      <c r="B55" s="198" t="s">
        <v>2708</v>
      </c>
      <c r="C55" s="198" t="s">
        <v>2709</v>
      </c>
      <c r="D55" s="198" t="s">
        <v>2710</v>
      </c>
      <c r="E55" s="198" t="s">
        <v>2711</v>
      </c>
      <c r="F55" s="198" t="s">
        <v>2712</v>
      </c>
      <c r="G55" s="198"/>
    </row>
    <row r="56" spans="1:7" x14ac:dyDescent="0.3">
      <c r="A56" s="1"/>
      <c r="B56" s="198"/>
      <c r="C56" s="198"/>
      <c r="D56" s="198"/>
      <c r="E56" s="198"/>
      <c r="F56" s="198" t="s">
        <v>2687</v>
      </c>
      <c r="G56" s="198"/>
    </row>
    <row r="57" spans="1:7" x14ac:dyDescent="0.3">
      <c r="A57" s="1"/>
      <c r="B57" s="198"/>
      <c r="C57" s="198"/>
      <c r="D57" s="198"/>
      <c r="E57" s="198"/>
      <c r="F57" s="3" t="s">
        <v>2713</v>
      </c>
      <c r="G57" s="3" t="s">
        <v>2714</v>
      </c>
    </row>
    <row r="58" spans="1:7" x14ac:dyDescent="0.3">
      <c r="A58" s="1"/>
      <c r="B58" s="9" t="s">
        <v>2689</v>
      </c>
      <c r="C58" s="9" t="s">
        <v>2690</v>
      </c>
      <c r="D58" s="9" t="s">
        <v>2690</v>
      </c>
      <c r="E58" s="9">
        <v>0</v>
      </c>
      <c r="F58" s="9">
        <v>60.36</v>
      </c>
      <c r="G58" s="9">
        <v>59.64</v>
      </c>
    </row>
    <row r="59" spans="1:7" x14ac:dyDescent="0.3">
      <c r="A59" s="1"/>
      <c r="B59" s="9" t="s">
        <v>2715</v>
      </c>
      <c r="C59" s="9" t="s">
        <v>2690</v>
      </c>
      <c r="D59" s="9" t="s">
        <v>2690</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587</v>
      </c>
      <c r="C62" s="198"/>
      <c r="D62" s="198"/>
      <c r="E62" s="198"/>
      <c r="F62" s="198"/>
      <c r="G62" s="198"/>
    </row>
    <row r="63" spans="1:7" x14ac:dyDescent="0.3">
      <c r="A63" s="1"/>
      <c r="B63" s="198" t="s">
        <v>2708</v>
      </c>
      <c r="C63" s="198" t="s">
        <v>2709</v>
      </c>
      <c r="D63" s="198" t="s">
        <v>2710</v>
      </c>
      <c r="E63" s="198" t="s">
        <v>2711</v>
      </c>
      <c r="F63" s="198" t="s">
        <v>2712</v>
      </c>
      <c r="G63" s="198"/>
    </row>
    <row r="64" spans="1:7" x14ac:dyDescent="0.3">
      <c r="A64" s="1"/>
      <c r="B64" s="198"/>
      <c r="C64" s="198"/>
      <c r="D64" s="198"/>
      <c r="E64" s="198"/>
      <c r="F64" s="198" t="s">
        <v>2687</v>
      </c>
      <c r="G64" s="198"/>
    </row>
    <row r="65" spans="1:7" x14ac:dyDescent="0.3">
      <c r="A65" s="1"/>
      <c r="B65" s="198"/>
      <c r="C65" s="198"/>
      <c r="D65" s="198"/>
      <c r="E65" s="198"/>
      <c r="F65" s="3" t="s">
        <v>2713</v>
      </c>
      <c r="G65" s="3" t="s">
        <v>2714</v>
      </c>
    </row>
    <row r="66" spans="1:7" x14ac:dyDescent="0.3">
      <c r="A66" s="1"/>
      <c r="B66" s="9" t="s">
        <v>2689</v>
      </c>
      <c r="C66" s="9" t="s">
        <v>2690</v>
      </c>
      <c r="D66" s="9" t="s">
        <v>2690</v>
      </c>
      <c r="E66" s="9">
        <v>0</v>
      </c>
      <c r="F66" s="9">
        <v>60.36</v>
      </c>
      <c r="G66" s="9">
        <v>59.64</v>
      </c>
    </row>
    <row r="67" spans="1:7" x14ac:dyDescent="0.3">
      <c r="A67" s="1"/>
      <c r="B67" s="9" t="s">
        <v>2715</v>
      </c>
      <c r="C67" s="9" t="s">
        <v>2690</v>
      </c>
      <c r="D67" s="9" t="s">
        <v>2690</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3" t="s">
        <v>2716</v>
      </c>
      <c r="C5" s="1"/>
      <c r="D5" s="1"/>
      <c r="E5" s="1"/>
      <c r="F5" s="1"/>
    </row>
    <row r="6" spans="1:7" ht="27" customHeight="1" x14ac:dyDescent="0.3">
      <c r="A6" s="1"/>
      <c r="B6" s="7" t="s">
        <v>23</v>
      </c>
      <c r="C6" s="7" t="s">
        <v>477</v>
      </c>
      <c r="D6" s="7" t="s">
        <v>2717</v>
      </c>
      <c r="E6" s="7" t="s">
        <v>2718</v>
      </c>
      <c r="F6" s="7" t="s">
        <v>2719</v>
      </c>
    </row>
    <row r="7" spans="1:7" x14ac:dyDescent="0.3">
      <c r="A7" s="1"/>
      <c r="B7" s="148" t="s">
        <v>27</v>
      </c>
      <c r="C7" s="148" t="s">
        <v>711</v>
      </c>
      <c r="D7" s="54">
        <v>6915.31</v>
      </c>
      <c r="E7" s="54">
        <v>6845.1195600000001</v>
      </c>
      <c r="F7" s="178">
        <v>-1.0150006290390454E-2</v>
      </c>
    </row>
    <row r="8" spans="1:7" x14ac:dyDescent="0.3">
      <c r="A8" s="1"/>
      <c r="B8" s="148" t="s">
        <v>27</v>
      </c>
      <c r="C8" s="148" t="s">
        <v>712</v>
      </c>
      <c r="D8" s="54">
        <v>6870.07</v>
      </c>
      <c r="E8" s="54">
        <v>6733.7107699999997</v>
      </c>
      <c r="F8" s="178">
        <v>-1.9848302855720541E-2</v>
      </c>
    </row>
    <row r="9" spans="1:7" x14ac:dyDescent="0.3">
      <c r="A9" s="1"/>
      <c r="B9" s="148" t="s">
        <v>27</v>
      </c>
      <c r="C9" s="148" t="s">
        <v>713</v>
      </c>
      <c r="D9" s="54">
        <v>6750.53</v>
      </c>
      <c r="E9" s="54">
        <v>6623.2984699999997</v>
      </c>
      <c r="F9" s="178">
        <v>-1.8847635667125398E-2</v>
      </c>
    </row>
    <row r="10" spans="1:7" x14ac:dyDescent="0.3">
      <c r="A10" s="1"/>
      <c r="B10" s="148" t="s">
        <v>27</v>
      </c>
      <c r="C10" s="148" t="s">
        <v>714</v>
      </c>
      <c r="D10" s="54">
        <v>6659.1</v>
      </c>
      <c r="E10" s="54">
        <v>6536.1460900000002</v>
      </c>
      <c r="F10" s="178">
        <v>-1.8464043189019539E-2</v>
      </c>
    </row>
    <row r="11" spans="1:7" x14ac:dyDescent="0.3">
      <c r="A11" s="1"/>
      <c r="B11" s="148" t="s">
        <v>27</v>
      </c>
      <c r="C11" s="148" t="s">
        <v>715</v>
      </c>
      <c r="D11" s="54">
        <v>6632.4</v>
      </c>
      <c r="E11" s="54">
        <v>6456.3165099999997</v>
      </c>
      <c r="F11" s="178">
        <v>-2.6548985284361622E-2</v>
      </c>
    </row>
    <row r="12" spans="1:7" x14ac:dyDescent="0.3">
      <c r="A12" s="1"/>
      <c r="B12" s="148" t="s">
        <v>27</v>
      </c>
      <c r="C12" s="148" t="s">
        <v>716</v>
      </c>
      <c r="D12" s="54">
        <v>6536.2</v>
      </c>
      <c r="E12" s="54">
        <v>6435.0896400000001</v>
      </c>
      <c r="F12" s="178">
        <v>-1.5469287965484534E-2</v>
      </c>
    </row>
    <row r="13" spans="1:7" x14ac:dyDescent="0.3">
      <c r="A13" s="1"/>
      <c r="B13" s="148" t="s">
        <v>27</v>
      </c>
      <c r="C13" s="148" t="s">
        <v>717</v>
      </c>
      <c r="D13" s="54">
        <v>6429.6</v>
      </c>
      <c r="E13" s="54">
        <v>6397.4325900000003</v>
      </c>
      <c r="F13" s="178">
        <v>-5.0030188503172833E-3</v>
      </c>
    </row>
    <row r="14" spans="1:7" x14ac:dyDescent="0.3">
      <c r="A14" s="1"/>
      <c r="B14" s="148" t="s">
        <v>27</v>
      </c>
      <c r="C14" s="148" t="s">
        <v>718</v>
      </c>
      <c r="D14" s="54">
        <v>6373.5</v>
      </c>
      <c r="E14" s="54">
        <v>6364.4985699999997</v>
      </c>
      <c r="F14" s="178">
        <v>-1.4123213305091394E-3</v>
      </c>
    </row>
    <row r="15" spans="1:7" x14ac:dyDescent="0.3">
      <c r="A15" s="1"/>
      <c r="B15" s="148" t="s">
        <v>27</v>
      </c>
      <c r="C15" s="148" t="s">
        <v>719</v>
      </c>
      <c r="D15" s="54">
        <v>6389</v>
      </c>
      <c r="E15" s="54">
        <v>6365.3814599999996</v>
      </c>
      <c r="F15" s="178">
        <v>-3.6967506652058227E-3</v>
      </c>
    </row>
    <row r="16" spans="1:7" x14ac:dyDescent="0.3">
      <c r="A16" s="1"/>
      <c r="B16" s="148" t="s">
        <v>27</v>
      </c>
      <c r="C16" s="148" t="s">
        <v>720</v>
      </c>
      <c r="D16" s="54">
        <v>6404.6</v>
      </c>
      <c r="E16" s="54">
        <v>6350.7908500000003</v>
      </c>
      <c r="F16" s="178">
        <v>-8.4016410080254809E-3</v>
      </c>
    </row>
    <row r="17" spans="1:6" x14ac:dyDescent="0.3">
      <c r="A17" s="1"/>
      <c r="B17" s="148" t="s">
        <v>27</v>
      </c>
      <c r="C17" s="148" t="s">
        <v>721</v>
      </c>
      <c r="D17" s="54">
        <v>6393</v>
      </c>
      <c r="E17" s="54">
        <v>6280.8960399999996</v>
      </c>
      <c r="F17" s="178">
        <v>-1.7535423119036445E-2</v>
      </c>
    </row>
    <row r="18" spans="1:6" x14ac:dyDescent="0.3">
      <c r="A18" s="1"/>
      <c r="B18" s="148" t="s">
        <v>27</v>
      </c>
      <c r="C18" s="148" t="s">
        <v>722</v>
      </c>
      <c r="D18" s="54">
        <v>6180.1</v>
      </c>
      <c r="E18" s="54">
        <v>6125.6132100000004</v>
      </c>
      <c r="F18" s="178">
        <v>-8.8164900244332624E-3</v>
      </c>
    </row>
    <row r="19" spans="1:6" x14ac:dyDescent="0.3">
      <c r="A19" s="1"/>
      <c r="B19" s="148" t="s">
        <v>27</v>
      </c>
      <c r="C19" s="148" t="s">
        <v>723</v>
      </c>
      <c r="D19" s="54">
        <v>5949.63</v>
      </c>
      <c r="E19" s="54">
        <v>6093.7619999999997</v>
      </c>
      <c r="F19" s="178">
        <v>2.422537199792256E-2</v>
      </c>
    </row>
    <row r="20" spans="1:6" x14ac:dyDescent="0.3">
      <c r="A20" s="1"/>
      <c r="B20" s="148" t="s">
        <v>27</v>
      </c>
      <c r="C20" s="148" t="s">
        <v>724</v>
      </c>
      <c r="D20" s="54">
        <v>6041.88</v>
      </c>
      <c r="E20" s="54">
        <v>6120.7331599999998</v>
      </c>
      <c r="F20" s="178">
        <v>1.3051096678517282E-2</v>
      </c>
    </row>
    <row r="21" spans="1:6" x14ac:dyDescent="0.3">
      <c r="A21" s="1"/>
      <c r="B21" s="148" t="s">
        <v>27</v>
      </c>
      <c r="C21" s="148" t="s">
        <v>725</v>
      </c>
      <c r="D21" s="54">
        <v>6155.24</v>
      </c>
      <c r="E21" s="54">
        <v>6209.8961399999998</v>
      </c>
      <c r="F21" s="178">
        <v>8.8796115179911751E-3</v>
      </c>
    </row>
    <row r="22" spans="1:6" x14ac:dyDescent="0.3">
      <c r="A22" s="1"/>
      <c r="B22" s="148" t="s">
        <v>27</v>
      </c>
      <c r="C22" s="148" t="s">
        <v>726</v>
      </c>
      <c r="D22" s="54">
        <v>6197.13</v>
      </c>
      <c r="E22" s="54">
        <v>6324.0220499999996</v>
      </c>
      <c r="F22" s="178">
        <v>2.047593805519652E-2</v>
      </c>
    </row>
    <row r="23" spans="1:6" x14ac:dyDescent="0.3">
      <c r="A23" s="1"/>
      <c r="B23" s="148" t="s">
        <v>27</v>
      </c>
      <c r="C23" s="148" t="s">
        <v>727</v>
      </c>
      <c r="D23" s="54">
        <v>6399.82</v>
      </c>
      <c r="E23" s="54">
        <v>6474.5424400000002</v>
      </c>
      <c r="F23" s="178">
        <v>1.1675709629333326E-2</v>
      </c>
    </row>
    <row r="24" spans="1:6" x14ac:dyDescent="0.3">
      <c r="A24" s="1"/>
      <c r="B24" s="148" t="s">
        <v>27</v>
      </c>
      <c r="C24" s="148" t="s">
        <v>728</v>
      </c>
      <c r="D24" s="54">
        <v>6405.98</v>
      </c>
      <c r="E24" s="54">
        <v>6580.1403799999998</v>
      </c>
      <c r="F24" s="178">
        <v>2.7187156375761402E-2</v>
      </c>
    </row>
    <row r="25" spans="1:6" x14ac:dyDescent="0.3">
      <c r="A25" s="1"/>
      <c r="B25" s="148" t="s">
        <v>27</v>
      </c>
      <c r="C25" s="148" t="s">
        <v>729</v>
      </c>
      <c r="D25" s="54">
        <v>6701.09</v>
      </c>
      <c r="E25" s="54">
        <v>6690.4096900000004</v>
      </c>
      <c r="F25" s="178">
        <v>-1.5938168268147422E-3</v>
      </c>
    </row>
    <row r="26" spans="1:6" x14ac:dyDescent="0.3">
      <c r="A26" s="1"/>
      <c r="B26" s="148" t="s">
        <v>27</v>
      </c>
      <c r="C26" s="148" t="s">
        <v>730</v>
      </c>
      <c r="D26" s="54">
        <v>6739.93</v>
      </c>
      <c r="E26" s="54">
        <v>6783.6135199999999</v>
      </c>
      <c r="F26" s="178">
        <v>6.4813017345877483E-3</v>
      </c>
    </row>
    <row r="27" spans="1:6" x14ac:dyDescent="0.3">
      <c r="A27" s="1"/>
      <c r="B27" s="148" t="s">
        <v>27</v>
      </c>
      <c r="C27" s="148" t="s">
        <v>731</v>
      </c>
      <c r="D27" s="54">
        <v>6758.01</v>
      </c>
      <c r="E27" s="54">
        <v>6863.0590000000002</v>
      </c>
      <c r="F27" s="178">
        <v>1.5544368830469326E-2</v>
      </c>
    </row>
    <row r="28" spans="1:6" x14ac:dyDescent="0.3">
      <c r="A28" s="1"/>
      <c r="B28" s="148" t="s">
        <v>27</v>
      </c>
      <c r="C28" s="148" t="s">
        <v>732</v>
      </c>
      <c r="D28" s="54">
        <v>6737.59</v>
      </c>
      <c r="E28" s="54">
        <v>6917.2794599999997</v>
      </c>
      <c r="F28" s="178">
        <v>2.6669693466061309E-2</v>
      </c>
    </row>
    <row r="29" spans="1:6" x14ac:dyDescent="0.3">
      <c r="A29" s="1"/>
      <c r="B29" s="148" t="s">
        <v>27</v>
      </c>
      <c r="C29" s="148" t="s">
        <v>733</v>
      </c>
      <c r="D29" s="54">
        <v>6897.36</v>
      </c>
      <c r="E29" s="54">
        <v>6972.3815999999997</v>
      </c>
      <c r="F29" s="178">
        <v>1.0876857232332371E-2</v>
      </c>
    </row>
    <row r="30" spans="1:6" x14ac:dyDescent="0.3">
      <c r="A30" s="1"/>
      <c r="B30" s="148" t="s">
        <v>27</v>
      </c>
      <c r="C30" s="148" t="s">
        <v>734</v>
      </c>
      <c r="D30" s="54">
        <v>6921.57</v>
      </c>
      <c r="E30" s="54">
        <v>6997.1368700000003</v>
      </c>
      <c r="F30" s="178">
        <v>1.091759095118593E-2</v>
      </c>
    </row>
    <row r="31" spans="1:6" x14ac:dyDescent="0.3">
      <c r="A31" s="1"/>
      <c r="B31" s="148" t="s">
        <v>27</v>
      </c>
      <c r="C31" s="148" t="s">
        <v>735</v>
      </c>
      <c r="D31" s="54">
        <v>6902.84</v>
      </c>
      <c r="E31" s="54">
        <v>7015.3039099999996</v>
      </c>
      <c r="F31" s="178">
        <v>1.6292411529167706E-2</v>
      </c>
    </row>
    <row r="32" spans="1:6" x14ac:dyDescent="0.3">
      <c r="A32" s="1"/>
      <c r="B32" s="148" t="s">
        <v>27</v>
      </c>
      <c r="C32" s="148" t="s">
        <v>736</v>
      </c>
      <c r="D32" s="54">
        <v>6829.19</v>
      </c>
      <c r="E32" s="54">
        <v>6991.3173399999996</v>
      </c>
      <c r="F32" s="178">
        <v>2.3740346951834697E-2</v>
      </c>
    </row>
    <row r="33" spans="1:6" x14ac:dyDescent="0.3">
      <c r="A33" s="1"/>
      <c r="B33" s="148" t="s">
        <v>27</v>
      </c>
      <c r="C33" s="148" t="s">
        <v>737</v>
      </c>
      <c r="D33" s="54">
        <v>6892.02</v>
      </c>
      <c r="E33" s="54">
        <v>6953.9804100000001</v>
      </c>
      <c r="F33" s="178">
        <v>8.9901668886625402E-3</v>
      </c>
    </row>
    <row r="34" spans="1:6" x14ac:dyDescent="0.3">
      <c r="A34" s="1"/>
      <c r="B34" s="148" t="s">
        <v>27</v>
      </c>
      <c r="C34" s="148" t="s">
        <v>738</v>
      </c>
      <c r="D34" s="54">
        <v>6907.09</v>
      </c>
      <c r="E34" s="54">
        <v>6919.6360100000002</v>
      </c>
      <c r="F34" s="178">
        <v>1.816395906235477E-3</v>
      </c>
    </row>
    <row r="35" spans="1:6" x14ac:dyDescent="0.3">
      <c r="A35" s="1"/>
      <c r="B35" s="148" t="s">
        <v>27</v>
      </c>
      <c r="C35" s="148" t="s">
        <v>739</v>
      </c>
      <c r="D35" s="54">
        <v>6912.98</v>
      </c>
      <c r="E35" s="54">
        <v>6928.70568</v>
      </c>
      <c r="F35" s="178">
        <v>2.2748047875156591E-3</v>
      </c>
    </row>
    <row r="36" spans="1:6" x14ac:dyDescent="0.3">
      <c r="A36" s="1"/>
      <c r="B36" s="148" t="s">
        <v>27</v>
      </c>
      <c r="C36" s="148" t="s">
        <v>740</v>
      </c>
      <c r="D36" s="54">
        <v>6898.97</v>
      </c>
      <c r="E36" s="54">
        <v>6907.17371</v>
      </c>
      <c r="F36" s="178">
        <v>1.1891209847267057E-3</v>
      </c>
    </row>
    <row r="37" spans="1:6" x14ac:dyDescent="0.3">
      <c r="A37" s="1"/>
      <c r="B37" s="148" t="s">
        <v>27</v>
      </c>
      <c r="C37" s="148" t="s">
        <v>741</v>
      </c>
      <c r="D37" s="54">
        <v>6801.98</v>
      </c>
      <c r="E37" s="54">
        <v>6896.7281599999997</v>
      </c>
      <c r="F37" s="178">
        <v>1.3929496999403115E-2</v>
      </c>
    </row>
    <row r="38" spans="1:6" x14ac:dyDescent="0.3">
      <c r="A38" s="1"/>
      <c r="B38" s="148" t="s">
        <v>27</v>
      </c>
      <c r="C38" s="148" t="s">
        <v>742</v>
      </c>
      <c r="D38" s="54">
        <v>6790.68</v>
      </c>
      <c r="E38" s="54">
        <v>6853.51739</v>
      </c>
      <c r="F38" s="178">
        <v>9.2534753515111888E-3</v>
      </c>
    </row>
    <row r="39" spans="1:6" x14ac:dyDescent="0.3">
      <c r="A39" s="1"/>
      <c r="B39" s="148" t="s">
        <v>27</v>
      </c>
      <c r="C39" s="148" t="s">
        <v>743</v>
      </c>
      <c r="D39" s="54">
        <v>6823.96</v>
      </c>
      <c r="E39" s="54">
        <v>6751.1651899999997</v>
      </c>
      <c r="F39" s="178">
        <v>-1.0667531755754722E-2</v>
      </c>
    </row>
    <row r="40" spans="1:6" x14ac:dyDescent="0.3">
      <c r="A40" s="1"/>
      <c r="B40" s="148" t="s">
        <v>27</v>
      </c>
      <c r="C40" s="148" t="s">
        <v>744</v>
      </c>
      <c r="D40" s="54">
        <v>6796.96</v>
      </c>
      <c r="E40" s="54">
        <v>6728.5668400000004</v>
      </c>
      <c r="F40" s="178">
        <v>-1.0062316094253903E-2</v>
      </c>
    </row>
    <row r="41" spans="1:6" x14ac:dyDescent="0.3">
      <c r="A41" s="1"/>
      <c r="B41" s="148" t="s">
        <v>27</v>
      </c>
      <c r="C41" s="148" t="s">
        <v>745</v>
      </c>
      <c r="D41" s="54">
        <v>6813</v>
      </c>
      <c r="E41" s="54">
        <v>6755.6809700000003</v>
      </c>
      <c r="F41" s="178">
        <v>-8.4131850873330402E-3</v>
      </c>
    </row>
    <row r="42" spans="1:6" x14ac:dyDescent="0.3">
      <c r="A42" s="1"/>
      <c r="B42" s="148" t="s">
        <v>27</v>
      </c>
      <c r="C42" s="148" t="s">
        <v>746</v>
      </c>
      <c r="D42" s="54">
        <v>6869.66</v>
      </c>
      <c r="E42" s="54">
        <v>6816.3311299999996</v>
      </c>
      <c r="F42" s="178">
        <v>-7.7629562452872494E-3</v>
      </c>
    </row>
    <row r="43" spans="1:6" x14ac:dyDescent="0.3">
      <c r="A43" s="1"/>
      <c r="B43" s="148" t="s">
        <v>27</v>
      </c>
      <c r="C43" s="148" t="s">
        <v>747</v>
      </c>
      <c r="D43" s="54">
        <v>7188.19</v>
      </c>
      <c r="E43" s="54">
        <v>7172.5078599999997</v>
      </c>
      <c r="F43" s="178">
        <v>-2.1816535177840318E-3</v>
      </c>
    </row>
    <row r="44" spans="1:6" x14ac:dyDescent="0.3">
      <c r="A44" s="1"/>
      <c r="B44" s="148" t="s">
        <v>27</v>
      </c>
      <c r="C44" s="148" t="s">
        <v>748</v>
      </c>
      <c r="D44" s="54">
        <v>7471.48</v>
      </c>
      <c r="E44" s="54">
        <v>7468.1859400000003</v>
      </c>
      <c r="F44" s="178">
        <v>-4.4088453693244182E-4</v>
      </c>
    </row>
    <row r="45" spans="1:6" x14ac:dyDescent="0.3">
      <c r="A45" s="1"/>
      <c r="B45" s="148" t="s">
        <v>27</v>
      </c>
      <c r="C45" s="148" t="s">
        <v>749</v>
      </c>
      <c r="D45" s="54">
        <v>7607.78</v>
      </c>
      <c r="E45" s="54">
        <v>7584.6786700000002</v>
      </c>
      <c r="F45" s="178">
        <v>-3.0365402259266172E-3</v>
      </c>
    </row>
    <row r="46" spans="1:6" x14ac:dyDescent="0.3">
      <c r="A46" s="1"/>
      <c r="B46" s="148" t="s">
        <v>27</v>
      </c>
      <c r="C46" s="148" t="s">
        <v>750</v>
      </c>
      <c r="D46" s="54">
        <v>7597.33</v>
      </c>
      <c r="E46" s="54">
        <v>7599.1800300000004</v>
      </c>
      <c r="F46" s="178">
        <v>2.4351054910080254E-4</v>
      </c>
    </row>
    <row r="47" spans="1:6" x14ac:dyDescent="0.3">
      <c r="A47" s="1"/>
      <c r="B47" s="148" t="s">
        <v>27</v>
      </c>
      <c r="C47" s="148" t="s">
        <v>751</v>
      </c>
      <c r="D47" s="54">
        <v>7658.68</v>
      </c>
      <c r="E47" s="54">
        <v>7612.3298800000002</v>
      </c>
      <c r="F47" s="178">
        <v>-6.0519724025550094E-3</v>
      </c>
    </row>
    <row r="48" spans="1:6" x14ac:dyDescent="0.3">
      <c r="A48" s="1"/>
      <c r="B48" s="148" t="s">
        <v>27</v>
      </c>
      <c r="C48" s="148" t="s">
        <v>752</v>
      </c>
      <c r="D48" s="54">
        <v>7552.74</v>
      </c>
      <c r="E48" s="54">
        <v>7573.0767800000003</v>
      </c>
      <c r="F48" s="178">
        <v>2.6926360499633247E-3</v>
      </c>
    </row>
    <row r="49" spans="1:6" x14ac:dyDescent="0.3">
      <c r="A49" s="1"/>
      <c r="B49" s="148" t="s">
        <v>27</v>
      </c>
      <c r="C49" s="148" t="s">
        <v>753</v>
      </c>
      <c r="D49" s="54">
        <v>7485.8</v>
      </c>
      <c r="E49" s="54">
        <v>7480.8046800000002</v>
      </c>
      <c r="F49" s="178">
        <v>-6.673060995484784E-4</v>
      </c>
    </row>
    <row r="50" spans="1:6" x14ac:dyDescent="0.3">
      <c r="A50" s="1"/>
      <c r="B50" s="148" t="s">
        <v>27</v>
      </c>
      <c r="C50" s="148" t="s">
        <v>754</v>
      </c>
      <c r="D50" s="54">
        <v>7391.33</v>
      </c>
      <c r="E50" s="54">
        <v>7387.2221399999999</v>
      </c>
      <c r="F50" s="178">
        <v>-5.5576736527796768E-4</v>
      </c>
    </row>
    <row r="51" spans="1:6" x14ac:dyDescent="0.3">
      <c r="A51" s="1"/>
      <c r="B51" s="148" t="s">
        <v>27</v>
      </c>
      <c r="C51" s="148" t="s">
        <v>755</v>
      </c>
      <c r="D51" s="54">
        <v>7337.47</v>
      </c>
      <c r="E51" s="54">
        <v>7220.4137600000004</v>
      </c>
      <c r="F51" s="178">
        <v>-1.5953215481630589E-2</v>
      </c>
    </row>
    <row r="52" spans="1:6" x14ac:dyDescent="0.3">
      <c r="A52" s="1"/>
      <c r="B52" s="148" t="s">
        <v>27</v>
      </c>
      <c r="C52" s="148" t="s">
        <v>756</v>
      </c>
      <c r="D52" s="54">
        <v>7150.45</v>
      </c>
      <c r="E52" s="54">
        <v>7019.1053300000003</v>
      </c>
      <c r="F52" s="178">
        <v>-1.8368727842303631E-2</v>
      </c>
    </row>
    <row r="53" spans="1:6" x14ac:dyDescent="0.3">
      <c r="A53" s="1"/>
      <c r="B53" s="148" t="s">
        <v>27</v>
      </c>
      <c r="C53" s="148" t="s">
        <v>757</v>
      </c>
      <c r="D53" s="54">
        <v>6905.1</v>
      </c>
      <c r="E53" s="54">
        <v>6867.7889999999998</v>
      </c>
      <c r="F53" s="178">
        <v>-5.403397488812617E-3</v>
      </c>
    </row>
    <row r="54" spans="1:6" x14ac:dyDescent="0.3">
      <c r="A54" s="1"/>
      <c r="B54" s="148" t="s">
        <v>758</v>
      </c>
      <c r="C54" s="148" t="s">
        <v>28</v>
      </c>
      <c r="D54" s="54">
        <v>6660.07</v>
      </c>
      <c r="E54" s="54">
        <v>6698.9714599999998</v>
      </c>
      <c r="F54" s="178">
        <v>5.8409986681821659E-3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2720</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23</v>
      </c>
      <c r="C6" s="198" t="s">
        <v>477</v>
      </c>
      <c r="D6" s="227" t="s">
        <v>469</v>
      </c>
      <c r="E6" s="227"/>
      <c r="F6" s="227"/>
      <c r="G6" s="227"/>
      <c r="H6" s="227" t="s">
        <v>488</v>
      </c>
      <c r="I6" s="227"/>
      <c r="J6" s="227"/>
      <c r="K6" s="227"/>
      <c r="L6" s="227" t="s">
        <v>40</v>
      </c>
      <c r="M6" s="227"/>
      <c r="N6" s="227"/>
      <c r="O6" s="227"/>
      <c r="P6" s="227" t="s">
        <v>40</v>
      </c>
      <c r="Q6" s="227"/>
      <c r="R6" s="227"/>
      <c r="S6" s="227"/>
      <c r="T6" s="227" t="s">
        <v>40</v>
      </c>
      <c r="U6" s="227"/>
      <c r="V6" s="227"/>
      <c r="W6" s="227"/>
      <c r="X6" s="227" t="s">
        <v>40</v>
      </c>
      <c r="Y6" s="227"/>
      <c r="Z6" s="227"/>
      <c r="AA6" s="227"/>
      <c r="AB6" s="227" t="s">
        <v>78</v>
      </c>
      <c r="AC6" s="227"/>
      <c r="AD6" s="227"/>
      <c r="AE6" s="227"/>
      <c r="AF6" s="227" t="s">
        <v>78</v>
      </c>
      <c r="AG6" s="227"/>
      <c r="AH6" s="227"/>
      <c r="AI6" s="227"/>
      <c r="AJ6" s="227" t="s">
        <v>125</v>
      </c>
      <c r="AK6" s="227"/>
      <c r="AL6" s="227"/>
      <c r="AM6" s="227"/>
      <c r="AN6" s="227" t="s">
        <v>125</v>
      </c>
      <c r="AO6" s="227"/>
      <c r="AP6" s="227"/>
      <c r="AQ6" s="227"/>
      <c r="AR6" s="227" t="s">
        <v>62</v>
      </c>
      <c r="AS6" s="227"/>
      <c r="AT6" s="227"/>
      <c r="AU6" s="227"/>
      <c r="AV6" s="227" t="s">
        <v>62</v>
      </c>
      <c r="AW6" s="227"/>
      <c r="AX6" s="227"/>
      <c r="AY6" s="227"/>
      <c r="AZ6" s="227" t="s">
        <v>62</v>
      </c>
      <c r="BA6" s="227"/>
      <c r="BB6" s="227"/>
      <c r="BC6" s="227"/>
      <c r="BD6" s="227" t="s">
        <v>62</v>
      </c>
      <c r="BE6" s="227"/>
      <c r="BF6" s="227"/>
      <c r="BG6" s="227"/>
      <c r="BH6" s="227" t="s">
        <v>62</v>
      </c>
      <c r="BI6" s="227"/>
      <c r="BJ6" s="227"/>
      <c r="BK6" s="227"/>
      <c r="BL6" s="227" t="s">
        <v>62</v>
      </c>
      <c r="BM6" s="227"/>
      <c r="BN6" s="227"/>
      <c r="BO6" s="227"/>
      <c r="BP6" s="227" t="s">
        <v>62</v>
      </c>
      <c r="BQ6" s="227"/>
      <c r="BR6" s="227"/>
      <c r="BS6" s="227"/>
      <c r="BT6" s="227" t="s">
        <v>62</v>
      </c>
      <c r="BU6" s="227"/>
      <c r="BV6" s="227"/>
      <c r="BW6" s="227"/>
      <c r="BX6" s="227" t="s">
        <v>412</v>
      </c>
      <c r="BY6" s="227"/>
      <c r="BZ6" s="227"/>
      <c r="CA6" s="227"/>
      <c r="CB6" s="227" t="s">
        <v>412</v>
      </c>
      <c r="CC6" s="227"/>
      <c r="CD6" s="227"/>
      <c r="CE6" s="227"/>
      <c r="CF6" s="227" t="s">
        <v>412</v>
      </c>
      <c r="CG6" s="227"/>
      <c r="CH6" s="227"/>
      <c r="CI6" s="227"/>
      <c r="CJ6" s="227" t="s">
        <v>412</v>
      </c>
      <c r="CK6" s="227"/>
      <c r="CL6" s="227"/>
      <c r="CM6" s="227"/>
      <c r="CN6" s="227" t="s">
        <v>193</v>
      </c>
      <c r="CO6" s="227"/>
      <c r="CP6" s="227"/>
      <c r="CQ6" s="227"/>
      <c r="CR6" s="227" t="s">
        <v>202</v>
      </c>
      <c r="CS6" s="227"/>
      <c r="CT6" s="227"/>
      <c r="CU6" s="227"/>
      <c r="CV6" s="227" t="s">
        <v>202</v>
      </c>
      <c r="CW6" s="227"/>
      <c r="CX6" s="227"/>
      <c r="CY6" s="227"/>
      <c r="CZ6" s="227" t="s">
        <v>202</v>
      </c>
      <c r="DA6" s="227"/>
      <c r="DB6" s="227"/>
      <c r="DC6" s="227"/>
      <c r="DD6" s="227" t="s">
        <v>35</v>
      </c>
      <c r="DE6" s="227"/>
      <c r="DF6" s="227"/>
      <c r="DG6" s="227"/>
      <c r="DH6" s="227" t="s">
        <v>35</v>
      </c>
      <c r="DI6" s="227"/>
      <c r="DJ6" s="227"/>
      <c r="DK6" s="227"/>
      <c r="DL6" s="227" t="s">
        <v>35</v>
      </c>
      <c r="DM6" s="227"/>
      <c r="DN6" s="227"/>
      <c r="DO6" s="227"/>
      <c r="DP6" s="227" t="s">
        <v>35</v>
      </c>
      <c r="DQ6" s="227"/>
      <c r="DR6" s="227"/>
      <c r="DS6" s="227"/>
      <c r="DT6" s="227" t="s">
        <v>35</v>
      </c>
      <c r="DU6" s="227"/>
      <c r="DV6" s="227"/>
      <c r="DW6" s="227"/>
      <c r="DX6" s="227" t="s">
        <v>35</v>
      </c>
      <c r="DY6" s="227"/>
      <c r="DZ6" s="227"/>
      <c r="EA6" s="227"/>
      <c r="EB6" s="227" t="s">
        <v>35</v>
      </c>
      <c r="EC6" s="227"/>
      <c r="ED6" s="227"/>
      <c r="EE6" s="227"/>
      <c r="EF6" s="227" t="s">
        <v>404</v>
      </c>
      <c r="EG6" s="227"/>
      <c r="EH6" s="227"/>
      <c r="EI6" s="227"/>
      <c r="EJ6" s="227" t="s">
        <v>30</v>
      </c>
      <c r="EK6" s="227"/>
      <c r="EL6" s="227"/>
      <c r="EM6" s="227"/>
      <c r="EN6" s="227" t="s">
        <v>292</v>
      </c>
      <c r="EO6" s="227"/>
      <c r="EP6" s="227"/>
      <c r="EQ6" s="227"/>
      <c r="ER6" s="227" t="s">
        <v>489</v>
      </c>
      <c r="ES6" s="227"/>
      <c r="ET6" s="227"/>
      <c r="EU6" s="227"/>
      <c r="EV6" s="227" t="s">
        <v>489</v>
      </c>
      <c r="EW6" s="227"/>
      <c r="EX6" s="227"/>
      <c r="EY6" s="227"/>
      <c r="EZ6" s="227" t="s">
        <v>490</v>
      </c>
      <c r="FA6" s="227"/>
      <c r="FB6" s="227"/>
      <c r="FC6" s="227"/>
      <c r="FD6" s="227" t="s">
        <v>490</v>
      </c>
      <c r="FE6" s="227"/>
      <c r="FF6" s="227"/>
      <c r="FG6" s="227"/>
      <c r="FH6" s="227" t="s">
        <v>491</v>
      </c>
      <c r="FI6" s="227"/>
      <c r="FJ6" s="227"/>
      <c r="FK6" s="227"/>
      <c r="FL6" s="227" t="s">
        <v>492</v>
      </c>
      <c r="FM6" s="227"/>
      <c r="FN6" s="227"/>
      <c r="FO6" s="227"/>
      <c r="FP6" s="227" t="s">
        <v>492</v>
      </c>
      <c r="FQ6" s="227"/>
      <c r="FR6" s="227"/>
      <c r="FS6" s="227"/>
      <c r="FT6" s="227" t="s">
        <v>493</v>
      </c>
      <c r="FU6" s="227"/>
      <c r="FV6" s="227"/>
      <c r="FW6" s="227"/>
      <c r="FX6" s="227" t="s">
        <v>494</v>
      </c>
      <c r="FY6" s="227"/>
      <c r="FZ6" s="227"/>
      <c r="GA6" s="227"/>
      <c r="GB6" s="227" t="s">
        <v>495</v>
      </c>
      <c r="GC6" s="227"/>
      <c r="GD6" s="227"/>
      <c r="GE6" s="227"/>
      <c r="GF6" s="227" t="s">
        <v>59</v>
      </c>
      <c r="GG6" s="227"/>
      <c r="GH6" s="227"/>
      <c r="GI6" s="227"/>
      <c r="GJ6" s="227" t="s">
        <v>59</v>
      </c>
      <c r="GK6" s="227"/>
      <c r="GL6" s="227"/>
      <c r="GM6" s="227"/>
      <c r="GN6" s="227" t="s">
        <v>59</v>
      </c>
      <c r="GO6" s="227"/>
      <c r="GP6" s="227"/>
      <c r="GQ6" s="227"/>
      <c r="GR6" s="227" t="s">
        <v>119</v>
      </c>
      <c r="GS6" s="227"/>
      <c r="GT6" s="227"/>
      <c r="GU6" s="227"/>
      <c r="GV6" s="227" t="s">
        <v>119</v>
      </c>
      <c r="GW6" s="227"/>
      <c r="GX6" s="227"/>
      <c r="GY6" s="227"/>
      <c r="GZ6" s="227" t="s">
        <v>119</v>
      </c>
      <c r="HA6" s="227"/>
      <c r="HB6" s="227"/>
      <c r="HC6" s="227"/>
      <c r="HD6" s="227" t="s">
        <v>119</v>
      </c>
      <c r="HE6" s="227"/>
      <c r="HF6" s="227"/>
      <c r="HG6" s="227"/>
      <c r="HH6" s="227" t="s">
        <v>119</v>
      </c>
      <c r="HI6" s="227"/>
      <c r="HJ6" s="227"/>
      <c r="HK6" s="227"/>
      <c r="HL6" s="227" t="s">
        <v>119</v>
      </c>
      <c r="HM6" s="227"/>
      <c r="HN6" s="227"/>
      <c r="HO6" s="227"/>
      <c r="HP6" s="227" t="s">
        <v>496</v>
      </c>
      <c r="HQ6" s="227"/>
      <c r="HR6" s="227"/>
      <c r="HS6" s="227"/>
      <c r="HT6" s="227" t="s">
        <v>496</v>
      </c>
      <c r="HU6" s="227"/>
      <c r="HV6" s="227"/>
      <c r="HW6" s="227"/>
      <c r="HX6" s="227" t="s">
        <v>497</v>
      </c>
      <c r="HY6" s="227"/>
      <c r="HZ6" s="227"/>
      <c r="IA6" s="227"/>
      <c r="IB6" s="227" t="s">
        <v>43</v>
      </c>
      <c r="IC6" s="227"/>
      <c r="ID6" s="227"/>
      <c r="IE6" s="227"/>
      <c r="IF6" s="227" t="s">
        <v>43</v>
      </c>
      <c r="IG6" s="227"/>
      <c r="IH6" s="227"/>
      <c r="II6" s="227"/>
      <c r="IJ6" s="227" t="s">
        <v>43</v>
      </c>
      <c r="IK6" s="227"/>
      <c r="IL6" s="227"/>
      <c r="IM6" s="227"/>
      <c r="IN6" s="227" t="s">
        <v>50</v>
      </c>
      <c r="IO6" s="227"/>
      <c r="IP6" s="227"/>
      <c r="IQ6" s="227"/>
      <c r="IR6" s="227" t="s">
        <v>50</v>
      </c>
      <c r="IS6" s="227"/>
      <c r="IT6" s="227"/>
      <c r="IU6" s="227"/>
      <c r="IV6" s="227" t="s">
        <v>50</v>
      </c>
      <c r="IW6" s="227"/>
      <c r="IX6" s="227"/>
      <c r="IY6" s="227"/>
      <c r="IZ6" s="227" t="s">
        <v>50</v>
      </c>
      <c r="JA6" s="227"/>
      <c r="JB6" s="227"/>
      <c r="JC6" s="227"/>
      <c r="JD6" s="227" t="s">
        <v>50</v>
      </c>
      <c r="JE6" s="227"/>
      <c r="JF6" s="227"/>
      <c r="JG6" s="227"/>
      <c r="JH6" s="227" t="s">
        <v>50</v>
      </c>
      <c r="JI6" s="227"/>
      <c r="JJ6" s="227"/>
      <c r="JK6" s="227"/>
      <c r="JL6" s="227" t="s">
        <v>50</v>
      </c>
      <c r="JM6" s="227"/>
      <c r="JN6" s="227"/>
      <c r="JO6" s="227"/>
      <c r="JP6" s="227" t="s">
        <v>50</v>
      </c>
      <c r="JQ6" s="227"/>
      <c r="JR6" s="227"/>
      <c r="JS6" s="227"/>
      <c r="JT6" s="227" t="s">
        <v>50</v>
      </c>
      <c r="JU6" s="227"/>
      <c r="JV6" s="227"/>
      <c r="JW6" s="227"/>
      <c r="JX6" s="227" t="s">
        <v>50</v>
      </c>
      <c r="JY6" s="227"/>
      <c r="JZ6" s="227"/>
      <c r="KA6" s="227"/>
      <c r="KB6" s="227" t="s">
        <v>50</v>
      </c>
      <c r="KC6" s="227"/>
      <c r="KD6" s="227"/>
      <c r="KE6" s="227"/>
      <c r="KF6" s="227" t="s">
        <v>50</v>
      </c>
      <c r="KG6" s="227"/>
      <c r="KH6" s="227"/>
      <c r="KI6" s="227"/>
      <c r="KJ6" s="227" t="s">
        <v>50</v>
      </c>
      <c r="KK6" s="227"/>
      <c r="KL6" s="227"/>
      <c r="KM6" s="227"/>
      <c r="KN6" s="227" t="s">
        <v>50</v>
      </c>
      <c r="KO6" s="227"/>
      <c r="KP6" s="227"/>
      <c r="KQ6" s="227"/>
      <c r="KR6" s="227" t="s">
        <v>498</v>
      </c>
      <c r="KS6" s="227"/>
      <c r="KT6" s="227"/>
      <c r="KU6" s="227"/>
      <c r="KV6" s="227" t="s">
        <v>498</v>
      </c>
      <c r="KW6" s="227"/>
      <c r="KX6" s="227"/>
      <c r="KY6" s="227"/>
      <c r="KZ6" s="227" t="s">
        <v>499</v>
      </c>
      <c r="LA6" s="227"/>
      <c r="LB6" s="227"/>
      <c r="LC6" s="227"/>
      <c r="LD6" s="227" t="s">
        <v>102</v>
      </c>
      <c r="LE6" s="227"/>
      <c r="LF6" s="227"/>
      <c r="LG6" s="227"/>
      <c r="LH6" s="227" t="s">
        <v>102</v>
      </c>
      <c r="LI6" s="227"/>
      <c r="LJ6" s="227"/>
      <c r="LK6" s="227"/>
      <c r="LL6" s="227" t="s">
        <v>102</v>
      </c>
      <c r="LM6" s="227"/>
      <c r="LN6" s="227"/>
      <c r="LO6" s="227"/>
      <c r="LP6" s="227" t="s">
        <v>102</v>
      </c>
      <c r="LQ6" s="227"/>
      <c r="LR6" s="227"/>
      <c r="LS6" s="227"/>
      <c r="LT6" s="227" t="s">
        <v>102</v>
      </c>
      <c r="LU6" s="227"/>
      <c r="LV6" s="227"/>
      <c r="LW6" s="227"/>
      <c r="LX6" s="227" t="s">
        <v>102</v>
      </c>
      <c r="LY6" s="227"/>
      <c r="LZ6" s="227"/>
      <c r="MA6" s="227"/>
      <c r="MB6" s="227" t="s">
        <v>102</v>
      </c>
      <c r="MC6" s="227"/>
      <c r="MD6" s="227"/>
      <c r="ME6" s="227"/>
      <c r="MF6" s="227" t="s">
        <v>102</v>
      </c>
      <c r="MG6" s="227"/>
      <c r="MH6" s="227"/>
      <c r="MI6" s="227"/>
      <c r="MJ6" s="227" t="s">
        <v>102</v>
      </c>
      <c r="MK6" s="227"/>
      <c r="ML6" s="227"/>
      <c r="MM6" s="227"/>
      <c r="MN6" s="227" t="s">
        <v>102</v>
      </c>
      <c r="MO6" s="227"/>
      <c r="MP6" s="227"/>
      <c r="MQ6" s="227"/>
      <c r="MR6" s="227" t="s">
        <v>102</v>
      </c>
      <c r="MS6" s="227"/>
      <c r="MT6" s="227"/>
      <c r="MU6" s="227"/>
      <c r="MV6" s="227" t="s">
        <v>102</v>
      </c>
      <c r="MW6" s="227"/>
      <c r="MX6" s="227"/>
      <c r="MY6" s="227"/>
      <c r="MZ6" s="227" t="s">
        <v>116</v>
      </c>
      <c r="NA6" s="227"/>
      <c r="NB6" s="227"/>
      <c r="NC6" s="227"/>
      <c r="ND6" s="227" t="s">
        <v>116</v>
      </c>
      <c r="NE6" s="227"/>
      <c r="NF6" s="227"/>
      <c r="NG6" s="227"/>
      <c r="NH6" s="227" t="s">
        <v>116</v>
      </c>
      <c r="NI6" s="227"/>
      <c r="NJ6" s="227"/>
      <c r="NK6" s="227"/>
      <c r="NL6" s="227" t="s">
        <v>116</v>
      </c>
      <c r="NM6" s="227"/>
      <c r="NN6" s="227"/>
      <c r="NO6" s="227"/>
      <c r="NP6" s="227" t="s">
        <v>122</v>
      </c>
      <c r="NQ6" s="227"/>
      <c r="NR6" s="227"/>
      <c r="NS6" s="227"/>
      <c r="NT6" s="227" t="s">
        <v>122</v>
      </c>
      <c r="NU6" s="227"/>
      <c r="NV6" s="227"/>
      <c r="NW6" s="227"/>
      <c r="NX6" s="227" t="s">
        <v>500</v>
      </c>
      <c r="NY6" s="227"/>
      <c r="NZ6" s="227"/>
      <c r="OA6" s="227"/>
      <c r="OB6" s="227" t="s">
        <v>500</v>
      </c>
      <c r="OC6" s="227"/>
      <c r="OD6" s="227"/>
      <c r="OE6" s="227"/>
      <c r="OF6" s="227" t="s">
        <v>501</v>
      </c>
      <c r="OG6" s="227"/>
      <c r="OH6" s="227"/>
      <c r="OI6" s="227"/>
      <c r="OJ6" s="227" t="s">
        <v>183</v>
      </c>
      <c r="OK6" s="227"/>
      <c r="OL6" s="227"/>
      <c r="OM6" s="227"/>
      <c r="ON6" s="227" t="s">
        <v>502</v>
      </c>
      <c r="OO6" s="227"/>
      <c r="OP6" s="227"/>
      <c r="OQ6" s="227"/>
      <c r="OR6" s="227" t="s">
        <v>503</v>
      </c>
      <c r="OS6" s="227"/>
      <c r="OT6" s="227"/>
      <c r="OU6" s="227"/>
      <c r="OV6" s="227" t="s">
        <v>504</v>
      </c>
      <c r="OW6" s="227"/>
      <c r="OX6" s="227"/>
      <c r="OY6" s="227"/>
      <c r="OZ6" s="227" t="s">
        <v>505</v>
      </c>
      <c r="PA6" s="227"/>
      <c r="PB6" s="227"/>
      <c r="PC6" s="227"/>
      <c r="PD6" s="227" t="s">
        <v>506</v>
      </c>
      <c r="PE6" s="227"/>
      <c r="PF6" s="227"/>
      <c r="PG6" s="227"/>
      <c r="PH6" s="227" t="s">
        <v>78</v>
      </c>
      <c r="PI6" s="227"/>
      <c r="PJ6" s="227"/>
      <c r="PK6" s="227"/>
      <c r="PL6" s="227" t="s">
        <v>78</v>
      </c>
      <c r="PM6" s="227"/>
      <c r="PN6" s="227"/>
      <c r="PO6" s="227"/>
      <c r="PP6" s="227" t="s">
        <v>62</v>
      </c>
      <c r="PQ6" s="227"/>
      <c r="PR6" s="227"/>
      <c r="PS6" s="227"/>
      <c r="PT6" s="227" t="s">
        <v>404</v>
      </c>
      <c r="PU6" s="227"/>
      <c r="PV6" s="227"/>
      <c r="PW6" s="227"/>
      <c r="PX6" s="227" t="s">
        <v>507</v>
      </c>
      <c r="PY6" s="227"/>
      <c r="PZ6" s="227"/>
      <c r="QA6" s="227"/>
      <c r="QB6" s="227" t="s">
        <v>508</v>
      </c>
      <c r="QC6" s="227"/>
      <c r="QD6" s="227"/>
      <c r="QE6" s="227"/>
      <c r="QF6" s="227" t="s">
        <v>509</v>
      </c>
      <c r="QG6" s="227"/>
      <c r="QH6" s="227"/>
      <c r="QI6" s="227"/>
      <c r="QJ6" s="227" t="s">
        <v>510</v>
      </c>
      <c r="QK6" s="227"/>
      <c r="QL6" s="227"/>
      <c r="QM6" s="227"/>
      <c r="QN6" s="227" t="s">
        <v>511</v>
      </c>
      <c r="QO6" s="227"/>
      <c r="QP6" s="227"/>
      <c r="QQ6" s="227"/>
      <c r="QR6" s="227" t="s">
        <v>512</v>
      </c>
      <c r="QS6" s="227"/>
      <c r="QT6" s="227"/>
      <c r="QU6" s="227"/>
      <c r="QV6" s="227" t="s">
        <v>256</v>
      </c>
      <c r="QW6" s="227"/>
      <c r="QX6" s="227"/>
      <c r="QY6" s="227"/>
      <c r="QZ6" s="227" t="s">
        <v>513</v>
      </c>
      <c r="RA6" s="227"/>
      <c r="RB6" s="227"/>
      <c r="RC6" s="227"/>
      <c r="RD6" s="227" t="s">
        <v>514</v>
      </c>
      <c r="RE6" s="227"/>
      <c r="RF6" s="227"/>
      <c r="RG6" s="227"/>
      <c r="RH6" s="227" t="s">
        <v>515</v>
      </c>
      <c r="RI6" s="227"/>
      <c r="RJ6" s="227"/>
      <c r="RK6" s="227"/>
      <c r="RL6" s="227" t="s">
        <v>516</v>
      </c>
      <c r="RM6" s="227"/>
      <c r="RN6" s="227"/>
      <c r="RO6" s="227"/>
      <c r="RP6" s="227" t="s">
        <v>517</v>
      </c>
      <c r="RQ6" s="227"/>
      <c r="RR6" s="227"/>
      <c r="RS6" s="227"/>
      <c r="RT6" s="227" t="s">
        <v>518</v>
      </c>
      <c r="RU6" s="227"/>
      <c r="RV6" s="227"/>
      <c r="RW6" s="227"/>
      <c r="RX6" s="227" t="s">
        <v>519</v>
      </c>
      <c r="RY6" s="227"/>
      <c r="RZ6" s="227"/>
      <c r="SA6" s="227"/>
      <c r="SB6" s="227" t="s">
        <v>520</v>
      </c>
      <c r="SC6" s="227"/>
      <c r="SD6" s="227"/>
      <c r="SE6" s="227"/>
      <c r="SF6" s="227" t="s">
        <v>179</v>
      </c>
      <c r="SG6" s="227"/>
      <c r="SH6" s="227"/>
      <c r="SI6" s="227"/>
      <c r="SJ6" s="227" t="s">
        <v>521</v>
      </c>
      <c r="SK6" s="227"/>
      <c r="SL6" s="227"/>
      <c r="SM6" s="227"/>
      <c r="SN6" s="227" t="s">
        <v>521</v>
      </c>
      <c r="SO6" s="227"/>
      <c r="SP6" s="227"/>
      <c r="SQ6" s="227"/>
      <c r="SR6" s="227" t="s">
        <v>521</v>
      </c>
      <c r="SS6" s="227"/>
      <c r="ST6" s="227"/>
      <c r="SU6" s="227"/>
      <c r="SV6" s="227" t="s">
        <v>521</v>
      </c>
      <c r="SW6" s="227"/>
      <c r="SX6" s="227"/>
      <c r="SY6" s="227"/>
      <c r="SZ6" s="227" t="s">
        <v>522</v>
      </c>
      <c r="TA6" s="227"/>
      <c r="TB6" s="227"/>
      <c r="TC6" s="227"/>
      <c r="TD6" s="227" t="s">
        <v>523</v>
      </c>
      <c r="TE6" s="227"/>
      <c r="TF6" s="227"/>
      <c r="TG6" s="227"/>
      <c r="TH6" s="227" t="s">
        <v>523</v>
      </c>
      <c r="TI6" s="227"/>
      <c r="TJ6" s="227"/>
      <c r="TK6" s="227"/>
      <c r="TL6" s="227" t="s">
        <v>50</v>
      </c>
      <c r="TM6" s="227"/>
      <c r="TN6" s="227"/>
      <c r="TO6" s="227"/>
      <c r="TP6" s="227" t="s">
        <v>50</v>
      </c>
      <c r="TQ6" s="227"/>
      <c r="TR6" s="227"/>
      <c r="TS6" s="227"/>
      <c r="TT6" s="227" t="s">
        <v>50</v>
      </c>
      <c r="TU6" s="227"/>
      <c r="TV6" s="227"/>
      <c r="TW6" s="227"/>
      <c r="TX6" s="227" t="s">
        <v>50</v>
      </c>
      <c r="TY6" s="227"/>
      <c r="TZ6" s="227"/>
      <c r="UA6" s="227"/>
      <c r="UB6" s="227" t="s">
        <v>50</v>
      </c>
      <c r="UC6" s="227"/>
      <c r="UD6" s="227"/>
      <c r="UE6" s="227"/>
      <c r="UF6" s="227" t="s">
        <v>50</v>
      </c>
      <c r="UG6" s="227"/>
      <c r="UH6" s="227"/>
      <c r="UI6" s="227"/>
      <c r="UJ6" s="227" t="s">
        <v>524</v>
      </c>
      <c r="UK6" s="227"/>
      <c r="UL6" s="227"/>
      <c r="UM6" s="227"/>
      <c r="UN6" s="227" t="s">
        <v>524</v>
      </c>
      <c r="UO6" s="227"/>
      <c r="UP6" s="227"/>
      <c r="UQ6" s="227"/>
      <c r="UR6" s="227" t="s">
        <v>525</v>
      </c>
      <c r="US6" s="227"/>
      <c r="UT6" s="227"/>
      <c r="UU6" s="227"/>
      <c r="UV6" s="227" t="s">
        <v>525</v>
      </c>
      <c r="UW6" s="227"/>
      <c r="UX6" s="227"/>
      <c r="UY6" s="227"/>
      <c r="UZ6" s="227" t="s">
        <v>525</v>
      </c>
      <c r="VA6" s="227"/>
      <c r="VB6" s="227"/>
      <c r="VC6" s="227"/>
      <c r="VD6" s="227" t="s">
        <v>525</v>
      </c>
      <c r="VE6" s="227"/>
      <c r="VF6" s="227"/>
      <c r="VG6" s="227"/>
      <c r="VH6" s="227" t="s">
        <v>245</v>
      </c>
      <c r="VI6" s="227"/>
      <c r="VJ6" s="227"/>
      <c r="VK6" s="227"/>
      <c r="VL6" s="227" t="s">
        <v>526</v>
      </c>
      <c r="VM6" s="227"/>
      <c r="VN6" s="227"/>
      <c r="VO6" s="227"/>
      <c r="VP6" s="227" t="s">
        <v>527</v>
      </c>
      <c r="VQ6" s="227"/>
      <c r="VR6" s="227"/>
      <c r="VS6" s="227"/>
      <c r="VT6" s="227" t="s">
        <v>102</v>
      </c>
      <c r="VU6" s="227"/>
      <c r="VV6" s="227"/>
      <c r="VW6" s="227"/>
      <c r="VX6" s="227" t="s">
        <v>102</v>
      </c>
      <c r="VY6" s="227"/>
      <c r="VZ6" s="227"/>
      <c r="WA6" s="227"/>
      <c r="WB6" s="227" t="s">
        <v>102</v>
      </c>
      <c r="WC6" s="227"/>
      <c r="WD6" s="227"/>
      <c r="WE6" s="227"/>
      <c r="WF6" s="227" t="s">
        <v>102</v>
      </c>
      <c r="WG6" s="227"/>
      <c r="WH6" s="227"/>
      <c r="WI6" s="227"/>
      <c r="WJ6" s="227" t="s">
        <v>102</v>
      </c>
      <c r="WK6" s="227"/>
      <c r="WL6" s="227"/>
      <c r="WM6" s="227"/>
      <c r="WN6" s="227" t="s">
        <v>316</v>
      </c>
      <c r="WO6" s="227"/>
      <c r="WP6" s="227"/>
      <c r="WQ6" s="227"/>
      <c r="WR6" s="227" t="s">
        <v>316</v>
      </c>
      <c r="WS6" s="227"/>
      <c r="WT6" s="227"/>
      <c r="WU6" s="227"/>
      <c r="WV6" s="227" t="s">
        <v>316</v>
      </c>
      <c r="WW6" s="227"/>
      <c r="WX6" s="227"/>
      <c r="WY6" s="227"/>
      <c r="WZ6" s="227" t="s">
        <v>316</v>
      </c>
      <c r="XA6" s="227"/>
      <c r="XB6" s="227"/>
      <c r="XC6" s="227"/>
      <c r="XD6" s="227" t="s">
        <v>528</v>
      </c>
      <c r="XE6" s="227"/>
      <c r="XF6" s="227"/>
      <c r="XG6" s="227"/>
      <c r="XH6" s="227" t="s">
        <v>529</v>
      </c>
      <c r="XI6" s="227"/>
      <c r="XJ6" s="227"/>
      <c r="XK6" s="227"/>
      <c r="XL6" s="227" t="s">
        <v>529</v>
      </c>
      <c r="XM6" s="227"/>
      <c r="XN6" s="227"/>
      <c r="XO6" s="227"/>
      <c r="XP6" s="227" t="s">
        <v>530</v>
      </c>
      <c r="XQ6" s="227"/>
      <c r="XR6" s="227"/>
      <c r="XS6" s="227"/>
      <c r="XT6" s="227" t="s">
        <v>531</v>
      </c>
      <c r="XU6" s="227"/>
      <c r="XV6" s="227"/>
      <c r="XW6" s="227"/>
      <c r="XX6" s="227" t="s">
        <v>531</v>
      </c>
      <c r="XY6" s="227"/>
      <c r="XZ6" s="227"/>
      <c r="YA6" s="227"/>
      <c r="YB6" s="227" t="s">
        <v>532</v>
      </c>
      <c r="YC6" s="227"/>
      <c r="YD6" s="227"/>
      <c r="YE6" s="227"/>
      <c r="YF6" s="227" t="s">
        <v>142</v>
      </c>
      <c r="YG6" s="227"/>
      <c r="YH6" s="227"/>
      <c r="YI6" s="227"/>
      <c r="YJ6" s="227" t="s">
        <v>533</v>
      </c>
      <c r="YK6" s="227"/>
      <c r="YL6" s="227"/>
      <c r="YM6" s="227"/>
      <c r="YN6" s="227" t="s">
        <v>534</v>
      </c>
      <c r="YO6" s="227"/>
      <c r="YP6" s="227"/>
      <c r="YQ6" s="227"/>
      <c r="YR6" s="227" t="s">
        <v>535</v>
      </c>
      <c r="YS6" s="227"/>
      <c r="YT6" s="227"/>
      <c r="YU6" s="227"/>
    </row>
    <row r="7" spans="1:671" ht="40.049999999999997" customHeight="1" x14ac:dyDescent="0.3">
      <c r="A7" s="1"/>
      <c r="B7" s="198"/>
      <c r="C7" s="198"/>
      <c r="D7" s="235" t="s">
        <v>542</v>
      </c>
      <c r="E7" s="198"/>
      <c r="F7" s="198"/>
      <c r="G7" s="198"/>
      <c r="H7" s="235" t="s">
        <v>543</v>
      </c>
      <c r="I7" s="198"/>
      <c r="J7" s="198"/>
      <c r="K7" s="198"/>
      <c r="L7" s="235" t="s">
        <v>232</v>
      </c>
      <c r="M7" s="198"/>
      <c r="N7" s="198"/>
      <c r="O7" s="198"/>
      <c r="P7" s="235" t="s">
        <v>544</v>
      </c>
      <c r="Q7" s="198"/>
      <c r="R7" s="198"/>
      <c r="S7" s="198"/>
      <c r="T7" s="235" t="s">
        <v>545</v>
      </c>
      <c r="U7" s="198"/>
      <c r="V7" s="198"/>
      <c r="W7" s="198"/>
      <c r="X7" s="235" t="s">
        <v>546</v>
      </c>
      <c r="Y7" s="198"/>
      <c r="Z7" s="198"/>
      <c r="AA7" s="198"/>
      <c r="AB7" s="235" t="s">
        <v>547</v>
      </c>
      <c r="AC7" s="198"/>
      <c r="AD7" s="198"/>
      <c r="AE7" s="198"/>
      <c r="AF7" s="235" t="s">
        <v>548</v>
      </c>
      <c r="AG7" s="198"/>
      <c r="AH7" s="198"/>
      <c r="AI7" s="198"/>
      <c r="AJ7" s="235" t="s">
        <v>549</v>
      </c>
      <c r="AK7" s="198"/>
      <c r="AL7" s="198"/>
      <c r="AM7" s="198"/>
      <c r="AN7" s="235" t="s">
        <v>550</v>
      </c>
      <c r="AO7" s="198"/>
      <c r="AP7" s="198"/>
      <c r="AQ7" s="198"/>
      <c r="AR7" s="235" t="s">
        <v>551</v>
      </c>
      <c r="AS7" s="198"/>
      <c r="AT7" s="198"/>
      <c r="AU7" s="198"/>
      <c r="AV7" s="235" t="s">
        <v>552</v>
      </c>
      <c r="AW7" s="198"/>
      <c r="AX7" s="198"/>
      <c r="AY7" s="198"/>
      <c r="AZ7" s="235" t="s">
        <v>553</v>
      </c>
      <c r="BA7" s="198"/>
      <c r="BB7" s="198"/>
      <c r="BC7" s="198"/>
      <c r="BD7" s="235" t="s">
        <v>554</v>
      </c>
      <c r="BE7" s="198"/>
      <c r="BF7" s="198"/>
      <c r="BG7" s="198"/>
      <c r="BH7" s="235" t="s">
        <v>555</v>
      </c>
      <c r="BI7" s="198"/>
      <c r="BJ7" s="198"/>
      <c r="BK7" s="198"/>
      <c r="BL7" s="235" t="s">
        <v>556</v>
      </c>
      <c r="BM7" s="198"/>
      <c r="BN7" s="198"/>
      <c r="BO7" s="198"/>
      <c r="BP7" s="235" t="s">
        <v>557</v>
      </c>
      <c r="BQ7" s="198"/>
      <c r="BR7" s="198"/>
      <c r="BS7" s="198"/>
      <c r="BT7" s="235" t="s">
        <v>558</v>
      </c>
      <c r="BU7" s="198"/>
      <c r="BV7" s="198"/>
      <c r="BW7" s="198"/>
      <c r="BX7" s="235" t="s">
        <v>559</v>
      </c>
      <c r="BY7" s="198"/>
      <c r="BZ7" s="198"/>
      <c r="CA7" s="198"/>
      <c r="CB7" s="235" t="s">
        <v>560</v>
      </c>
      <c r="CC7" s="198"/>
      <c r="CD7" s="198"/>
      <c r="CE7" s="198"/>
      <c r="CF7" s="235" t="s">
        <v>561</v>
      </c>
      <c r="CG7" s="198"/>
      <c r="CH7" s="198"/>
      <c r="CI7" s="198"/>
      <c r="CJ7" s="235" t="s">
        <v>562</v>
      </c>
      <c r="CK7" s="198"/>
      <c r="CL7" s="198"/>
      <c r="CM7" s="198"/>
      <c r="CN7" s="235" t="s">
        <v>194</v>
      </c>
      <c r="CO7" s="198"/>
      <c r="CP7" s="198"/>
      <c r="CQ7" s="198"/>
      <c r="CR7" s="235" t="s">
        <v>563</v>
      </c>
      <c r="CS7" s="198"/>
      <c r="CT7" s="198"/>
      <c r="CU7" s="198"/>
      <c r="CV7" s="235" t="s">
        <v>564</v>
      </c>
      <c r="CW7" s="198"/>
      <c r="CX7" s="198"/>
      <c r="CY7" s="198"/>
      <c r="CZ7" s="235" t="s">
        <v>206</v>
      </c>
      <c r="DA7" s="198"/>
      <c r="DB7" s="198"/>
      <c r="DC7" s="198"/>
      <c r="DD7" s="235" t="s">
        <v>565</v>
      </c>
      <c r="DE7" s="198"/>
      <c r="DF7" s="198"/>
      <c r="DG7" s="198"/>
      <c r="DH7" s="235" t="s">
        <v>566</v>
      </c>
      <c r="DI7" s="198"/>
      <c r="DJ7" s="198"/>
      <c r="DK7" s="198"/>
      <c r="DL7" s="235" t="s">
        <v>567</v>
      </c>
      <c r="DM7" s="198"/>
      <c r="DN7" s="198"/>
      <c r="DO7" s="198"/>
      <c r="DP7" s="235" t="s">
        <v>568</v>
      </c>
      <c r="DQ7" s="198"/>
      <c r="DR7" s="198"/>
      <c r="DS7" s="198"/>
      <c r="DT7" s="235" t="s">
        <v>569</v>
      </c>
      <c r="DU7" s="198"/>
      <c r="DV7" s="198"/>
      <c r="DW7" s="198"/>
      <c r="DX7" s="235" t="s">
        <v>570</v>
      </c>
      <c r="DY7" s="198"/>
      <c r="DZ7" s="198"/>
      <c r="EA7" s="198"/>
      <c r="EB7" s="235" t="s">
        <v>571</v>
      </c>
      <c r="EC7" s="198"/>
      <c r="ED7" s="198"/>
      <c r="EE7" s="198"/>
      <c r="EF7" s="235" t="s">
        <v>572</v>
      </c>
      <c r="EG7" s="198"/>
      <c r="EH7" s="198"/>
      <c r="EI7" s="198"/>
      <c r="EJ7" s="235" t="s">
        <v>573</v>
      </c>
      <c r="EK7" s="198"/>
      <c r="EL7" s="198"/>
      <c r="EM7" s="198"/>
      <c r="EN7" s="235" t="s">
        <v>574</v>
      </c>
      <c r="EO7" s="198"/>
      <c r="EP7" s="198"/>
      <c r="EQ7" s="198"/>
      <c r="ER7" s="235" t="s">
        <v>575</v>
      </c>
      <c r="ES7" s="198"/>
      <c r="ET7" s="198"/>
      <c r="EU7" s="198"/>
      <c r="EV7" s="235" t="s">
        <v>576</v>
      </c>
      <c r="EW7" s="198"/>
      <c r="EX7" s="198"/>
      <c r="EY7" s="198"/>
      <c r="EZ7" s="235" t="s">
        <v>577</v>
      </c>
      <c r="FA7" s="198"/>
      <c r="FB7" s="198"/>
      <c r="FC7" s="198"/>
      <c r="FD7" s="235" t="s">
        <v>578</v>
      </c>
      <c r="FE7" s="198"/>
      <c r="FF7" s="198"/>
      <c r="FG7" s="198"/>
      <c r="FH7" s="235" t="s">
        <v>491</v>
      </c>
      <c r="FI7" s="198"/>
      <c r="FJ7" s="198"/>
      <c r="FK7" s="198"/>
      <c r="FL7" s="235" t="s">
        <v>579</v>
      </c>
      <c r="FM7" s="198"/>
      <c r="FN7" s="198"/>
      <c r="FO7" s="198"/>
      <c r="FP7" s="235" t="s">
        <v>580</v>
      </c>
      <c r="FQ7" s="198"/>
      <c r="FR7" s="198"/>
      <c r="FS7" s="198"/>
      <c r="FT7" s="235" t="s">
        <v>581</v>
      </c>
      <c r="FU7" s="198"/>
      <c r="FV7" s="198"/>
      <c r="FW7" s="198"/>
      <c r="FX7" s="235" t="s">
        <v>582</v>
      </c>
      <c r="FY7" s="198"/>
      <c r="FZ7" s="198"/>
      <c r="GA7" s="198"/>
      <c r="GB7" s="235" t="s">
        <v>583</v>
      </c>
      <c r="GC7" s="198"/>
      <c r="GD7" s="198"/>
      <c r="GE7" s="198"/>
      <c r="GF7" s="235" t="s">
        <v>584</v>
      </c>
      <c r="GG7" s="198"/>
      <c r="GH7" s="198"/>
      <c r="GI7" s="198"/>
      <c r="GJ7" s="235" t="s">
        <v>585</v>
      </c>
      <c r="GK7" s="198"/>
      <c r="GL7" s="198"/>
      <c r="GM7" s="198"/>
      <c r="GN7" s="235" t="s">
        <v>586</v>
      </c>
      <c r="GO7" s="198"/>
      <c r="GP7" s="198"/>
      <c r="GQ7" s="198"/>
      <c r="GR7" s="235" t="s">
        <v>587</v>
      </c>
      <c r="GS7" s="198"/>
      <c r="GT7" s="198"/>
      <c r="GU7" s="198"/>
      <c r="GV7" s="235" t="s">
        <v>588</v>
      </c>
      <c r="GW7" s="198"/>
      <c r="GX7" s="198"/>
      <c r="GY7" s="198"/>
      <c r="GZ7" s="235" t="s">
        <v>589</v>
      </c>
      <c r="HA7" s="198"/>
      <c r="HB7" s="198"/>
      <c r="HC7" s="198"/>
      <c r="HD7" s="235" t="s">
        <v>590</v>
      </c>
      <c r="HE7" s="198"/>
      <c r="HF7" s="198"/>
      <c r="HG7" s="198"/>
      <c r="HH7" s="235" t="s">
        <v>591</v>
      </c>
      <c r="HI7" s="198"/>
      <c r="HJ7" s="198"/>
      <c r="HK7" s="198"/>
      <c r="HL7" s="235" t="s">
        <v>592</v>
      </c>
      <c r="HM7" s="198"/>
      <c r="HN7" s="198"/>
      <c r="HO7" s="198"/>
      <c r="HP7" s="235" t="s">
        <v>593</v>
      </c>
      <c r="HQ7" s="198"/>
      <c r="HR7" s="198"/>
      <c r="HS7" s="198"/>
      <c r="HT7" s="235" t="s">
        <v>594</v>
      </c>
      <c r="HU7" s="198"/>
      <c r="HV7" s="198"/>
      <c r="HW7" s="198"/>
      <c r="HX7" s="235" t="s">
        <v>595</v>
      </c>
      <c r="HY7" s="198"/>
      <c r="HZ7" s="198"/>
      <c r="IA7" s="198"/>
      <c r="IB7" s="235" t="s">
        <v>596</v>
      </c>
      <c r="IC7" s="198"/>
      <c r="ID7" s="198"/>
      <c r="IE7" s="198"/>
      <c r="IF7" s="235" t="s">
        <v>597</v>
      </c>
      <c r="IG7" s="198"/>
      <c r="IH7" s="198"/>
      <c r="II7" s="198"/>
      <c r="IJ7" s="235" t="s">
        <v>598</v>
      </c>
      <c r="IK7" s="198"/>
      <c r="IL7" s="198"/>
      <c r="IM7" s="198"/>
      <c r="IN7" s="235" t="s">
        <v>599</v>
      </c>
      <c r="IO7" s="198"/>
      <c r="IP7" s="198"/>
      <c r="IQ7" s="198"/>
      <c r="IR7" s="235" t="s">
        <v>600</v>
      </c>
      <c r="IS7" s="198"/>
      <c r="IT7" s="198"/>
      <c r="IU7" s="198"/>
      <c r="IV7" s="235" t="s">
        <v>601</v>
      </c>
      <c r="IW7" s="198"/>
      <c r="IX7" s="198"/>
      <c r="IY7" s="198"/>
      <c r="IZ7" s="235" t="s">
        <v>602</v>
      </c>
      <c r="JA7" s="198"/>
      <c r="JB7" s="198"/>
      <c r="JC7" s="198"/>
      <c r="JD7" s="235" t="s">
        <v>603</v>
      </c>
      <c r="JE7" s="198"/>
      <c r="JF7" s="198"/>
      <c r="JG7" s="198"/>
      <c r="JH7" s="235" t="s">
        <v>604</v>
      </c>
      <c r="JI7" s="198"/>
      <c r="JJ7" s="198"/>
      <c r="JK7" s="198"/>
      <c r="JL7" s="235" t="s">
        <v>605</v>
      </c>
      <c r="JM7" s="198"/>
      <c r="JN7" s="198"/>
      <c r="JO7" s="198"/>
      <c r="JP7" s="235" t="s">
        <v>606</v>
      </c>
      <c r="JQ7" s="198"/>
      <c r="JR7" s="198"/>
      <c r="JS7" s="198"/>
      <c r="JT7" s="235" t="s">
        <v>607</v>
      </c>
      <c r="JU7" s="198"/>
      <c r="JV7" s="198"/>
      <c r="JW7" s="198"/>
      <c r="JX7" s="235" t="s">
        <v>608</v>
      </c>
      <c r="JY7" s="198"/>
      <c r="JZ7" s="198"/>
      <c r="KA7" s="198"/>
      <c r="KB7" s="235" t="s">
        <v>609</v>
      </c>
      <c r="KC7" s="198"/>
      <c r="KD7" s="198"/>
      <c r="KE7" s="198"/>
      <c r="KF7" s="235" t="s">
        <v>610</v>
      </c>
      <c r="KG7" s="198"/>
      <c r="KH7" s="198"/>
      <c r="KI7" s="198"/>
      <c r="KJ7" s="235" t="s">
        <v>611</v>
      </c>
      <c r="KK7" s="198"/>
      <c r="KL7" s="198"/>
      <c r="KM7" s="198"/>
      <c r="KN7" s="235" t="s">
        <v>612</v>
      </c>
      <c r="KO7" s="198"/>
      <c r="KP7" s="198"/>
      <c r="KQ7" s="198"/>
      <c r="KR7" s="235" t="s">
        <v>613</v>
      </c>
      <c r="KS7" s="198"/>
      <c r="KT7" s="198"/>
      <c r="KU7" s="198"/>
      <c r="KV7" s="235" t="s">
        <v>614</v>
      </c>
      <c r="KW7" s="198"/>
      <c r="KX7" s="198"/>
      <c r="KY7" s="198"/>
      <c r="KZ7" s="235" t="s">
        <v>615</v>
      </c>
      <c r="LA7" s="198"/>
      <c r="LB7" s="198"/>
      <c r="LC7" s="198"/>
      <c r="LD7" s="235" t="s">
        <v>616</v>
      </c>
      <c r="LE7" s="198"/>
      <c r="LF7" s="198"/>
      <c r="LG7" s="198"/>
      <c r="LH7" s="235" t="s">
        <v>617</v>
      </c>
      <c r="LI7" s="198"/>
      <c r="LJ7" s="198"/>
      <c r="LK7" s="198"/>
      <c r="LL7" s="235" t="s">
        <v>618</v>
      </c>
      <c r="LM7" s="198"/>
      <c r="LN7" s="198"/>
      <c r="LO7" s="198"/>
      <c r="LP7" s="235" t="s">
        <v>619</v>
      </c>
      <c r="LQ7" s="198"/>
      <c r="LR7" s="198"/>
      <c r="LS7" s="198"/>
      <c r="LT7" s="235" t="s">
        <v>620</v>
      </c>
      <c r="LU7" s="198"/>
      <c r="LV7" s="198"/>
      <c r="LW7" s="198"/>
      <c r="LX7" s="235" t="s">
        <v>621</v>
      </c>
      <c r="LY7" s="198"/>
      <c r="LZ7" s="198"/>
      <c r="MA7" s="198"/>
      <c r="MB7" s="235" t="s">
        <v>622</v>
      </c>
      <c r="MC7" s="198"/>
      <c r="MD7" s="198"/>
      <c r="ME7" s="198"/>
      <c r="MF7" s="235" t="s">
        <v>623</v>
      </c>
      <c r="MG7" s="198"/>
      <c r="MH7" s="198"/>
      <c r="MI7" s="198"/>
      <c r="MJ7" s="235" t="s">
        <v>624</v>
      </c>
      <c r="MK7" s="198"/>
      <c r="ML7" s="198"/>
      <c r="MM7" s="198"/>
      <c r="MN7" s="235" t="s">
        <v>625</v>
      </c>
      <c r="MO7" s="198"/>
      <c r="MP7" s="198"/>
      <c r="MQ7" s="198"/>
      <c r="MR7" s="235" t="s">
        <v>626</v>
      </c>
      <c r="MS7" s="198"/>
      <c r="MT7" s="198"/>
      <c r="MU7" s="198"/>
      <c r="MV7" s="235" t="s">
        <v>627</v>
      </c>
      <c r="MW7" s="198"/>
      <c r="MX7" s="198"/>
      <c r="MY7" s="198"/>
      <c r="MZ7" s="235" t="s">
        <v>628</v>
      </c>
      <c r="NA7" s="198"/>
      <c r="NB7" s="198"/>
      <c r="NC7" s="198"/>
      <c r="ND7" s="235" t="s">
        <v>629</v>
      </c>
      <c r="NE7" s="198"/>
      <c r="NF7" s="198"/>
      <c r="NG7" s="198"/>
      <c r="NH7" s="235" t="s">
        <v>630</v>
      </c>
      <c r="NI7" s="198"/>
      <c r="NJ7" s="198"/>
      <c r="NK7" s="198"/>
      <c r="NL7" s="235" t="s">
        <v>631</v>
      </c>
      <c r="NM7" s="198"/>
      <c r="NN7" s="198"/>
      <c r="NO7" s="198"/>
      <c r="NP7" s="235" t="s">
        <v>632</v>
      </c>
      <c r="NQ7" s="198"/>
      <c r="NR7" s="198"/>
      <c r="NS7" s="198"/>
      <c r="NT7" s="235" t="s">
        <v>633</v>
      </c>
      <c r="NU7" s="198"/>
      <c r="NV7" s="198"/>
      <c r="NW7" s="198"/>
      <c r="NX7" s="235" t="s">
        <v>634</v>
      </c>
      <c r="NY7" s="198"/>
      <c r="NZ7" s="198"/>
      <c r="OA7" s="198"/>
      <c r="OB7" s="235" t="s">
        <v>635</v>
      </c>
      <c r="OC7" s="198"/>
      <c r="OD7" s="198"/>
      <c r="OE7" s="198"/>
      <c r="OF7" s="235" t="s">
        <v>636</v>
      </c>
      <c r="OG7" s="198"/>
      <c r="OH7" s="198"/>
      <c r="OI7" s="198"/>
      <c r="OJ7" s="235" t="s">
        <v>637</v>
      </c>
      <c r="OK7" s="198"/>
      <c r="OL7" s="198"/>
      <c r="OM7" s="198"/>
      <c r="ON7" s="235" t="s">
        <v>638</v>
      </c>
      <c r="OO7" s="198"/>
      <c r="OP7" s="198"/>
      <c r="OQ7" s="198"/>
      <c r="OR7" s="235" t="s">
        <v>639</v>
      </c>
      <c r="OS7" s="198"/>
      <c r="OT7" s="198"/>
      <c r="OU7" s="198"/>
      <c r="OV7" s="235" t="s">
        <v>640</v>
      </c>
      <c r="OW7" s="198"/>
      <c r="OX7" s="198"/>
      <c r="OY7" s="198"/>
      <c r="OZ7" s="235" t="s">
        <v>641</v>
      </c>
      <c r="PA7" s="198"/>
      <c r="PB7" s="198"/>
      <c r="PC7" s="198"/>
      <c r="PD7" s="235" t="s">
        <v>642</v>
      </c>
      <c r="PE7" s="198"/>
      <c r="PF7" s="198"/>
      <c r="PG7" s="198"/>
      <c r="PH7" s="235" t="s">
        <v>643</v>
      </c>
      <c r="PI7" s="198"/>
      <c r="PJ7" s="198"/>
      <c r="PK7" s="198"/>
      <c r="PL7" s="235" t="s">
        <v>644</v>
      </c>
      <c r="PM7" s="198"/>
      <c r="PN7" s="198"/>
      <c r="PO7" s="198"/>
      <c r="PP7" s="235" t="s">
        <v>645</v>
      </c>
      <c r="PQ7" s="198"/>
      <c r="PR7" s="198"/>
      <c r="PS7" s="198"/>
      <c r="PT7" s="235" t="s">
        <v>646</v>
      </c>
      <c r="PU7" s="198"/>
      <c r="PV7" s="198"/>
      <c r="PW7" s="198"/>
      <c r="PX7" s="235" t="s">
        <v>647</v>
      </c>
      <c r="PY7" s="198"/>
      <c r="PZ7" s="198"/>
      <c r="QA7" s="198"/>
      <c r="QB7" s="235" t="s">
        <v>648</v>
      </c>
      <c r="QC7" s="198"/>
      <c r="QD7" s="198"/>
      <c r="QE7" s="198"/>
      <c r="QF7" s="235" t="s">
        <v>649</v>
      </c>
      <c r="QG7" s="198"/>
      <c r="QH7" s="198"/>
      <c r="QI7" s="198"/>
      <c r="QJ7" s="235" t="s">
        <v>650</v>
      </c>
      <c r="QK7" s="198"/>
      <c r="QL7" s="198"/>
      <c r="QM7" s="198"/>
      <c r="QN7" s="235" t="s">
        <v>651</v>
      </c>
      <c r="QO7" s="198"/>
      <c r="QP7" s="198"/>
      <c r="QQ7" s="198"/>
      <c r="QR7" s="235" t="s">
        <v>652</v>
      </c>
      <c r="QS7" s="198"/>
      <c r="QT7" s="198"/>
      <c r="QU7" s="198"/>
      <c r="QV7" s="235" t="s">
        <v>257</v>
      </c>
      <c r="QW7" s="198"/>
      <c r="QX7" s="198"/>
      <c r="QY7" s="198"/>
      <c r="QZ7" s="235" t="s">
        <v>653</v>
      </c>
      <c r="RA7" s="198"/>
      <c r="RB7" s="198"/>
      <c r="RC7" s="198"/>
      <c r="RD7" s="235" t="s">
        <v>654</v>
      </c>
      <c r="RE7" s="198"/>
      <c r="RF7" s="198"/>
      <c r="RG7" s="198"/>
      <c r="RH7" s="235" t="s">
        <v>655</v>
      </c>
      <c r="RI7" s="198"/>
      <c r="RJ7" s="198"/>
      <c r="RK7" s="198"/>
      <c r="RL7" s="235" t="s">
        <v>656</v>
      </c>
      <c r="RM7" s="198"/>
      <c r="RN7" s="198"/>
      <c r="RO7" s="198"/>
      <c r="RP7" s="235" t="s">
        <v>657</v>
      </c>
      <c r="RQ7" s="198"/>
      <c r="RR7" s="198"/>
      <c r="RS7" s="198"/>
      <c r="RT7" s="235" t="s">
        <v>658</v>
      </c>
      <c r="RU7" s="198"/>
      <c r="RV7" s="198"/>
      <c r="RW7" s="198"/>
      <c r="RX7" s="235" t="s">
        <v>659</v>
      </c>
      <c r="RY7" s="198"/>
      <c r="RZ7" s="198"/>
      <c r="SA7" s="198"/>
      <c r="SB7" s="235" t="s">
        <v>660</v>
      </c>
      <c r="SC7" s="198"/>
      <c r="SD7" s="198"/>
      <c r="SE7" s="198"/>
      <c r="SF7" s="235" t="s">
        <v>180</v>
      </c>
      <c r="SG7" s="198"/>
      <c r="SH7" s="198"/>
      <c r="SI7" s="198"/>
      <c r="SJ7" s="235" t="s">
        <v>661</v>
      </c>
      <c r="SK7" s="198"/>
      <c r="SL7" s="198"/>
      <c r="SM7" s="198"/>
      <c r="SN7" s="235" t="s">
        <v>662</v>
      </c>
      <c r="SO7" s="198"/>
      <c r="SP7" s="198"/>
      <c r="SQ7" s="198"/>
      <c r="SR7" s="235" t="s">
        <v>663</v>
      </c>
      <c r="SS7" s="198"/>
      <c r="ST7" s="198"/>
      <c r="SU7" s="198"/>
      <c r="SV7" s="235" t="s">
        <v>664</v>
      </c>
      <c r="SW7" s="198"/>
      <c r="SX7" s="198"/>
      <c r="SY7" s="198"/>
      <c r="SZ7" s="235" t="s">
        <v>665</v>
      </c>
      <c r="TA7" s="198"/>
      <c r="TB7" s="198"/>
      <c r="TC7" s="198"/>
      <c r="TD7" s="235" t="s">
        <v>666</v>
      </c>
      <c r="TE7" s="198"/>
      <c r="TF7" s="198"/>
      <c r="TG7" s="198"/>
      <c r="TH7" s="235" t="s">
        <v>667</v>
      </c>
      <c r="TI7" s="198"/>
      <c r="TJ7" s="198"/>
      <c r="TK7" s="198"/>
      <c r="TL7" s="235" t="s">
        <v>236</v>
      </c>
      <c r="TM7" s="198"/>
      <c r="TN7" s="198"/>
      <c r="TO7" s="198"/>
      <c r="TP7" s="235" t="s">
        <v>668</v>
      </c>
      <c r="TQ7" s="198"/>
      <c r="TR7" s="198"/>
      <c r="TS7" s="198"/>
      <c r="TT7" s="235" t="s">
        <v>669</v>
      </c>
      <c r="TU7" s="198"/>
      <c r="TV7" s="198"/>
      <c r="TW7" s="198"/>
      <c r="TX7" s="235" t="s">
        <v>670</v>
      </c>
      <c r="TY7" s="198"/>
      <c r="TZ7" s="198"/>
      <c r="UA7" s="198"/>
      <c r="UB7" s="235" t="s">
        <v>671</v>
      </c>
      <c r="UC7" s="198"/>
      <c r="UD7" s="198"/>
      <c r="UE7" s="198"/>
      <c r="UF7" s="235" t="s">
        <v>672</v>
      </c>
      <c r="UG7" s="198"/>
      <c r="UH7" s="198"/>
      <c r="UI7" s="198"/>
      <c r="UJ7" s="235" t="s">
        <v>673</v>
      </c>
      <c r="UK7" s="198"/>
      <c r="UL7" s="198"/>
      <c r="UM7" s="198"/>
      <c r="UN7" s="235" t="s">
        <v>674</v>
      </c>
      <c r="UO7" s="198"/>
      <c r="UP7" s="198"/>
      <c r="UQ7" s="198"/>
      <c r="UR7" s="235" t="s">
        <v>675</v>
      </c>
      <c r="US7" s="198"/>
      <c r="UT7" s="198"/>
      <c r="UU7" s="198"/>
      <c r="UV7" s="235" t="s">
        <v>676</v>
      </c>
      <c r="UW7" s="198"/>
      <c r="UX7" s="198"/>
      <c r="UY7" s="198"/>
      <c r="UZ7" s="235" t="s">
        <v>677</v>
      </c>
      <c r="VA7" s="198"/>
      <c r="VB7" s="198"/>
      <c r="VC7" s="198"/>
      <c r="VD7" s="235" t="s">
        <v>678</v>
      </c>
      <c r="VE7" s="198"/>
      <c r="VF7" s="198"/>
      <c r="VG7" s="198"/>
      <c r="VH7" s="235" t="s">
        <v>679</v>
      </c>
      <c r="VI7" s="198"/>
      <c r="VJ7" s="198"/>
      <c r="VK7" s="198"/>
      <c r="VL7" s="235" t="s">
        <v>680</v>
      </c>
      <c r="VM7" s="198"/>
      <c r="VN7" s="198"/>
      <c r="VO7" s="198"/>
      <c r="VP7" s="235" t="s">
        <v>681</v>
      </c>
      <c r="VQ7" s="198"/>
      <c r="VR7" s="198"/>
      <c r="VS7" s="198"/>
      <c r="VT7" s="235" t="s">
        <v>682</v>
      </c>
      <c r="VU7" s="198"/>
      <c r="VV7" s="198"/>
      <c r="VW7" s="198"/>
      <c r="VX7" s="235" t="s">
        <v>683</v>
      </c>
      <c r="VY7" s="198"/>
      <c r="VZ7" s="198"/>
      <c r="WA7" s="198"/>
      <c r="WB7" s="235" t="s">
        <v>684</v>
      </c>
      <c r="WC7" s="198"/>
      <c r="WD7" s="198"/>
      <c r="WE7" s="198"/>
      <c r="WF7" s="235" t="s">
        <v>685</v>
      </c>
      <c r="WG7" s="198"/>
      <c r="WH7" s="198"/>
      <c r="WI7" s="198"/>
      <c r="WJ7" s="235" t="s">
        <v>686</v>
      </c>
      <c r="WK7" s="198"/>
      <c r="WL7" s="198"/>
      <c r="WM7" s="198"/>
      <c r="WN7" s="235" t="s">
        <v>687</v>
      </c>
      <c r="WO7" s="198"/>
      <c r="WP7" s="198"/>
      <c r="WQ7" s="198"/>
      <c r="WR7" s="235" t="s">
        <v>688</v>
      </c>
      <c r="WS7" s="198"/>
      <c r="WT7" s="198"/>
      <c r="WU7" s="198"/>
      <c r="WV7" s="235" t="s">
        <v>689</v>
      </c>
      <c r="WW7" s="198"/>
      <c r="WX7" s="198"/>
      <c r="WY7" s="198"/>
      <c r="WZ7" s="235" t="s">
        <v>690</v>
      </c>
      <c r="XA7" s="198"/>
      <c r="XB7" s="198"/>
      <c r="XC7" s="198"/>
      <c r="XD7" s="235" t="s">
        <v>691</v>
      </c>
      <c r="XE7" s="198"/>
      <c r="XF7" s="198"/>
      <c r="XG7" s="198"/>
      <c r="XH7" s="235" t="s">
        <v>692</v>
      </c>
      <c r="XI7" s="198"/>
      <c r="XJ7" s="198"/>
      <c r="XK7" s="198"/>
      <c r="XL7" s="235" t="s">
        <v>693</v>
      </c>
      <c r="XM7" s="198"/>
      <c r="XN7" s="198"/>
      <c r="XO7" s="198"/>
      <c r="XP7" s="235" t="s">
        <v>694</v>
      </c>
      <c r="XQ7" s="198"/>
      <c r="XR7" s="198"/>
      <c r="XS7" s="198"/>
      <c r="XT7" s="235" t="s">
        <v>695</v>
      </c>
      <c r="XU7" s="198"/>
      <c r="XV7" s="198"/>
      <c r="XW7" s="198"/>
      <c r="XX7" s="235" t="s">
        <v>696</v>
      </c>
      <c r="XY7" s="198"/>
      <c r="XZ7" s="198"/>
      <c r="YA7" s="198"/>
      <c r="YB7" s="235" t="s">
        <v>697</v>
      </c>
      <c r="YC7" s="198"/>
      <c r="YD7" s="198"/>
      <c r="YE7" s="198"/>
      <c r="YF7" s="235" t="s">
        <v>698</v>
      </c>
      <c r="YG7" s="198"/>
      <c r="YH7" s="198"/>
      <c r="YI7" s="198"/>
      <c r="YJ7" s="235" t="s">
        <v>699</v>
      </c>
      <c r="YK7" s="198"/>
      <c r="YL7" s="198"/>
      <c r="YM7" s="198"/>
      <c r="YN7" s="235" t="s">
        <v>700</v>
      </c>
      <c r="YO7" s="198"/>
      <c r="YP7" s="198"/>
      <c r="YQ7" s="198"/>
      <c r="YR7" s="235" t="s">
        <v>701</v>
      </c>
      <c r="YS7" s="198"/>
      <c r="YT7" s="198"/>
      <c r="YU7" s="198"/>
    </row>
    <row r="8" spans="1:671" ht="19.95" customHeight="1" x14ac:dyDescent="0.3">
      <c r="A8" s="1"/>
      <c r="B8" s="198"/>
      <c r="C8" s="198"/>
      <c r="D8" s="10" t="s">
        <v>2721</v>
      </c>
      <c r="E8" s="10" t="s">
        <v>2722</v>
      </c>
      <c r="F8" s="10" t="s">
        <v>2723</v>
      </c>
      <c r="G8" s="10" t="s">
        <v>2724</v>
      </c>
      <c r="H8" s="10" t="s">
        <v>2721</v>
      </c>
      <c r="I8" s="10" t="s">
        <v>2722</v>
      </c>
      <c r="J8" s="10" t="s">
        <v>2723</v>
      </c>
      <c r="K8" s="10" t="s">
        <v>2724</v>
      </c>
      <c r="L8" s="10" t="s">
        <v>2721</v>
      </c>
      <c r="M8" s="10" t="s">
        <v>2722</v>
      </c>
      <c r="N8" s="10" t="s">
        <v>2723</v>
      </c>
      <c r="O8" s="10" t="s">
        <v>2724</v>
      </c>
      <c r="P8" s="10" t="s">
        <v>2721</v>
      </c>
      <c r="Q8" s="10" t="s">
        <v>2722</v>
      </c>
      <c r="R8" s="10" t="s">
        <v>2723</v>
      </c>
      <c r="S8" s="10" t="s">
        <v>2724</v>
      </c>
      <c r="T8" s="10" t="s">
        <v>2721</v>
      </c>
      <c r="U8" s="10" t="s">
        <v>2722</v>
      </c>
      <c r="V8" s="10" t="s">
        <v>2723</v>
      </c>
      <c r="W8" s="10" t="s">
        <v>2724</v>
      </c>
      <c r="X8" s="10" t="s">
        <v>2721</v>
      </c>
      <c r="Y8" s="10" t="s">
        <v>2722</v>
      </c>
      <c r="Z8" s="10" t="s">
        <v>2723</v>
      </c>
      <c r="AA8" s="10" t="s">
        <v>2724</v>
      </c>
      <c r="AB8" s="10" t="s">
        <v>2721</v>
      </c>
      <c r="AC8" s="10" t="s">
        <v>2722</v>
      </c>
      <c r="AD8" s="10" t="s">
        <v>2723</v>
      </c>
      <c r="AE8" s="10" t="s">
        <v>2724</v>
      </c>
      <c r="AF8" s="10" t="s">
        <v>2721</v>
      </c>
      <c r="AG8" s="10" t="s">
        <v>2722</v>
      </c>
      <c r="AH8" s="10" t="s">
        <v>2723</v>
      </c>
      <c r="AI8" s="10" t="s">
        <v>2724</v>
      </c>
      <c r="AJ8" s="10" t="s">
        <v>2721</v>
      </c>
      <c r="AK8" s="10" t="s">
        <v>2722</v>
      </c>
      <c r="AL8" s="10" t="s">
        <v>2723</v>
      </c>
      <c r="AM8" s="10" t="s">
        <v>2724</v>
      </c>
      <c r="AN8" s="10" t="s">
        <v>2721</v>
      </c>
      <c r="AO8" s="10" t="s">
        <v>2722</v>
      </c>
      <c r="AP8" s="10" t="s">
        <v>2723</v>
      </c>
      <c r="AQ8" s="10" t="s">
        <v>2724</v>
      </c>
      <c r="AR8" s="10" t="s">
        <v>2721</v>
      </c>
      <c r="AS8" s="10" t="s">
        <v>2722</v>
      </c>
      <c r="AT8" s="10" t="s">
        <v>2723</v>
      </c>
      <c r="AU8" s="10" t="s">
        <v>2724</v>
      </c>
      <c r="AV8" s="10" t="s">
        <v>2721</v>
      </c>
      <c r="AW8" s="10" t="s">
        <v>2722</v>
      </c>
      <c r="AX8" s="10" t="s">
        <v>2723</v>
      </c>
      <c r="AY8" s="10" t="s">
        <v>2724</v>
      </c>
      <c r="AZ8" s="10" t="s">
        <v>2721</v>
      </c>
      <c r="BA8" s="10" t="s">
        <v>2722</v>
      </c>
      <c r="BB8" s="10" t="s">
        <v>2723</v>
      </c>
      <c r="BC8" s="10" t="s">
        <v>2724</v>
      </c>
      <c r="BD8" s="10" t="s">
        <v>2721</v>
      </c>
      <c r="BE8" s="10" t="s">
        <v>2722</v>
      </c>
      <c r="BF8" s="10" t="s">
        <v>2723</v>
      </c>
      <c r="BG8" s="10" t="s">
        <v>2724</v>
      </c>
      <c r="BH8" s="10" t="s">
        <v>2721</v>
      </c>
      <c r="BI8" s="10" t="s">
        <v>2722</v>
      </c>
      <c r="BJ8" s="10" t="s">
        <v>2723</v>
      </c>
      <c r="BK8" s="10" t="s">
        <v>2724</v>
      </c>
      <c r="BL8" s="10" t="s">
        <v>2721</v>
      </c>
      <c r="BM8" s="10" t="s">
        <v>2722</v>
      </c>
      <c r="BN8" s="10" t="s">
        <v>2723</v>
      </c>
      <c r="BO8" s="10" t="s">
        <v>2724</v>
      </c>
      <c r="BP8" s="10" t="s">
        <v>2721</v>
      </c>
      <c r="BQ8" s="10" t="s">
        <v>2722</v>
      </c>
      <c r="BR8" s="10" t="s">
        <v>2723</v>
      </c>
      <c r="BS8" s="10" t="s">
        <v>2724</v>
      </c>
      <c r="BT8" s="10" t="s">
        <v>2721</v>
      </c>
      <c r="BU8" s="10" t="s">
        <v>2722</v>
      </c>
      <c r="BV8" s="10" t="s">
        <v>2723</v>
      </c>
      <c r="BW8" s="10" t="s">
        <v>2724</v>
      </c>
      <c r="BX8" s="10" t="s">
        <v>2721</v>
      </c>
      <c r="BY8" s="10" t="s">
        <v>2722</v>
      </c>
      <c r="BZ8" s="10" t="s">
        <v>2723</v>
      </c>
      <c r="CA8" s="10" t="s">
        <v>2724</v>
      </c>
      <c r="CB8" s="10" t="s">
        <v>2721</v>
      </c>
      <c r="CC8" s="10" t="s">
        <v>2722</v>
      </c>
      <c r="CD8" s="10" t="s">
        <v>2723</v>
      </c>
      <c r="CE8" s="10" t="s">
        <v>2724</v>
      </c>
      <c r="CF8" s="10" t="s">
        <v>2721</v>
      </c>
      <c r="CG8" s="10" t="s">
        <v>2722</v>
      </c>
      <c r="CH8" s="10" t="s">
        <v>2723</v>
      </c>
      <c r="CI8" s="10" t="s">
        <v>2724</v>
      </c>
      <c r="CJ8" s="10" t="s">
        <v>2721</v>
      </c>
      <c r="CK8" s="10" t="s">
        <v>2722</v>
      </c>
      <c r="CL8" s="10" t="s">
        <v>2723</v>
      </c>
      <c r="CM8" s="10" t="s">
        <v>2724</v>
      </c>
      <c r="CN8" s="10" t="s">
        <v>2721</v>
      </c>
      <c r="CO8" s="10" t="s">
        <v>2722</v>
      </c>
      <c r="CP8" s="10" t="s">
        <v>2723</v>
      </c>
      <c r="CQ8" s="10" t="s">
        <v>2724</v>
      </c>
      <c r="CR8" s="10" t="s">
        <v>2721</v>
      </c>
      <c r="CS8" s="10" t="s">
        <v>2722</v>
      </c>
      <c r="CT8" s="10" t="s">
        <v>2723</v>
      </c>
      <c r="CU8" s="10" t="s">
        <v>2724</v>
      </c>
      <c r="CV8" s="10" t="s">
        <v>2721</v>
      </c>
      <c r="CW8" s="10" t="s">
        <v>2722</v>
      </c>
      <c r="CX8" s="10" t="s">
        <v>2723</v>
      </c>
      <c r="CY8" s="10" t="s">
        <v>2724</v>
      </c>
      <c r="CZ8" s="10" t="s">
        <v>2721</v>
      </c>
      <c r="DA8" s="10" t="s">
        <v>2722</v>
      </c>
      <c r="DB8" s="10" t="s">
        <v>2723</v>
      </c>
      <c r="DC8" s="10" t="s">
        <v>2724</v>
      </c>
      <c r="DD8" s="10" t="s">
        <v>2721</v>
      </c>
      <c r="DE8" s="10" t="s">
        <v>2722</v>
      </c>
      <c r="DF8" s="10" t="s">
        <v>2723</v>
      </c>
      <c r="DG8" s="10" t="s">
        <v>2724</v>
      </c>
      <c r="DH8" s="10" t="s">
        <v>2721</v>
      </c>
      <c r="DI8" s="10" t="s">
        <v>2722</v>
      </c>
      <c r="DJ8" s="10" t="s">
        <v>2723</v>
      </c>
      <c r="DK8" s="10" t="s">
        <v>2724</v>
      </c>
      <c r="DL8" s="10" t="s">
        <v>2721</v>
      </c>
      <c r="DM8" s="10" t="s">
        <v>2722</v>
      </c>
      <c r="DN8" s="10" t="s">
        <v>2723</v>
      </c>
      <c r="DO8" s="10" t="s">
        <v>2724</v>
      </c>
      <c r="DP8" s="10" t="s">
        <v>2721</v>
      </c>
      <c r="DQ8" s="10" t="s">
        <v>2722</v>
      </c>
      <c r="DR8" s="10" t="s">
        <v>2723</v>
      </c>
      <c r="DS8" s="10" t="s">
        <v>2724</v>
      </c>
      <c r="DT8" s="10" t="s">
        <v>2721</v>
      </c>
      <c r="DU8" s="10" t="s">
        <v>2722</v>
      </c>
      <c r="DV8" s="10" t="s">
        <v>2723</v>
      </c>
      <c r="DW8" s="10" t="s">
        <v>2724</v>
      </c>
      <c r="DX8" s="10" t="s">
        <v>2721</v>
      </c>
      <c r="DY8" s="10" t="s">
        <v>2722</v>
      </c>
      <c r="DZ8" s="10" t="s">
        <v>2723</v>
      </c>
      <c r="EA8" s="10" t="s">
        <v>2724</v>
      </c>
      <c r="EB8" s="10" t="s">
        <v>2721</v>
      </c>
      <c r="EC8" s="10" t="s">
        <v>2722</v>
      </c>
      <c r="ED8" s="10" t="s">
        <v>2723</v>
      </c>
      <c r="EE8" s="10" t="s">
        <v>2724</v>
      </c>
      <c r="EF8" s="10" t="s">
        <v>2721</v>
      </c>
      <c r="EG8" s="10" t="s">
        <v>2722</v>
      </c>
      <c r="EH8" s="10" t="s">
        <v>2723</v>
      </c>
      <c r="EI8" s="10" t="s">
        <v>2724</v>
      </c>
      <c r="EJ8" s="10" t="s">
        <v>2721</v>
      </c>
      <c r="EK8" s="10" t="s">
        <v>2722</v>
      </c>
      <c r="EL8" s="10" t="s">
        <v>2723</v>
      </c>
      <c r="EM8" s="10" t="s">
        <v>2724</v>
      </c>
      <c r="EN8" s="10" t="s">
        <v>2721</v>
      </c>
      <c r="EO8" s="10" t="s">
        <v>2722</v>
      </c>
      <c r="EP8" s="10" t="s">
        <v>2723</v>
      </c>
      <c r="EQ8" s="10" t="s">
        <v>2724</v>
      </c>
      <c r="ER8" s="10" t="s">
        <v>2721</v>
      </c>
      <c r="ES8" s="10" t="s">
        <v>2722</v>
      </c>
      <c r="ET8" s="10" t="s">
        <v>2723</v>
      </c>
      <c r="EU8" s="10" t="s">
        <v>2724</v>
      </c>
      <c r="EV8" s="10" t="s">
        <v>2721</v>
      </c>
      <c r="EW8" s="10" t="s">
        <v>2722</v>
      </c>
      <c r="EX8" s="10" t="s">
        <v>2723</v>
      </c>
      <c r="EY8" s="10" t="s">
        <v>2724</v>
      </c>
      <c r="EZ8" s="10" t="s">
        <v>2721</v>
      </c>
      <c r="FA8" s="10" t="s">
        <v>2722</v>
      </c>
      <c r="FB8" s="10" t="s">
        <v>2723</v>
      </c>
      <c r="FC8" s="10" t="s">
        <v>2724</v>
      </c>
      <c r="FD8" s="10" t="s">
        <v>2721</v>
      </c>
      <c r="FE8" s="10" t="s">
        <v>2722</v>
      </c>
      <c r="FF8" s="10" t="s">
        <v>2723</v>
      </c>
      <c r="FG8" s="10" t="s">
        <v>2724</v>
      </c>
      <c r="FH8" s="10" t="s">
        <v>2721</v>
      </c>
      <c r="FI8" s="10" t="s">
        <v>2722</v>
      </c>
      <c r="FJ8" s="10" t="s">
        <v>2723</v>
      </c>
      <c r="FK8" s="10" t="s">
        <v>2724</v>
      </c>
      <c r="FL8" s="10" t="s">
        <v>2721</v>
      </c>
      <c r="FM8" s="10" t="s">
        <v>2722</v>
      </c>
      <c r="FN8" s="10" t="s">
        <v>2723</v>
      </c>
      <c r="FO8" s="10" t="s">
        <v>2724</v>
      </c>
      <c r="FP8" s="10" t="s">
        <v>2721</v>
      </c>
      <c r="FQ8" s="10" t="s">
        <v>2722</v>
      </c>
      <c r="FR8" s="10" t="s">
        <v>2723</v>
      </c>
      <c r="FS8" s="10" t="s">
        <v>2724</v>
      </c>
      <c r="FT8" s="10" t="s">
        <v>2721</v>
      </c>
      <c r="FU8" s="10" t="s">
        <v>2722</v>
      </c>
      <c r="FV8" s="10" t="s">
        <v>2723</v>
      </c>
      <c r="FW8" s="10" t="s">
        <v>2724</v>
      </c>
      <c r="FX8" s="10" t="s">
        <v>2721</v>
      </c>
      <c r="FY8" s="10" t="s">
        <v>2722</v>
      </c>
      <c r="FZ8" s="10" t="s">
        <v>2723</v>
      </c>
      <c r="GA8" s="10" t="s">
        <v>2724</v>
      </c>
      <c r="GB8" s="10" t="s">
        <v>2721</v>
      </c>
      <c r="GC8" s="10" t="s">
        <v>2722</v>
      </c>
      <c r="GD8" s="10" t="s">
        <v>2723</v>
      </c>
      <c r="GE8" s="10" t="s">
        <v>2724</v>
      </c>
      <c r="GF8" s="10" t="s">
        <v>2721</v>
      </c>
      <c r="GG8" s="10" t="s">
        <v>2722</v>
      </c>
      <c r="GH8" s="10" t="s">
        <v>2723</v>
      </c>
      <c r="GI8" s="10" t="s">
        <v>2724</v>
      </c>
      <c r="GJ8" s="10" t="s">
        <v>2721</v>
      </c>
      <c r="GK8" s="10" t="s">
        <v>2722</v>
      </c>
      <c r="GL8" s="10" t="s">
        <v>2723</v>
      </c>
      <c r="GM8" s="10" t="s">
        <v>2724</v>
      </c>
      <c r="GN8" s="10" t="s">
        <v>2721</v>
      </c>
      <c r="GO8" s="10" t="s">
        <v>2722</v>
      </c>
      <c r="GP8" s="10" t="s">
        <v>2723</v>
      </c>
      <c r="GQ8" s="10" t="s">
        <v>2724</v>
      </c>
      <c r="GR8" s="10" t="s">
        <v>2721</v>
      </c>
      <c r="GS8" s="10" t="s">
        <v>2722</v>
      </c>
      <c r="GT8" s="10" t="s">
        <v>2723</v>
      </c>
      <c r="GU8" s="10" t="s">
        <v>2724</v>
      </c>
      <c r="GV8" s="10" t="s">
        <v>2721</v>
      </c>
      <c r="GW8" s="10" t="s">
        <v>2722</v>
      </c>
      <c r="GX8" s="10" t="s">
        <v>2723</v>
      </c>
      <c r="GY8" s="10" t="s">
        <v>2724</v>
      </c>
      <c r="GZ8" s="10" t="s">
        <v>2721</v>
      </c>
      <c r="HA8" s="10" t="s">
        <v>2722</v>
      </c>
      <c r="HB8" s="10" t="s">
        <v>2723</v>
      </c>
      <c r="HC8" s="10" t="s">
        <v>2724</v>
      </c>
      <c r="HD8" s="10" t="s">
        <v>2721</v>
      </c>
      <c r="HE8" s="10" t="s">
        <v>2722</v>
      </c>
      <c r="HF8" s="10" t="s">
        <v>2723</v>
      </c>
      <c r="HG8" s="10" t="s">
        <v>2724</v>
      </c>
      <c r="HH8" s="10" t="s">
        <v>2721</v>
      </c>
      <c r="HI8" s="10" t="s">
        <v>2722</v>
      </c>
      <c r="HJ8" s="10" t="s">
        <v>2723</v>
      </c>
      <c r="HK8" s="10" t="s">
        <v>2724</v>
      </c>
      <c r="HL8" s="10" t="s">
        <v>2721</v>
      </c>
      <c r="HM8" s="10" t="s">
        <v>2722</v>
      </c>
      <c r="HN8" s="10" t="s">
        <v>2723</v>
      </c>
      <c r="HO8" s="10" t="s">
        <v>2724</v>
      </c>
      <c r="HP8" s="10" t="s">
        <v>2721</v>
      </c>
      <c r="HQ8" s="10" t="s">
        <v>2722</v>
      </c>
      <c r="HR8" s="10" t="s">
        <v>2723</v>
      </c>
      <c r="HS8" s="10" t="s">
        <v>2724</v>
      </c>
      <c r="HT8" s="10" t="s">
        <v>2721</v>
      </c>
      <c r="HU8" s="10" t="s">
        <v>2722</v>
      </c>
      <c r="HV8" s="10" t="s">
        <v>2723</v>
      </c>
      <c r="HW8" s="10" t="s">
        <v>2724</v>
      </c>
      <c r="HX8" s="10" t="s">
        <v>2721</v>
      </c>
      <c r="HY8" s="10" t="s">
        <v>2722</v>
      </c>
      <c r="HZ8" s="10" t="s">
        <v>2723</v>
      </c>
      <c r="IA8" s="10" t="s">
        <v>2724</v>
      </c>
      <c r="IB8" s="10" t="s">
        <v>2721</v>
      </c>
      <c r="IC8" s="10" t="s">
        <v>2722</v>
      </c>
      <c r="ID8" s="10" t="s">
        <v>2723</v>
      </c>
      <c r="IE8" s="10" t="s">
        <v>2724</v>
      </c>
      <c r="IF8" s="10" t="s">
        <v>2721</v>
      </c>
      <c r="IG8" s="10" t="s">
        <v>2722</v>
      </c>
      <c r="IH8" s="10" t="s">
        <v>2723</v>
      </c>
      <c r="II8" s="10" t="s">
        <v>2724</v>
      </c>
      <c r="IJ8" s="10" t="s">
        <v>2721</v>
      </c>
      <c r="IK8" s="10" t="s">
        <v>2722</v>
      </c>
      <c r="IL8" s="10" t="s">
        <v>2723</v>
      </c>
      <c r="IM8" s="10" t="s">
        <v>2724</v>
      </c>
      <c r="IN8" s="10" t="s">
        <v>2721</v>
      </c>
      <c r="IO8" s="10" t="s">
        <v>2722</v>
      </c>
      <c r="IP8" s="10" t="s">
        <v>2723</v>
      </c>
      <c r="IQ8" s="10" t="s">
        <v>2724</v>
      </c>
      <c r="IR8" s="10" t="s">
        <v>2721</v>
      </c>
      <c r="IS8" s="10" t="s">
        <v>2722</v>
      </c>
      <c r="IT8" s="10" t="s">
        <v>2723</v>
      </c>
      <c r="IU8" s="10" t="s">
        <v>2724</v>
      </c>
      <c r="IV8" s="10" t="s">
        <v>2721</v>
      </c>
      <c r="IW8" s="10" t="s">
        <v>2722</v>
      </c>
      <c r="IX8" s="10" t="s">
        <v>2723</v>
      </c>
      <c r="IY8" s="10" t="s">
        <v>2724</v>
      </c>
      <c r="IZ8" s="10" t="s">
        <v>2721</v>
      </c>
      <c r="JA8" s="10" t="s">
        <v>2722</v>
      </c>
      <c r="JB8" s="10" t="s">
        <v>2723</v>
      </c>
      <c r="JC8" s="10" t="s">
        <v>2724</v>
      </c>
      <c r="JD8" s="10" t="s">
        <v>2721</v>
      </c>
      <c r="JE8" s="10" t="s">
        <v>2722</v>
      </c>
      <c r="JF8" s="10" t="s">
        <v>2723</v>
      </c>
      <c r="JG8" s="10" t="s">
        <v>2724</v>
      </c>
      <c r="JH8" s="10" t="s">
        <v>2721</v>
      </c>
      <c r="JI8" s="10" t="s">
        <v>2722</v>
      </c>
      <c r="JJ8" s="10" t="s">
        <v>2723</v>
      </c>
      <c r="JK8" s="10" t="s">
        <v>2724</v>
      </c>
      <c r="JL8" s="10" t="s">
        <v>2721</v>
      </c>
      <c r="JM8" s="10" t="s">
        <v>2722</v>
      </c>
      <c r="JN8" s="10" t="s">
        <v>2723</v>
      </c>
      <c r="JO8" s="10" t="s">
        <v>2724</v>
      </c>
      <c r="JP8" s="10" t="s">
        <v>2721</v>
      </c>
      <c r="JQ8" s="10" t="s">
        <v>2722</v>
      </c>
      <c r="JR8" s="10" t="s">
        <v>2723</v>
      </c>
      <c r="JS8" s="10" t="s">
        <v>2724</v>
      </c>
      <c r="JT8" s="10" t="s">
        <v>2721</v>
      </c>
      <c r="JU8" s="10" t="s">
        <v>2722</v>
      </c>
      <c r="JV8" s="10" t="s">
        <v>2723</v>
      </c>
      <c r="JW8" s="10" t="s">
        <v>2724</v>
      </c>
      <c r="JX8" s="10" t="s">
        <v>2721</v>
      </c>
      <c r="JY8" s="10" t="s">
        <v>2722</v>
      </c>
      <c r="JZ8" s="10" t="s">
        <v>2723</v>
      </c>
      <c r="KA8" s="10" t="s">
        <v>2724</v>
      </c>
      <c r="KB8" s="10" t="s">
        <v>2721</v>
      </c>
      <c r="KC8" s="10" t="s">
        <v>2722</v>
      </c>
      <c r="KD8" s="10" t="s">
        <v>2723</v>
      </c>
      <c r="KE8" s="10" t="s">
        <v>2724</v>
      </c>
      <c r="KF8" s="10" t="s">
        <v>2721</v>
      </c>
      <c r="KG8" s="10" t="s">
        <v>2722</v>
      </c>
      <c r="KH8" s="10" t="s">
        <v>2723</v>
      </c>
      <c r="KI8" s="10" t="s">
        <v>2724</v>
      </c>
      <c r="KJ8" s="10" t="s">
        <v>2721</v>
      </c>
      <c r="KK8" s="10" t="s">
        <v>2722</v>
      </c>
      <c r="KL8" s="10" t="s">
        <v>2723</v>
      </c>
      <c r="KM8" s="10" t="s">
        <v>2724</v>
      </c>
      <c r="KN8" s="10" t="s">
        <v>2721</v>
      </c>
      <c r="KO8" s="10" t="s">
        <v>2722</v>
      </c>
      <c r="KP8" s="10" t="s">
        <v>2723</v>
      </c>
      <c r="KQ8" s="10" t="s">
        <v>2724</v>
      </c>
      <c r="KR8" s="10" t="s">
        <v>2721</v>
      </c>
      <c r="KS8" s="10" t="s">
        <v>2722</v>
      </c>
      <c r="KT8" s="10" t="s">
        <v>2723</v>
      </c>
      <c r="KU8" s="10" t="s">
        <v>2724</v>
      </c>
      <c r="KV8" s="10" t="s">
        <v>2721</v>
      </c>
      <c r="KW8" s="10" t="s">
        <v>2722</v>
      </c>
      <c r="KX8" s="10" t="s">
        <v>2723</v>
      </c>
      <c r="KY8" s="10" t="s">
        <v>2724</v>
      </c>
      <c r="KZ8" s="10" t="s">
        <v>2721</v>
      </c>
      <c r="LA8" s="10" t="s">
        <v>2722</v>
      </c>
      <c r="LB8" s="10" t="s">
        <v>2723</v>
      </c>
      <c r="LC8" s="10" t="s">
        <v>2724</v>
      </c>
      <c r="LD8" s="10" t="s">
        <v>2721</v>
      </c>
      <c r="LE8" s="10" t="s">
        <v>2722</v>
      </c>
      <c r="LF8" s="10" t="s">
        <v>2723</v>
      </c>
      <c r="LG8" s="10" t="s">
        <v>2724</v>
      </c>
      <c r="LH8" s="10" t="s">
        <v>2721</v>
      </c>
      <c r="LI8" s="10" t="s">
        <v>2722</v>
      </c>
      <c r="LJ8" s="10" t="s">
        <v>2723</v>
      </c>
      <c r="LK8" s="10" t="s">
        <v>2724</v>
      </c>
      <c r="LL8" s="10" t="s">
        <v>2721</v>
      </c>
      <c r="LM8" s="10" t="s">
        <v>2722</v>
      </c>
      <c r="LN8" s="10" t="s">
        <v>2723</v>
      </c>
      <c r="LO8" s="10" t="s">
        <v>2724</v>
      </c>
      <c r="LP8" s="10" t="s">
        <v>2721</v>
      </c>
      <c r="LQ8" s="10" t="s">
        <v>2722</v>
      </c>
      <c r="LR8" s="10" t="s">
        <v>2723</v>
      </c>
      <c r="LS8" s="10" t="s">
        <v>2724</v>
      </c>
      <c r="LT8" s="10" t="s">
        <v>2721</v>
      </c>
      <c r="LU8" s="10" t="s">
        <v>2722</v>
      </c>
      <c r="LV8" s="10" t="s">
        <v>2723</v>
      </c>
      <c r="LW8" s="10" t="s">
        <v>2724</v>
      </c>
      <c r="LX8" s="10" t="s">
        <v>2721</v>
      </c>
      <c r="LY8" s="10" t="s">
        <v>2722</v>
      </c>
      <c r="LZ8" s="10" t="s">
        <v>2723</v>
      </c>
      <c r="MA8" s="10" t="s">
        <v>2724</v>
      </c>
      <c r="MB8" s="10" t="s">
        <v>2721</v>
      </c>
      <c r="MC8" s="10" t="s">
        <v>2722</v>
      </c>
      <c r="MD8" s="10" t="s">
        <v>2723</v>
      </c>
      <c r="ME8" s="10" t="s">
        <v>2724</v>
      </c>
      <c r="MF8" s="10" t="s">
        <v>2721</v>
      </c>
      <c r="MG8" s="10" t="s">
        <v>2722</v>
      </c>
      <c r="MH8" s="10" t="s">
        <v>2723</v>
      </c>
      <c r="MI8" s="10" t="s">
        <v>2724</v>
      </c>
      <c r="MJ8" s="10" t="s">
        <v>2721</v>
      </c>
      <c r="MK8" s="10" t="s">
        <v>2722</v>
      </c>
      <c r="ML8" s="10" t="s">
        <v>2723</v>
      </c>
      <c r="MM8" s="10" t="s">
        <v>2724</v>
      </c>
      <c r="MN8" s="10" t="s">
        <v>2721</v>
      </c>
      <c r="MO8" s="10" t="s">
        <v>2722</v>
      </c>
      <c r="MP8" s="10" t="s">
        <v>2723</v>
      </c>
      <c r="MQ8" s="10" t="s">
        <v>2724</v>
      </c>
      <c r="MR8" s="10" t="s">
        <v>2721</v>
      </c>
      <c r="MS8" s="10" t="s">
        <v>2722</v>
      </c>
      <c r="MT8" s="10" t="s">
        <v>2723</v>
      </c>
      <c r="MU8" s="10" t="s">
        <v>2724</v>
      </c>
      <c r="MV8" s="10" t="s">
        <v>2721</v>
      </c>
      <c r="MW8" s="10" t="s">
        <v>2722</v>
      </c>
      <c r="MX8" s="10" t="s">
        <v>2723</v>
      </c>
      <c r="MY8" s="10" t="s">
        <v>2724</v>
      </c>
      <c r="MZ8" s="10" t="s">
        <v>2721</v>
      </c>
      <c r="NA8" s="10" t="s">
        <v>2722</v>
      </c>
      <c r="NB8" s="10" t="s">
        <v>2723</v>
      </c>
      <c r="NC8" s="10" t="s">
        <v>2724</v>
      </c>
      <c r="ND8" s="10" t="s">
        <v>2721</v>
      </c>
      <c r="NE8" s="10" t="s">
        <v>2722</v>
      </c>
      <c r="NF8" s="10" t="s">
        <v>2723</v>
      </c>
      <c r="NG8" s="10" t="s">
        <v>2724</v>
      </c>
      <c r="NH8" s="10" t="s">
        <v>2721</v>
      </c>
      <c r="NI8" s="10" t="s">
        <v>2722</v>
      </c>
      <c r="NJ8" s="10" t="s">
        <v>2723</v>
      </c>
      <c r="NK8" s="10" t="s">
        <v>2724</v>
      </c>
      <c r="NL8" s="10" t="s">
        <v>2721</v>
      </c>
      <c r="NM8" s="10" t="s">
        <v>2722</v>
      </c>
      <c r="NN8" s="10" t="s">
        <v>2723</v>
      </c>
      <c r="NO8" s="10" t="s">
        <v>2724</v>
      </c>
      <c r="NP8" s="10" t="s">
        <v>2721</v>
      </c>
      <c r="NQ8" s="10" t="s">
        <v>2722</v>
      </c>
      <c r="NR8" s="10" t="s">
        <v>2723</v>
      </c>
      <c r="NS8" s="10" t="s">
        <v>2724</v>
      </c>
      <c r="NT8" s="10" t="s">
        <v>2721</v>
      </c>
      <c r="NU8" s="10" t="s">
        <v>2722</v>
      </c>
      <c r="NV8" s="10" t="s">
        <v>2723</v>
      </c>
      <c r="NW8" s="10" t="s">
        <v>2724</v>
      </c>
      <c r="NX8" s="10" t="s">
        <v>2721</v>
      </c>
      <c r="NY8" s="10" t="s">
        <v>2722</v>
      </c>
      <c r="NZ8" s="10" t="s">
        <v>2723</v>
      </c>
      <c r="OA8" s="10" t="s">
        <v>2724</v>
      </c>
      <c r="OB8" s="10" t="s">
        <v>2721</v>
      </c>
      <c r="OC8" s="10" t="s">
        <v>2722</v>
      </c>
      <c r="OD8" s="10" t="s">
        <v>2723</v>
      </c>
      <c r="OE8" s="10" t="s">
        <v>2724</v>
      </c>
      <c r="OF8" s="10" t="s">
        <v>2721</v>
      </c>
      <c r="OG8" s="10" t="s">
        <v>2722</v>
      </c>
      <c r="OH8" s="10" t="s">
        <v>2723</v>
      </c>
      <c r="OI8" s="10" t="s">
        <v>2724</v>
      </c>
      <c r="OJ8" s="10" t="s">
        <v>2721</v>
      </c>
      <c r="OK8" s="10" t="s">
        <v>2722</v>
      </c>
      <c r="OL8" s="10" t="s">
        <v>2723</v>
      </c>
      <c r="OM8" s="10" t="s">
        <v>2724</v>
      </c>
      <c r="ON8" s="10" t="s">
        <v>2721</v>
      </c>
      <c r="OO8" s="10" t="s">
        <v>2722</v>
      </c>
      <c r="OP8" s="10" t="s">
        <v>2723</v>
      </c>
      <c r="OQ8" s="10" t="s">
        <v>2724</v>
      </c>
      <c r="OR8" s="10" t="s">
        <v>2721</v>
      </c>
      <c r="OS8" s="10" t="s">
        <v>2722</v>
      </c>
      <c r="OT8" s="10" t="s">
        <v>2723</v>
      </c>
      <c r="OU8" s="10" t="s">
        <v>2724</v>
      </c>
      <c r="OV8" s="10" t="s">
        <v>2721</v>
      </c>
      <c r="OW8" s="10" t="s">
        <v>2722</v>
      </c>
      <c r="OX8" s="10" t="s">
        <v>2723</v>
      </c>
      <c r="OY8" s="10" t="s">
        <v>2724</v>
      </c>
      <c r="OZ8" s="10" t="s">
        <v>2721</v>
      </c>
      <c r="PA8" s="10" t="s">
        <v>2722</v>
      </c>
      <c r="PB8" s="10" t="s">
        <v>2723</v>
      </c>
      <c r="PC8" s="10" t="s">
        <v>2724</v>
      </c>
      <c r="PD8" s="10" t="s">
        <v>2721</v>
      </c>
      <c r="PE8" s="10" t="s">
        <v>2722</v>
      </c>
      <c r="PF8" s="10" t="s">
        <v>2723</v>
      </c>
      <c r="PG8" s="10" t="s">
        <v>2724</v>
      </c>
      <c r="PH8" s="10" t="s">
        <v>2721</v>
      </c>
      <c r="PI8" s="10" t="s">
        <v>2722</v>
      </c>
      <c r="PJ8" s="10" t="s">
        <v>2723</v>
      </c>
      <c r="PK8" s="10" t="s">
        <v>2724</v>
      </c>
      <c r="PL8" s="10" t="s">
        <v>2721</v>
      </c>
      <c r="PM8" s="10" t="s">
        <v>2722</v>
      </c>
      <c r="PN8" s="10" t="s">
        <v>2723</v>
      </c>
      <c r="PO8" s="10" t="s">
        <v>2724</v>
      </c>
      <c r="PP8" s="10" t="s">
        <v>2721</v>
      </c>
      <c r="PQ8" s="10" t="s">
        <v>2722</v>
      </c>
      <c r="PR8" s="10" t="s">
        <v>2723</v>
      </c>
      <c r="PS8" s="10" t="s">
        <v>2724</v>
      </c>
      <c r="PT8" s="10" t="s">
        <v>2721</v>
      </c>
      <c r="PU8" s="10" t="s">
        <v>2722</v>
      </c>
      <c r="PV8" s="10" t="s">
        <v>2723</v>
      </c>
      <c r="PW8" s="10" t="s">
        <v>2724</v>
      </c>
      <c r="PX8" s="10" t="s">
        <v>2721</v>
      </c>
      <c r="PY8" s="10" t="s">
        <v>2722</v>
      </c>
      <c r="PZ8" s="10" t="s">
        <v>2723</v>
      </c>
      <c r="QA8" s="10" t="s">
        <v>2724</v>
      </c>
      <c r="QB8" s="10" t="s">
        <v>2721</v>
      </c>
      <c r="QC8" s="10" t="s">
        <v>2722</v>
      </c>
      <c r="QD8" s="10" t="s">
        <v>2723</v>
      </c>
      <c r="QE8" s="10" t="s">
        <v>2724</v>
      </c>
      <c r="QF8" s="10" t="s">
        <v>2721</v>
      </c>
      <c r="QG8" s="10" t="s">
        <v>2722</v>
      </c>
      <c r="QH8" s="10" t="s">
        <v>2723</v>
      </c>
      <c r="QI8" s="10" t="s">
        <v>2724</v>
      </c>
      <c r="QJ8" s="10" t="s">
        <v>2721</v>
      </c>
      <c r="QK8" s="10" t="s">
        <v>2722</v>
      </c>
      <c r="QL8" s="10" t="s">
        <v>2723</v>
      </c>
      <c r="QM8" s="10" t="s">
        <v>2724</v>
      </c>
      <c r="QN8" s="10" t="s">
        <v>2721</v>
      </c>
      <c r="QO8" s="10" t="s">
        <v>2722</v>
      </c>
      <c r="QP8" s="10" t="s">
        <v>2723</v>
      </c>
      <c r="QQ8" s="10" t="s">
        <v>2724</v>
      </c>
      <c r="QR8" s="10" t="s">
        <v>2721</v>
      </c>
      <c r="QS8" s="10" t="s">
        <v>2722</v>
      </c>
      <c r="QT8" s="10" t="s">
        <v>2723</v>
      </c>
      <c r="QU8" s="10" t="s">
        <v>2724</v>
      </c>
      <c r="QV8" s="10" t="s">
        <v>2721</v>
      </c>
      <c r="QW8" s="10" t="s">
        <v>2722</v>
      </c>
      <c r="QX8" s="10" t="s">
        <v>2723</v>
      </c>
      <c r="QY8" s="10" t="s">
        <v>2724</v>
      </c>
      <c r="QZ8" s="10" t="s">
        <v>2721</v>
      </c>
      <c r="RA8" s="10" t="s">
        <v>2722</v>
      </c>
      <c r="RB8" s="10" t="s">
        <v>2723</v>
      </c>
      <c r="RC8" s="10" t="s">
        <v>2724</v>
      </c>
      <c r="RD8" s="10" t="s">
        <v>2721</v>
      </c>
      <c r="RE8" s="10" t="s">
        <v>2722</v>
      </c>
      <c r="RF8" s="10" t="s">
        <v>2723</v>
      </c>
      <c r="RG8" s="10" t="s">
        <v>2724</v>
      </c>
      <c r="RH8" s="10" t="s">
        <v>2721</v>
      </c>
      <c r="RI8" s="10" t="s">
        <v>2722</v>
      </c>
      <c r="RJ8" s="10" t="s">
        <v>2723</v>
      </c>
      <c r="RK8" s="10" t="s">
        <v>2724</v>
      </c>
      <c r="RL8" s="10" t="s">
        <v>2721</v>
      </c>
      <c r="RM8" s="10" t="s">
        <v>2722</v>
      </c>
      <c r="RN8" s="10" t="s">
        <v>2723</v>
      </c>
      <c r="RO8" s="10" t="s">
        <v>2724</v>
      </c>
      <c r="RP8" s="10" t="s">
        <v>2721</v>
      </c>
      <c r="RQ8" s="10" t="s">
        <v>2722</v>
      </c>
      <c r="RR8" s="10" t="s">
        <v>2723</v>
      </c>
      <c r="RS8" s="10" t="s">
        <v>2724</v>
      </c>
      <c r="RT8" s="10" t="s">
        <v>2721</v>
      </c>
      <c r="RU8" s="10" t="s">
        <v>2722</v>
      </c>
      <c r="RV8" s="10" t="s">
        <v>2723</v>
      </c>
      <c r="RW8" s="10" t="s">
        <v>2724</v>
      </c>
      <c r="RX8" s="10" t="s">
        <v>2721</v>
      </c>
      <c r="RY8" s="10" t="s">
        <v>2722</v>
      </c>
      <c r="RZ8" s="10" t="s">
        <v>2723</v>
      </c>
      <c r="SA8" s="10" t="s">
        <v>2724</v>
      </c>
      <c r="SB8" s="10" t="s">
        <v>2721</v>
      </c>
      <c r="SC8" s="10" t="s">
        <v>2722</v>
      </c>
      <c r="SD8" s="10" t="s">
        <v>2723</v>
      </c>
      <c r="SE8" s="10" t="s">
        <v>2724</v>
      </c>
      <c r="SF8" s="10" t="s">
        <v>2721</v>
      </c>
      <c r="SG8" s="10" t="s">
        <v>2722</v>
      </c>
      <c r="SH8" s="10" t="s">
        <v>2723</v>
      </c>
      <c r="SI8" s="10" t="s">
        <v>2724</v>
      </c>
      <c r="SJ8" s="10" t="s">
        <v>2721</v>
      </c>
      <c r="SK8" s="10" t="s">
        <v>2722</v>
      </c>
      <c r="SL8" s="10" t="s">
        <v>2723</v>
      </c>
      <c r="SM8" s="10" t="s">
        <v>2724</v>
      </c>
      <c r="SN8" s="10" t="s">
        <v>2721</v>
      </c>
      <c r="SO8" s="10" t="s">
        <v>2722</v>
      </c>
      <c r="SP8" s="10" t="s">
        <v>2723</v>
      </c>
      <c r="SQ8" s="10" t="s">
        <v>2724</v>
      </c>
      <c r="SR8" s="10" t="s">
        <v>2721</v>
      </c>
      <c r="SS8" s="10" t="s">
        <v>2722</v>
      </c>
      <c r="ST8" s="10" t="s">
        <v>2723</v>
      </c>
      <c r="SU8" s="10" t="s">
        <v>2724</v>
      </c>
      <c r="SV8" s="10" t="s">
        <v>2721</v>
      </c>
      <c r="SW8" s="10" t="s">
        <v>2722</v>
      </c>
      <c r="SX8" s="10" t="s">
        <v>2723</v>
      </c>
      <c r="SY8" s="10" t="s">
        <v>2724</v>
      </c>
      <c r="SZ8" s="10" t="s">
        <v>2721</v>
      </c>
      <c r="TA8" s="10" t="s">
        <v>2722</v>
      </c>
      <c r="TB8" s="10" t="s">
        <v>2723</v>
      </c>
      <c r="TC8" s="10" t="s">
        <v>2724</v>
      </c>
      <c r="TD8" s="10" t="s">
        <v>2721</v>
      </c>
      <c r="TE8" s="10" t="s">
        <v>2722</v>
      </c>
      <c r="TF8" s="10" t="s">
        <v>2723</v>
      </c>
      <c r="TG8" s="10" t="s">
        <v>2724</v>
      </c>
      <c r="TH8" s="10" t="s">
        <v>2721</v>
      </c>
      <c r="TI8" s="10" t="s">
        <v>2722</v>
      </c>
      <c r="TJ8" s="10" t="s">
        <v>2723</v>
      </c>
      <c r="TK8" s="10" t="s">
        <v>2724</v>
      </c>
      <c r="TL8" s="10" t="s">
        <v>2721</v>
      </c>
      <c r="TM8" s="10" t="s">
        <v>2722</v>
      </c>
      <c r="TN8" s="10" t="s">
        <v>2723</v>
      </c>
      <c r="TO8" s="10" t="s">
        <v>2724</v>
      </c>
      <c r="TP8" s="10" t="s">
        <v>2721</v>
      </c>
      <c r="TQ8" s="10" t="s">
        <v>2722</v>
      </c>
      <c r="TR8" s="10" t="s">
        <v>2723</v>
      </c>
      <c r="TS8" s="10" t="s">
        <v>2724</v>
      </c>
      <c r="TT8" s="10" t="s">
        <v>2721</v>
      </c>
      <c r="TU8" s="10" t="s">
        <v>2722</v>
      </c>
      <c r="TV8" s="10" t="s">
        <v>2723</v>
      </c>
      <c r="TW8" s="10" t="s">
        <v>2724</v>
      </c>
      <c r="TX8" s="10" t="s">
        <v>2721</v>
      </c>
      <c r="TY8" s="10" t="s">
        <v>2722</v>
      </c>
      <c r="TZ8" s="10" t="s">
        <v>2723</v>
      </c>
      <c r="UA8" s="10" t="s">
        <v>2724</v>
      </c>
      <c r="UB8" s="10" t="s">
        <v>2721</v>
      </c>
      <c r="UC8" s="10" t="s">
        <v>2722</v>
      </c>
      <c r="UD8" s="10" t="s">
        <v>2723</v>
      </c>
      <c r="UE8" s="10" t="s">
        <v>2724</v>
      </c>
      <c r="UF8" s="10" t="s">
        <v>2721</v>
      </c>
      <c r="UG8" s="10" t="s">
        <v>2722</v>
      </c>
      <c r="UH8" s="10" t="s">
        <v>2723</v>
      </c>
      <c r="UI8" s="10" t="s">
        <v>2724</v>
      </c>
      <c r="UJ8" s="10" t="s">
        <v>2721</v>
      </c>
      <c r="UK8" s="10" t="s">
        <v>2722</v>
      </c>
      <c r="UL8" s="10" t="s">
        <v>2723</v>
      </c>
      <c r="UM8" s="10" t="s">
        <v>2724</v>
      </c>
      <c r="UN8" s="10" t="s">
        <v>2721</v>
      </c>
      <c r="UO8" s="10" t="s">
        <v>2722</v>
      </c>
      <c r="UP8" s="10" t="s">
        <v>2723</v>
      </c>
      <c r="UQ8" s="10" t="s">
        <v>2724</v>
      </c>
      <c r="UR8" s="10" t="s">
        <v>2721</v>
      </c>
      <c r="US8" s="10" t="s">
        <v>2722</v>
      </c>
      <c r="UT8" s="10" t="s">
        <v>2723</v>
      </c>
      <c r="UU8" s="10" t="s">
        <v>2724</v>
      </c>
      <c r="UV8" s="10" t="s">
        <v>2721</v>
      </c>
      <c r="UW8" s="10" t="s">
        <v>2722</v>
      </c>
      <c r="UX8" s="10" t="s">
        <v>2723</v>
      </c>
      <c r="UY8" s="10" t="s">
        <v>2724</v>
      </c>
      <c r="UZ8" s="10" t="s">
        <v>2721</v>
      </c>
      <c r="VA8" s="10" t="s">
        <v>2722</v>
      </c>
      <c r="VB8" s="10" t="s">
        <v>2723</v>
      </c>
      <c r="VC8" s="10" t="s">
        <v>2724</v>
      </c>
      <c r="VD8" s="10" t="s">
        <v>2721</v>
      </c>
      <c r="VE8" s="10" t="s">
        <v>2722</v>
      </c>
      <c r="VF8" s="10" t="s">
        <v>2723</v>
      </c>
      <c r="VG8" s="10" t="s">
        <v>2724</v>
      </c>
      <c r="VH8" s="10" t="s">
        <v>2721</v>
      </c>
      <c r="VI8" s="10" t="s">
        <v>2722</v>
      </c>
      <c r="VJ8" s="10" t="s">
        <v>2723</v>
      </c>
      <c r="VK8" s="10" t="s">
        <v>2724</v>
      </c>
      <c r="VL8" s="10" t="s">
        <v>2721</v>
      </c>
      <c r="VM8" s="10" t="s">
        <v>2722</v>
      </c>
      <c r="VN8" s="10" t="s">
        <v>2723</v>
      </c>
      <c r="VO8" s="10" t="s">
        <v>2724</v>
      </c>
      <c r="VP8" s="10" t="s">
        <v>2721</v>
      </c>
      <c r="VQ8" s="10" t="s">
        <v>2722</v>
      </c>
      <c r="VR8" s="10" t="s">
        <v>2723</v>
      </c>
      <c r="VS8" s="10" t="s">
        <v>2724</v>
      </c>
      <c r="VT8" s="10" t="s">
        <v>2721</v>
      </c>
      <c r="VU8" s="10" t="s">
        <v>2722</v>
      </c>
      <c r="VV8" s="10" t="s">
        <v>2723</v>
      </c>
      <c r="VW8" s="10" t="s">
        <v>2724</v>
      </c>
      <c r="VX8" s="10" t="s">
        <v>2721</v>
      </c>
      <c r="VY8" s="10" t="s">
        <v>2722</v>
      </c>
      <c r="VZ8" s="10" t="s">
        <v>2723</v>
      </c>
      <c r="WA8" s="10" t="s">
        <v>2724</v>
      </c>
      <c r="WB8" s="10" t="s">
        <v>2721</v>
      </c>
      <c r="WC8" s="10" t="s">
        <v>2722</v>
      </c>
      <c r="WD8" s="10" t="s">
        <v>2723</v>
      </c>
      <c r="WE8" s="10" t="s">
        <v>2724</v>
      </c>
      <c r="WF8" s="10" t="s">
        <v>2721</v>
      </c>
      <c r="WG8" s="10" t="s">
        <v>2722</v>
      </c>
      <c r="WH8" s="10" t="s">
        <v>2723</v>
      </c>
      <c r="WI8" s="10" t="s">
        <v>2724</v>
      </c>
      <c r="WJ8" s="10" t="s">
        <v>2721</v>
      </c>
      <c r="WK8" s="10" t="s">
        <v>2722</v>
      </c>
      <c r="WL8" s="10" t="s">
        <v>2723</v>
      </c>
      <c r="WM8" s="10" t="s">
        <v>2724</v>
      </c>
      <c r="WN8" s="10" t="s">
        <v>2721</v>
      </c>
      <c r="WO8" s="10" t="s">
        <v>2722</v>
      </c>
      <c r="WP8" s="10" t="s">
        <v>2723</v>
      </c>
      <c r="WQ8" s="10" t="s">
        <v>2724</v>
      </c>
      <c r="WR8" s="10" t="s">
        <v>2721</v>
      </c>
      <c r="WS8" s="10" t="s">
        <v>2722</v>
      </c>
      <c r="WT8" s="10" t="s">
        <v>2723</v>
      </c>
      <c r="WU8" s="10" t="s">
        <v>2724</v>
      </c>
      <c r="WV8" s="10" t="s">
        <v>2721</v>
      </c>
      <c r="WW8" s="10" t="s">
        <v>2722</v>
      </c>
      <c r="WX8" s="10" t="s">
        <v>2723</v>
      </c>
      <c r="WY8" s="10" t="s">
        <v>2724</v>
      </c>
      <c r="WZ8" s="10" t="s">
        <v>2721</v>
      </c>
      <c r="XA8" s="10" t="s">
        <v>2722</v>
      </c>
      <c r="XB8" s="10" t="s">
        <v>2723</v>
      </c>
      <c r="XC8" s="10" t="s">
        <v>2724</v>
      </c>
      <c r="XD8" s="10" t="s">
        <v>2721</v>
      </c>
      <c r="XE8" s="10" t="s">
        <v>2722</v>
      </c>
      <c r="XF8" s="10" t="s">
        <v>2723</v>
      </c>
      <c r="XG8" s="10" t="s">
        <v>2724</v>
      </c>
      <c r="XH8" s="10" t="s">
        <v>2721</v>
      </c>
      <c r="XI8" s="10" t="s">
        <v>2722</v>
      </c>
      <c r="XJ8" s="10" t="s">
        <v>2723</v>
      </c>
      <c r="XK8" s="10" t="s">
        <v>2724</v>
      </c>
      <c r="XL8" s="10" t="s">
        <v>2721</v>
      </c>
      <c r="XM8" s="10" t="s">
        <v>2722</v>
      </c>
      <c r="XN8" s="10" t="s">
        <v>2723</v>
      </c>
      <c r="XO8" s="10" t="s">
        <v>2724</v>
      </c>
      <c r="XP8" s="10" t="s">
        <v>2721</v>
      </c>
      <c r="XQ8" s="10" t="s">
        <v>2722</v>
      </c>
      <c r="XR8" s="10" t="s">
        <v>2723</v>
      </c>
      <c r="XS8" s="10" t="s">
        <v>2724</v>
      </c>
      <c r="XT8" s="10" t="s">
        <v>2721</v>
      </c>
      <c r="XU8" s="10" t="s">
        <v>2722</v>
      </c>
      <c r="XV8" s="10" t="s">
        <v>2723</v>
      </c>
      <c r="XW8" s="10" t="s">
        <v>2724</v>
      </c>
      <c r="XX8" s="10" t="s">
        <v>2721</v>
      </c>
      <c r="XY8" s="10" t="s">
        <v>2722</v>
      </c>
      <c r="XZ8" s="10" t="s">
        <v>2723</v>
      </c>
      <c r="YA8" s="10" t="s">
        <v>2724</v>
      </c>
      <c r="YB8" s="10" t="s">
        <v>2721</v>
      </c>
      <c r="YC8" s="10" t="s">
        <v>2722</v>
      </c>
      <c r="YD8" s="10" t="s">
        <v>2723</v>
      </c>
      <c r="YE8" s="10" t="s">
        <v>2724</v>
      </c>
      <c r="YF8" s="10" t="s">
        <v>2721</v>
      </c>
      <c r="YG8" s="10" t="s">
        <v>2722</v>
      </c>
      <c r="YH8" s="10" t="s">
        <v>2723</v>
      </c>
      <c r="YI8" s="10" t="s">
        <v>2724</v>
      </c>
      <c r="YJ8" s="10" t="s">
        <v>2721</v>
      </c>
      <c r="YK8" s="10" t="s">
        <v>2722</v>
      </c>
      <c r="YL8" s="10" t="s">
        <v>2723</v>
      </c>
      <c r="YM8" s="10" t="s">
        <v>2724</v>
      </c>
      <c r="YN8" s="10" t="s">
        <v>2721</v>
      </c>
      <c r="YO8" s="10" t="s">
        <v>2722</v>
      </c>
      <c r="YP8" s="10" t="s">
        <v>2723</v>
      </c>
      <c r="YQ8" s="10" t="s">
        <v>2724</v>
      </c>
      <c r="YR8" s="10" t="s">
        <v>2721</v>
      </c>
      <c r="YS8" s="10" t="s">
        <v>2722</v>
      </c>
      <c r="YT8" s="10" t="s">
        <v>2723</v>
      </c>
      <c r="YU8" s="10" t="s">
        <v>2724</v>
      </c>
    </row>
    <row r="9" spans="1:671" ht="24" customHeight="1" x14ac:dyDescent="0.3">
      <c r="A9" s="1"/>
      <c r="B9" s="14" t="s">
        <v>27</v>
      </c>
      <c r="C9" s="14" t="s">
        <v>711</v>
      </c>
      <c r="D9" s="15"/>
      <c r="E9" s="15"/>
      <c r="F9" s="15"/>
      <c r="G9" s="15">
        <v>0</v>
      </c>
      <c r="H9" s="15">
        <v>200.7</v>
      </c>
      <c r="I9" s="15">
        <v>204.19512</v>
      </c>
      <c r="J9" s="15">
        <v>204.19512</v>
      </c>
      <c r="K9" s="15">
        <v>-3.49512</v>
      </c>
      <c r="L9" s="15">
        <v>609.70000000000005</v>
      </c>
      <c r="M9" s="15">
        <v>623.55606999999998</v>
      </c>
      <c r="N9" s="15">
        <v>623.55606999999998</v>
      </c>
      <c r="O9" s="15">
        <v>-13.856070000000001</v>
      </c>
      <c r="P9" s="15">
        <v>209.7</v>
      </c>
      <c r="Q9" s="15">
        <v>203.8434</v>
      </c>
      <c r="R9" s="15">
        <v>203.8434</v>
      </c>
      <c r="S9" s="15">
        <v>5.8566000000000003</v>
      </c>
      <c r="T9" s="15"/>
      <c r="U9" s="15"/>
      <c r="V9" s="15"/>
      <c r="W9" s="15">
        <v>0</v>
      </c>
      <c r="X9" s="15"/>
      <c r="Y9" s="15"/>
      <c r="Z9" s="15"/>
      <c r="AA9" s="15">
        <v>0</v>
      </c>
      <c r="AB9" s="15">
        <v>90.1</v>
      </c>
      <c r="AC9" s="15">
        <v>92.226339999999993</v>
      </c>
      <c r="AD9" s="15">
        <v>92.226339999999993</v>
      </c>
      <c r="AE9" s="15">
        <v>-2.1263399999999999</v>
      </c>
      <c r="AF9" s="15">
        <v>129.80000000000001</v>
      </c>
      <c r="AG9" s="15">
        <v>136.85475</v>
      </c>
      <c r="AH9" s="15">
        <v>137.04599999999999</v>
      </c>
      <c r="AI9" s="15">
        <v>-7.2460000000000004</v>
      </c>
      <c r="AJ9" s="15"/>
      <c r="AK9" s="15"/>
      <c r="AL9" s="15"/>
      <c r="AM9" s="15">
        <v>0</v>
      </c>
      <c r="AN9" s="15">
        <v>0</v>
      </c>
      <c r="AO9" s="15"/>
      <c r="AP9" s="15"/>
      <c r="AQ9" s="15">
        <v>0</v>
      </c>
      <c r="AR9" s="15"/>
      <c r="AS9" s="15"/>
      <c r="AT9" s="15"/>
      <c r="AU9" s="15">
        <v>0</v>
      </c>
      <c r="AV9" s="15">
        <v>204.2</v>
      </c>
      <c r="AW9" s="15"/>
      <c r="AX9" s="15">
        <v>197.70737</v>
      </c>
      <c r="AY9" s="15">
        <v>6.4926300000000001</v>
      </c>
      <c r="AZ9" s="15">
        <v>202.8</v>
      </c>
      <c r="BA9" s="15">
        <v>200.25633999999999</v>
      </c>
      <c r="BB9" s="15">
        <v>200.25633999999999</v>
      </c>
      <c r="BC9" s="15">
        <v>2.54366</v>
      </c>
      <c r="BD9" s="15"/>
      <c r="BE9" s="15"/>
      <c r="BF9" s="15"/>
      <c r="BG9" s="15">
        <v>0</v>
      </c>
      <c r="BH9" s="15">
        <v>208</v>
      </c>
      <c r="BI9" s="15">
        <v>206.01686000000001</v>
      </c>
      <c r="BJ9" s="15">
        <v>206.01686000000001</v>
      </c>
      <c r="BK9" s="15">
        <v>1.9831399999999999</v>
      </c>
      <c r="BL9" s="15"/>
      <c r="BM9" s="15"/>
      <c r="BN9" s="15"/>
      <c r="BO9" s="15">
        <v>0</v>
      </c>
      <c r="BP9" s="15">
        <v>394.9</v>
      </c>
      <c r="BQ9" s="15">
        <v>411.53595999999999</v>
      </c>
      <c r="BR9" s="15">
        <v>203.73917</v>
      </c>
      <c r="BS9" s="15">
        <v>191.16083</v>
      </c>
      <c r="BT9" s="15">
        <v>9.8000000000000007</v>
      </c>
      <c r="BU9" s="15">
        <v>10.561999999999999</v>
      </c>
      <c r="BV9" s="15">
        <v>10.561999999999999</v>
      </c>
      <c r="BW9" s="15">
        <v>-0.76200000000000001</v>
      </c>
      <c r="BX9" s="15"/>
      <c r="BY9" s="15"/>
      <c r="BZ9" s="15"/>
      <c r="CA9" s="15">
        <v>0</v>
      </c>
      <c r="CB9" s="15"/>
      <c r="CC9" s="15"/>
      <c r="CD9" s="15"/>
      <c r="CE9" s="15">
        <v>0</v>
      </c>
      <c r="CF9" s="15"/>
      <c r="CG9" s="15"/>
      <c r="CH9" s="15"/>
      <c r="CI9" s="15">
        <v>0</v>
      </c>
      <c r="CJ9" s="15"/>
      <c r="CK9" s="15"/>
      <c r="CL9" s="15"/>
      <c r="CM9" s="15">
        <v>0</v>
      </c>
      <c r="CN9" s="15">
        <v>167.5</v>
      </c>
      <c r="CO9" s="15">
        <v>164.70732000000001</v>
      </c>
      <c r="CP9" s="15">
        <v>164.70732000000001</v>
      </c>
      <c r="CQ9" s="15">
        <v>2.7926799999999998</v>
      </c>
      <c r="CR9" s="15">
        <v>7</v>
      </c>
      <c r="CS9" s="15">
        <v>5.1583800000000002</v>
      </c>
      <c r="CT9" s="15">
        <v>5.1583800000000002</v>
      </c>
      <c r="CU9" s="15">
        <v>1.84162</v>
      </c>
      <c r="CV9" s="15">
        <v>5</v>
      </c>
      <c r="CW9" s="15">
        <v>2.8315000000000001</v>
      </c>
      <c r="CX9" s="15">
        <v>2.8315000000000001</v>
      </c>
      <c r="CY9" s="15">
        <v>2.1684999999999999</v>
      </c>
      <c r="CZ9" s="15">
        <v>22.5</v>
      </c>
      <c r="DA9" s="15">
        <v>22.49822</v>
      </c>
      <c r="DB9" s="15">
        <v>22.49822</v>
      </c>
      <c r="DC9" s="15">
        <v>1.7799999999999999E-3</v>
      </c>
      <c r="DD9" s="15">
        <v>6.8</v>
      </c>
      <c r="DE9" s="15">
        <v>6.8787000000000003</v>
      </c>
      <c r="DF9" s="15">
        <v>6.8787000000000003</v>
      </c>
      <c r="DG9" s="15">
        <v>-7.8700000000000006E-2</v>
      </c>
      <c r="DH9" s="15">
        <v>14.9</v>
      </c>
      <c r="DI9" s="15">
        <v>14.992190000000001</v>
      </c>
      <c r="DJ9" s="15">
        <v>14.9922</v>
      </c>
      <c r="DK9" s="15">
        <v>-9.2200000000000004E-2</v>
      </c>
      <c r="DL9" s="15">
        <v>80</v>
      </c>
      <c r="DM9" s="15">
        <v>92.825239999999994</v>
      </c>
      <c r="DN9" s="15">
        <v>93.333449999999999</v>
      </c>
      <c r="DO9" s="15">
        <v>-13.333449999999999</v>
      </c>
      <c r="DP9" s="15"/>
      <c r="DQ9" s="15"/>
      <c r="DR9" s="15"/>
      <c r="DS9" s="15">
        <v>0</v>
      </c>
      <c r="DT9" s="15"/>
      <c r="DU9" s="15"/>
      <c r="DV9" s="15"/>
      <c r="DW9" s="15">
        <v>0</v>
      </c>
      <c r="DX9" s="15"/>
      <c r="DY9" s="15"/>
      <c r="DZ9" s="15"/>
      <c r="EA9" s="15">
        <v>0</v>
      </c>
      <c r="EB9" s="15"/>
      <c r="EC9" s="15"/>
      <c r="ED9" s="15"/>
      <c r="EE9" s="15">
        <v>0</v>
      </c>
      <c r="EF9" s="15">
        <v>110.5</v>
      </c>
      <c r="EG9" s="15">
        <v>112.90537</v>
      </c>
      <c r="EH9" s="15">
        <v>112.90537</v>
      </c>
      <c r="EI9" s="15">
        <v>-2.40537</v>
      </c>
      <c r="EJ9" s="15">
        <v>121.8</v>
      </c>
      <c r="EK9" s="15">
        <v>41.025689999999997</v>
      </c>
      <c r="EL9" s="15">
        <v>41.025640000000003</v>
      </c>
      <c r="EM9" s="15">
        <v>80.774360000000001</v>
      </c>
      <c r="EN9" s="15"/>
      <c r="EO9" s="15"/>
      <c r="EP9" s="15"/>
      <c r="EQ9" s="15">
        <v>0</v>
      </c>
      <c r="ER9" s="15"/>
      <c r="ES9" s="15"/>
      <c r="ET9" s="15"/>
      <c r="EU9" s="15">
        <v>0</v>
      </c>
      <c r="EV9" s="15"/>
      <c r="EW9" s="15"/>
      <c r="EX9" s="15"/>
      <c r="EY9" s="15">
        <v>0</v>
      </c>
      <c r="EZ9" s="15">
        <v>6.5</v>
      </c>
      <c r="FA9" s="15">
        <v>6.39</v>
      </c>
      <c r="FB9" s="15">
        <v>6.39</v>
      </c>
      <c r="FC9" s="15">
        <v>0.11</v>
      </c>
      <c r="FD9" s="15">
        <v>384.5</v>
      </c>
      <c r="FE9" s="15"/>
      <c r="FF9" s="15">
        <v>287.17948999999999</v>
      </c>
      <c r="FG9" s="15">
        <v>97.320509999999999</v>
      </c>
      <c r="FH9" s="15">
        <v>34.6</v>
      </c>
      <c r="FI9" s="15">
        <v>45.696429999999999</v>
      </c>
      <c r="FJ9" s="15">
        <v>40.948160000000001</v>
      </c>
      <c r="FK9" s="15">
        <v>-6.34816</v>
      </c>
      <c r="FL9" s="15">
        <v>126.6</v>
      </c>
      <c r="FM9" s="15">
        <v>133.33339000000001</v>
      </c>
      <c r="FN9" s="15">
        <v>150.27984000000001</v>
      </c>
      <c r="FO9" s="15">
        <v>-23.679839999999999</v>
      </c>
      <c r="FP9" s="15">
        <v>19.5</v>
      </c>
      <c r="FQ9" s="15">
        <v>22.44379</v>
      </c>
      <c r="FR9" s="15">
        <v>18.966989999999999</v>
      </c>
      <c r="FS9" s="15">
        <v>0.53300999999999998</v>
      </c>
      <c r="FT9" s="15">
        <v>18.399999999999999</v>
      </c>
      <c r="FU9" s="15">
        <v>19.28585</v>
      </c>
      <c r="FV9" s="15">
        <v>19.28585</v>
      </c>
      <c r="FW9" s="15">
        <v>-0.88585000000000003</v>
      </c>
      <c r="FX9" s="15">
        <v>18.899999999999999</v>
      </c>
      <c r="FY9" s="15">
        <v>18.048780000000001</v>
      </c>
      <c r="FZ9" s="15">
        <v>18.048780000000001</v>
      </c>
      <c r="GA9" s="15">
        <v>0.85121999999999998</v>
      </c>
      <c r="GB9" s="15">
        <v>91.2</v>
      </c>
      <c r="GC9" s="15">
        <v>88.116100000000003</v>
      </c>
      <c r="GD9" s="15">
        <v>88.116100000000003</v>
      </c>
      <c r="GE9" s="15">
        <v>3.0838999999999999</v>
      </c>
      <c r="GF9" s="15">
        <v>179.8</v>
      </c>
      <c r="GG9" s="15">
        <v>185.81701000000001</v>
      </c>
      <c r="GH9" s="15">
        <v>185.81701000000001</v>
      </c>
      <c r="GI9" s="15">
        <v>-6.01701</v>
      </c>
      <c r="GJ9" s="15">
        <v>181</v>
      </c>
      <c r="GK9" s="15">
        <v>185.81701000000001</v>
      </c>
      <c r="GL9" s="15">
        <v>185.81701000000001</v>
      </c>
      <c r="GM9" s="15">
        <v>-4.8170099999999998</v>
      </c>
      <c r="GN9" s="15">
        <v>183.3</v>
      </c>
      <c r="GO9" s="15">
        <v>186.37502000000001</v>
      </c>
      <c r="GP9" s="15">
        <v>186.37502000000001</v>
      </c>
      <c r="GQ9" s="15">
        <v>-3.0750199999999999</v>
      </c>
      <c r="GR9" s="15">
        <v>106.5</v>
      </c>
      <c r="GS9" s="15">
        <v>110.91316999999999</v>
      </c>
      <c r="GT9" s="15">
        <v>110.91316999999999</v>
      </c>
      <c r="GU9" s="15">
        <v>-4.41317</v>
      </c>
      <c r="GV9" s="15">
        <v>5.2</v>
      </c>
      <c r="GW9" s="15">
        <v>4.1026199999999999</v>
      </c>
      <c r="GX9" s="15">
        <v>4.1025600000000004</v>
      </c>
      <c r="GY9" s="15">
        <v>1.09744</v>
      </c>
      <c r="GZ9" s="15">
        <v>20.399999999999999</v>
      </c>
      <c r="HA9" s="15">
        <v>24.225460000000002</v>
      </c>
      <c r="HB9" s="15">
        <v>24.225460000000002</v>
      </c>
      <c r="HC9" s="15">
        <v>-3.8254600000000001</v>
      </c>
      <c r="HD9" s="15">
        <v>4</v>
      </c>
      <c r="HE9" s="15">
        <v>4.4207700000000001</v>
      </c>
      <c r="HF9" s="15">
        <v>4.4207700000000001</v>
      </c>
      <c r="HG9" s="15">
        <v>-0.42076999999999998</v>
      </c>
      <c r="HH9" s="15">
        <v>31.2</v>
      </c>
      <c r="HI9" s="15">
        <v>33.490729999999999</v>
      </c>
      <c r="HJ9" s="15">
        <v>33.490729999999999</v>
      </c>
      <c r="HK9" s="15">
        <v>-2.2907299999999999</v>
      </c>
      <c r="HL9" s="15">
        <v>39.6</v>
      </c>
      <c r="HM9" s="15">
        <v>20.512820000000001</v>
      </c>
      <c r="HN9" s="15">
        <v>20.512820000000001</v>
      </c>
      <c r="HO9" s="15">
        <v>19.08718</v>
      </c>
      <c r="HP9" s="15"/>
      <c r="HQ9" s="15"/>
      <c r="HR9" s="15"/>
      <c r="HS9" s="15">
        <v>0</v>
      </c>
      <c r="HT9" s="15"/>
      <c r="HU9" s="15"/>
      <c r="HV9" s="15"/>
      <c r="HW9" s="15">
        <v>0</v>
      </c>
      <c r="HX9" s="15">
        <v>35.799999999999997</v>
      </c>
      <c r="HY9" s="15">
        <v>59.514620000000001</v>
      </c>
      <c r="HZ9" s="15">
        <v>64.194050000000004</v>
      </c>
      <c r="IA9" s="15">
        <v>-28.39405</v>
      </c>
      <c r="IB9" s="15"/>
      <c r="IC9" s="15"/>
      <c r="ID9" s="15"/>
      <c r="IE9" s="15">
        <v>0</v>
      </c>
      <c r="IF9" s="15"/>
      <c r="IG9" s="15"/>
      <c r="IH9" s="15"/>
      <c r="II9" s="15">
        <v>0</v>
      </c>
      <c r="IJ9" s="15">
        <v>26</v>
      </c>
      <c r="IK9" s="15">
        <v>45.441949999999999</v>
      </c>
      <c r="IL9" s="15">
        <v>45.441949999999999</v>
      </c>
      <c r="IM9" s="15">
        <v>-19.441949999999999</v>
      </c>
      <c r="IN9" s="15"/>
      <c r="IO9" s="15"/>
      <c r="IP9" s="15"/>
      <c r="IQ9" s="15">
        <v>0</v>
      </c>
      <c r="IR9" s="15"/>
      <c r="IS9" s="15"/>
      <c r="IT9" s="15"/>
      <c r="IU9" s="15">
        <v>0</v>
      </c>
      <c r="IV9" s="15"/>
      <c r="IW9" s="15"/>
      <c r="IX9" s="15"/>
      <c r="IY9" s="15">
        <v>0</v>
      </c>
      <c r="IZ9" s="15">
        <v>99.7</v>
      </c>
      <c r="JA9" s="15">
        <v>92.689760000000007</v>
      </c>
      <c r="JB9" s="15">
        <v>92.689760000000007</v>
      </c>
      <c r="JC9" s="15">
        <v>7.0102399999999996</v>
      </c>
      <c r="JD9" s="15">
        <v>155.19999999999999</v>
      </c>
      <c r="JE9" s="15">
        <v>170.94</v>
      </c>
      <c r="JF9" s="15">
        <v>170.94</v>
      </c>
      <c r="JG9" s="15">
        <v>-15.74</v>
      </c>
      <c r="JH9" s="15">
        <v>155.6</v>
      </c>
      <c r="JI9" s="15">
        <v>170.94</v>
      </c>
      <c r="JJ9" s="15">
        <v>170.94</v>
      </c>
      <c r="JK9" s="15">
        <v>-15.34</v>
      </c>
      <c r="JL9" s="15">
        <v>155.69999999999999</v>
      </c>
      <c r="JM9" s="15">
        <v>170.94</v>
      </c>
      <c r="JN9" s="15">
        <v>170.94</v>
      </c>
      <c r="JO9" s="15">
        <v>-15.24</v>
      </c>
      <c r="JP9" s="15">
        <v>251.6</v>
      </c>
      <c r="JQ9" s="15">
        <v>257.18</v>
      </c>
      <c r="JR9" s="15">
        <v>257.18</v>
      </c>
      <c r="JS9" s="15">
        <v>-5.58</v>
      </c>
      <c r="JT9" s="15">
        <v>74.3</v>
      </c>
      <c r="JU9" s="15">
        <v>71.796109999999999</v>
      </c>
      <c r="JV9" s="15">
        <v>71.796109999999999</v>
      </c>
      <c r="JW9" s="15">
        <v>2.5038900000000002</v>
      </c>
      <c r="JX9" s="15">
        <v>36.200000000000003</v>
      </c>
      <c r="JY9" s="15">
        <v>36.005859999999998</v>
      </c>
      <c r="JZ9" s="15">
        <v>36.005859999999998</v>
      </c>
      <c r="KA9" s="15">
        <v>0.19414000000000001</v>
      </c>
      <c r="KB9" s="15"/>
      <c r="KC9" s="15"/>
      <c r="KD9" s="15"/>
      <c r="KE9" s="15">
        <v>0</v>
      </c>
      <c r="KF9" s="15"/>
      <c r="KG9" s="15"/>
      <c r="KH9" s="15"/>
      <c r="KI9" s="15">
        <v>0</v>
      </c>
      <c r="KJ9" s="15"/>
      <c r="KK9" s="15"/>
      <c r="KL9" s="15"/>
      <c r="KM9" s="15">
        <v>0</v>
      </c>
      <c r="KN9" s="15"/>
      <c r="KO9" s="15"/>
      <c r="KP9" s="15"/>
      <c r="KQ9" s="15">
        <v>0</v>
      </c>
      <c r="KR9" s="15"/>
      <c r="KS9" s="15"/>
      <c r="KT9" s="15"/>
      <c r="KU9" s="15">
        <v>0</v>
      </c>
      <c r="KV9" s="15"/>
      <c r="KW9" s="15"/>
      <c r="KX9" s="15"/>
      <c r="KY9" s="15">
        <v>0</v>
      </c>
      <c r="KZ9" s="15">
        <v>0.3</v>
      </c>
      <c r="LA9" s="15">
        <v>0.52037999999999995</v>
      </c>
      <c r="LB9" s="15">
        <v>0.52037999999999995</v>
      </c>
      <c r="LC9" s="15">
        <v>-0.22037999999999999</v>
      </c>
      <c r="LD9" s="15">
        <v>103.2</v>
      </c>
      <c r="LE9" s="15">
        <v>154.47672</v>
      </c>
      <c r="LF9" s="15">
        <v>47.779859999999999</v>
      </c>
      <c r="LG9" s="15">
        <v>55.420140000000004</v>
      </c>
      <c r="LH9" s="15">
        <v>73.8</v>
      </c>
      <c r="LI9" s="15">
        <v>97.198149999999998</v>
      </c>
      <c r="LJ9" s="15">
        <v>95.219890000000007</v>
      </c>
      <c r="LK9" s="15">
        <v>-21.419889999999999</v>
      </c>
      <c r="LL9" s="15">
        <v>62.6</v>
      </c>
      <c r="LM9" s="15">
        <v>67.461460000000002</v>
      </c>
      <c r="LN9" s="15">
        <v>67.461460000000002</v>
      </c>
      <c r="LO9" s="15">
        <v>-4.8614600000000001</v>
      </c>
      <c r="LP9" s="15">
        <v>73.5</v>
      </c>
      <c r="LQ9" s="15">
        <v>74.250879999999995</v>
      </c>
      <c r="LR9" s="15">
        <v>73.469859999999997</v>
      </c>
      <c r="LS9" s="15">
        <v>3.014E-2</v>
      </c>
      <c r="LT9" s="15">
        <v>30</v>
      </c>
      <c r="LU9" s="15">
        <v>30.097560000000001</v>
      </c>
      <c r="LV9" s="15">
        <v>30.097560000000001</v>
      </c>
      <c r="LW9" s="15">
        <v>-9.7559999999999994E-2</v>
      </c>
      <c r="LX9" s="15"/>
      <c r="LY9" s="15"/>
      <c r="LZ9" s="15"/>
      <c r="MA9" s="15">
        <v>0</v>
      </c>
      <c r="MB9" s="15"/>
      <c r="MC9" s="15"/>
      <c r="MD9" s="15"/>
      <c r="ME9" s="15">
        <v>0</v>
      </c>
      <c r="MF9" s="15"/>
      <c r="MG9" s="15"/>
      <c r="MH9" s="15"/>
      <c r="MI9" s="15">
        <v>0</v>
      </c>
      <c r="MJ9" s="15">
        <v>143.30000000000001</v>
      </c>
      <c r="MK9" s="15">
        <v>151.08886999999999</v>
      </c>
      <c r="ML9" s="15">
        <v>159.10807</v>
      </c>
      <c r="MM9" s="15">
        <v>-15.808070000000001</v>
      </c>
      <c r="MN9" s="15">
        <v>144.19999999999999</v>
      </c>
      <c r="MO9" s="15">
        <v>151.08886999999999</v>
      </c>
      <c r="MP9" s="15">
        <v>159.10807</v>
      </c>
      <c r="MQ9" s="15">
        <v>-14.90807</v>
      </c>
      <c r="MR9" s="15">
        <v>147.80000000000001</v>
      </c>
      <c r="MS9" s="15">
        <v>151.54258999999999</v>
      </c>
      <c r="MT9" s="15">
        <v>159.58587</v>
      </c>
      <c r="MU9" s="15">
        <v>-11.785869999999999</v>
      </c>
      <c r="MV9" s="15"/>
      <c r="MW9" s="15"/>
      <c r="MX9" s="15"/>
      <c r="MY9" s="15">
        <v>0</v>
      </c>
      <c r="MZ9" s="15"/>
      <c r="NA9" s="15"/>
      <c r="NB9" s="15"/>
      <c r="NC9" s="15">
        <v>0</v>
      </c>
      <c r="ND9" s="15"/>
      <c r="NE9" s="15"/>
      <c r="NF9" s="15"/>
      <c r="NG9" s="15">
        <v>0</v>
      </c>
      <c r="NH9" s="15"/>
      <c r="NI9" s="15"/>
      <c r="NJ9" s="15"/>
      <c r="NK9" s="15">
        <v>0</v>
      </c>
      <c r="NL9" s="15"/>
      <c r="NM9" s="15"/>
      <c r="NN9" s="15"/>
      <c r="NO9" s="15">
        <v>0</v>
      </c>
      <c r="NP9" s="15">
        <v>211.8</v>
      </c>
      <c r="NQ9" s="15">
        <v>207.29667000000001</v>
      </c>
      <c r="NR9" s="15">
        <v>207.29667000000001</v>
      </c>
      <c r="NS9" s="15">
        <v>4.5033300000000001</v>
      </c>
      <c r="NT9" s="15">
        <v>101.6</v>
      </c>
      <c r="NU9" s="15">
        <v>103.95959000000001</v>
      </c>
      <c r="NV9" s="15">
        <v>103.95959000000001</v>
      </c>
      <c r="NW9" s="15">
        <v>-2.3595899999999999</v>
      </c>
      <c r="NX9" s="15">
        <v>5.0999999999999996</v>
      </c>
      <c r="NY9" s="15">
        <v>3.5209199999999998</v>
      </c>
      <c r="NZ9" s="15">
        <v>3.5209199999999998</v>
      </c>
      <c r="OA9" s="15">
        <v>1.57908</v>
      </c>
      <c r="OB9" s="15">
        <v>1.5</v>
      </c>
      <c r="OC9" s="15">
        <v>3.6937799999999998</v>
      </c>
      <c r="OD9" s="15">
        <v>3.6937799999999998</v>
      </c>
      <c r="OE9" s="15">
        <v>-2.1937799999999998</v>
      </c>
      <c r="OF9" s="15">
        <v>6.3</v>
      </c>
      <c r="OG9" s="15">
        <v>6.2</v>
      </c>
      <c r="OH9" s="15">
        <v>6.2</v>
      </c>
      <c r="OI9" s="15">
        <v>0.1</v>
      </c>
      <c r="OJ9" s="15"/>
      <c r="OK9" s="15"/>
      <c r="OL9" s="15"/>
      <c r="OM9" s="15">
        <v>0</v>
      </c>
      <c r="ON9" s="15">
        <v>12.5</v>
      </c>
      <c r="OO9" s="15">
        <v>62.204000000000001</v>
      </c>
      <c r="OP9" s="15">
        <v>62.204000000000001</v>
      </c>
      <c r="OQ9" s="15">
        <v>-49.704000000000001</v>
      </c>
      <c r="OR9" s="15">
        <v>0</v>
      </c>
      <c r="OS9" s="15"/>
      <c r="OT9" s="15"/>
      <c r="OU9" s="15">
        <v>0</v>
      </c>
      <c r="OV9" s="15">
        <v>0</v>
      </c>
      <c r="OW9" s="15">
        <v>0.623</v>
      </c>
      <c r="OX9" s="15">
        <v>0.623</v>
      </c>
      <c r="OY9" s="15">
        <v>-0.623</v>
      </c>
      <c r="OZ9" s="15">
        <v>0</v>
      </c>
      <c r="PA9" s="15"/>
      <c r="PB9" s="15"/>
      <c r="PC9" s="15">
        <v>0</v>
      </c>
      <c r="PD9" s="15">
        <v>7.7</v>
      </c>
      <c r="PE9" s="15">
        <v>18.53462</v>
      </c>
      <c r="PF9" s="15">
        <v>18.534600000000001</v>
      </c>
      <c r="PG9" s="15">
        <v>-10.8346</v>
      </c>
      <c r="PH9" s="15">
        <v>9.9</v>
      </c>
      <c r="PI9" s="15">
        <v>9.9830000000000005</v>
      </c>
      <c r="PJ9" s="15">
        <v>9.9830000000000005</v>
      </c>
      <c r="PK9" s="15">
        <v>-8.3000000000000004E-2</v>
      </c>
      <c r="PL9" s="15"/>
      <c r="PM9" s="15"/>
      <c r="PN9" s="15"/>
      <c r="PO9" s="15">
        <v>0</v>
      </c>
      <c r="PP9" s="15">
        <v>0</v>
      </c>
      <c r="PQ9" s="15"/>
      <c r="PR9" s="15"/>
      <c r="PS9" s="15">
        <v>0</v>
      </c>
      <c r="PT9" s="15">
        <v>0</v>
      </c>
      <c r="PU9" s="15"/>
      <c r="PV9" s="15"/>
      <c r="PW9" s="15">
        <v>0</v>
      </c>
      <c r="PX9" s="15">
        <v>1.6</v>
      </c>
      <c r="PY9" s="15">
        <v>1.4</v>
      </c>
      <c r="PZ9" s="15">
        <v>1.4</v>
      </c>
      <c r="QA9" s="15">
        <v>0.2</v>
      </c>
      <c r="QB9" s="15">
        <v>4</v>
      </c>
      <c r="QC9" s="15">
        <v>3.6</v>
      </c>
      <c r="QD9" s="15">
        <v>3.6</v>
      </c>
      <c r="QE9" s="15">
        <v>0.4</v>
      </c>
      <c r="QF9" s="15">
        <v>20.100000000000001</v>
      </c>
      <c r="QG9" s="15">
        <v>20.353149999999999</v>
      </c>
      <c r="QH9" s="15">
        <v>20.353169999999999</v>
      </c>
      <c r="QI9" s="15">
        <v>-0.25317000000000001</v>
      </c>
      <c r="QJ9" s="15">
        <v>20</v>
      </c>
      <c r="QK9" s="15">
        <v>19.5122</v>
      </c>
      <c r="QL9" s="15">
        <v>19.5122</v>
      </c>
      <c r="QM9" s="15">
        <v>0.48780000000000001</v>
      </c>
      <c r="QN9" s="15">
        <v>19.2</v>
      </c>
      <c r="QO9" s="15">
        <v>15.60976</v>
      </c>
      <c r="QP9" s="15">
        <v>15.60976</v>
      </c>
      <c r="QQ9" s="15">
        <v>3.5902400000000001</v>
      </c>
      <c r="QR9" s="15">
        <v>2.5</v>
      </c>
      <c r="QS9" s="15">
        <v>2.5</v>
      </c>
      <c r="QT9" s="15">
        <v>2.5</v>
      </c>
      <c r="QU9" s="15">
        <v>0</v>
      </c>
      <c r="QV9" s="15">
        <v>0</v>
      </c>
      <c r="QW9" s="15"/>
      <c r="QX9" s="15"/>
      <c r="QY9" s="15">
        <v>0</v>
      </c>
      <c r="QZ9" s="15">
        <v>0</v>
      </c>
      <c r="RA9" s="15"/>
      <c r="RB9" s="15"/>
      <c r="RC9" s="15">
        <v>0</v>
      </c>
      <c r="RD9" s="15">
        <v>0</v>
      </c>
      <c r="RE9" s="15"/>
      <c r="RF9" s="15"/>
      <c r="RG9" s="15">
        <v>0</v>
      </c>
      <c r="RH9" s="15">
        <v>6</v>
      </c>
      <c r="RI9" s="15">
        <v>14.521000000000001</v>
      </c>
      <c r="RJ9" s="15">
        <v>14.521000000000001</v>
      </c>
      <c r="RK9" s="15">
        <v>-8.5210000000000008</v>
      </c>
      <c r="RL9" s="15">
        <v>6.7</v>
      </c>
      <c r="RM9" s="15">
        <v>35.273000000000003</v>
      </c>
      <c r="RN9" s="15">
        <v>35.273000000000003</v>
      </c>
      <c r="RO9" s="15">
        <v>-28.573</v>
      </c>
      <c r="RP9" s="15">
        <v>0</v>
      </c>
      <c r="RQ9" s="15"/>
      <c r="RR9" s="15"/>
      <c r="RS9" s="15">
        <v>0</v>
      </c>
      <c r="RT9" s="15">
        <v>2</v>
      </c>
      <c r="RU9" s="15">
        <v>2.1989999999999998</v>
      </c>
      <c r="RV9" s="15">
        <v>2.1989999999999998</v>
      </c>
      <c r="RW9" s="15">
        <v>-0.19900000000000001</v>
      </c>
      <c r="RX9" s="15">
        <v>9.1</v>
      </c>
      <c r="RY9" s="15">
        <v>13.833349999999999</v>
      </c>
      <c r="RZ9" s="15">
        <v>14.921010000000001</v>
      </c>
      <c r="SA9" s="15">
        <v>-5.8210100000000002</v>
      </c>
      <c r="SB9" s="15">
        <v>2.8</v>
      </c>
      <c r="SC9" s="15">
        <v>2</v>
      </c>
      <c r="SD9" s="15">
        <v>2</v>
      </c>
      <c r="SE9" s="15">
        <v>0.8</v>
      </c>
      <c r="SF9" s="15"/>
      <c r="SG9" s="15"/>
      <c r="SH9" s="15"/>
      <c r="SI9" s="15">
        <v>0</v>
      </c>
      <c r="SJ9" s="15">
        <v>7.7</v>
      </c>
      <c r="SK9" s="15">
        <v>7.3</v>
      </c>
      <c r="SL9" s="15">
        <v>7.3</v>
      </c>
      <c r="SM9" s="15">
        <v>0.4</v>
      </c>
      <c r="SN9" s="15">
        <v>6.6</v>
      </c>
      <c r="SO9" s="15">
        <v>5.8</v>
      </c>
      <c r="SP9" s="15">
        <v>5.8</v>
      </c>
      <c r="SQ9" s="15">
        <v>0.8</v>
      </c>
      <c r="SR9" s="15">
        <v>14.4</v>
      </c>
      <c r="SS9" s="15">
        <v>16.585370000000001</v>
      </c>
      <c r="ST9" s="15">
        <v>16.585370000000001</v>
      </c>
      <c r="SU9" s="15">
        <v>-2.1853699999999998</v>
      </c>
      <c r="SV9" s="15">
        <v>20.2</v>
      </c>
      <c r="SW9" s="15">
        <v>19.51219</v>
      </c>
      <c r="SX9" s="15">
        <v>19.5122</v>
      </c>
      <c r="SY9" s="15">
        <v>0.68779999999999997</v>
      </c>
      <c r="SZ9" s="15">
        <v>14.3</v>
      </c>
      <c r="TA9" s="15">
        <v>15.414630000000001</v>
      </c>
      <c r="TB9" s="15">
        <v>15.414630000000001</v>
      </c>
      <c r="TC9" s="15">
        <v>-1.11463</v>
      </c>
      <c r="TD9" s="15">
        <v>23</v>
      </c>
      <c r="TE9" s="15">
        <v>19.591000000000001</v>
      </c>
      <c r="TF9" s="15">
        <v>19.591000000000001</v>
      </c>
      <c r="TG9" s="15">
        <v>3.4089999999999998</v>
      </c>
      <c r="TH9" s="15">
        <v>61.7</v>
      </c>
      <c r="TI9" s="15">
        <v>45.433999999999997</v>
      </c>
      <c r="TJ9" s="15">
        <v>45.433999999999997</v>
      </c>
      <c r="TK9" s="15">
        <v>16.265999999999998</v>
      </c>
      <c r="TL9" s="15">
        <v>0</v>
      </c>
      <c r="TM9" s="15"/>
      <c r="TN9" s="15"/>
      <c r="TO9" s="15">
        <v>0</v>
      </c>
      <c r="TP9" s="15">
        <v>19.3</v>
      </c>
      <c r="TQ9" s="15">
        <v>32.590000000000003</v>
      </c>
      <c r="TR9" s="15">
        <v>32.590000000000003</v>
      </c>
      <c r="TS9" s="15">
        <v>-13.29</v>
      </c>
      <c r="TT9" s="15">
        <v>23.8</v>
      </c>
      <c r="TU9" s="15">
        <v>58.463000000000001</v>
      </c>
      <c r="TV9" s="15">
        <v>58.463000000000001</v>
      </c>
      <c r="TW9" s="15">
        <v>-34.662999999999997</v>
      </c>
      <c r="TX9" s="15">
        <v>2.1</v>
      </c>
      <c r="TY9" s="15">
        <v>0.4</v>
      </c>
      <c r="TZ9" s="15">
        <v>0.4</v>
      </c>
      <c r="UA9" s="15">
        <v>1.7</v>
      </c>
      <c r="UB9" s="15">
        <v>0.5</v>
      </c>
      <c r="UC9" s="15">
        <v>1.095</v>
      </c>
      <c r="UD9" s="15">
        <v>1.095</v>
      </c>
      <c r="UE9" s="15">
        <v>-0.59499999999999997</v>
      </c>
      <c r="UF9" s="15">
        <v>2.5099999999999998</v>
      </c>
      <c r="UG9" s="15"/>
      <c r="UH9" s="15"/>
      <c r="UI9" s="15">
        <v>2.5099999999999998</v>
      </c>
      <c r="UJ9" s="15">
        <v>17.600000000000001</v>
      </c>
      <c r="UK9" s="15">
        <v>15.60976</v>
      </c>
      <c r="UL9" s="15">
        <v>15.60976</v>
      </c>
      <c r="UM9" s="15">
        <v>1.99024</v>
      </c>
      <c r="UN9" s="15">
        <v>3.7</v>
      </c>
      <c r="UO9" s="15">
        <v>5</v>
      </c>
      <c r="UP9" s="15">
        <v>5</v>
      </c>
      <c r="UQ9" s="15">
        <v>-1.3</v>
      </c>
      <c r="UR9" s="15">
        <v>8.4</v>
      </c>
      <c r="US9" s="15">
        <v>8.1</v>
      </c>
      <c r="UT9" s="15">
        <v>8.1</v>
      </c>
      <c r="UU9" s="15">
        <v>0.3</v>
      </c>
      <c r="UV9" s="15">
        <v>20.399999999999999</v>
      </c>
      <c r="UW9" s="15">
        <v>19.51219</v>
      </c>
      <c r="UX9" s="15">
        <v>19.5122</v>
      </c>
      <c r="UY9" s="15">
        <v>0.88780000000000003</v>
      </c>
      <c r="UZ9" s="15">
        <v>20.399999999999999</v>
      </c>
      <c r="VA9" s="15">
        <v>19.51219</v>
      </c>
      <c r="VB9" s="15">
        <v>19.5122</v>
      </c>
      <c r="VC9" s="15">
        <v>0.88780000000000003</v>
      </c>
      <c r="VD9" s="15">
        <v>20.100000000000001</v>
      </c>
      <c r="VE9" s="15">
        <v>19.51219</v>
      </c>
      <c r="VF9" s="15">
        <v>19.5122</v>
      </c>
      <c r="VG9" s="15">
        <v>0.58779999999999999</v>
      </c>
      <c r="VH9" s="15">
        <v>0</v>
      </c>
      <c r="VI9" s="15">
        <v>0.751</v>
      </c>
      <c r="VJ9" s="15">
        <v>0.751</v>
      </c>
      <c r="VK9" s="15">
        <v>-0.751</v>
      </c>
      <c r="VL9" s="15">
        <v>0</v>
      </c>
      <c r="VM9" s="15"/>
      <c r="VN9" s="15"/>
      <c r="VO9" s="15">
        <v>0</v>
      </c>
      <c r="VP9" s="15">
        <v>0</v>
      </c>
      <c r="VQ9" s="15"/>
      <c r="VR9" s="15"/>
      <c r="VS9" s="15">
        <v>0</v>
      </c>
      <c r="VT9" s="15">
        <v>0</v>
      </c>
      <c r="VU9" s="15"/>
      <c r="VV9" s="15"/>
      <c r="VW9" s="15">
        <v>0</v>
      </c>
      <c r="VX9" s="15">
        <v>0.6</v>
      </c>
      <c r="VY9" s="15">
        <v>0.6</v>
      </c>
      <c r="VZ9" s="15">
        <v>0.6</v>
      </c>
      <c r="WA9" s="15">
        <v>0</v>
      </c>
      <c r="WB9" s="15">
        <v>0.4</v>
      </c>
      <c r="WC9" s="15">
        <v>16.591000000000001</v>
      </c>
      <c r="WD9" s="15">
        <v>16.591000000000001</v>
      </c>
      <c r="WE9" s="15">
        <v>-16.190999999999999</v>
      </c>
      <c r="WF9" s="15">
        <v>0.2</v>
      </c>
      <c r="WG9" s="15">
        <v>14.327</v>
      </c>
      <c r="WH9" s="15">
        <v>14.327</v>
      </c>
      <c r="WI9" s="15">
        <v>-14.127000000000001</v>
      </c>
      <c r="WJ9" s="15">
        <v>0</v>
      </c>
      <c r="WK9" s="15"/>
      <c r="WL9" s="15"/>
      <c r="WM9" s="15">
        <v>0</v>
      </c>
      <c r="WN9" s="15">
        <v>3.3</v>
      </c>
      <c r="WO9" s="15">
        <v>4.2</v>
      </c>
      <c r="WP9" s="15">
        <v>4.2</v>
      </c>
      <c r="WQ9" s="15">
        <v>-0.9</v>
      </c>
      <c r="WR9" s="15">
        <v>2.1</v>
      </c>
      <c r="WS9" s="15">
        <v>2.4</v>
      </c>
      <c r="WT9" s="15">
        <v>2.4</v>
      </c>
      <c r="WU9" s="15">
        <v>-0.3</v>
      </c>
      <c r="WV9" s="15">
        <v>1</v>
      </c>
      <c r="WW9" s="15">
        <v>1.2</v>
      </c>
      <c r="WX9" s="15">
        <v>1.2</v>
      </c>
      <c r="WY9" s="15">
        <v>-0.2</v>
      </c>
      <c r="WZ9" s="15">
        <v>1</v>
      </c>
      <c r="XA9" s="15">
        <v>1.4</v>
      </c>
      <c r="XB9" s="15">
        <v>1.4</v>
      </c>
      <c r="XC9" s="15">
        <v>-0.4</v>
      </c>
      <c r="XD9" s="15">
        <v>0</v>
      </c>
      <c r="XE9" s="15"/>
      <c r="XF9" s="15"/>
      <c r="XG9" s="15">
        <v>0</v>
      </c>
      <c r="XH9" s="15">
        <v>4.3</v>
      </c>
      <c r="XI9" s="15">
        <v>4.3</v>
      </c>
      <c r="XJ9" s="15">
        <v>4.3</v>
      </c>
      <c r="XK9" s="15">
        <v>0</v>
      </c>
      <c r="XL9" s="15">
        <v>18.2</v>
      </c>
      <c r="XM9" s="15">
        <v>18.146339999999999</v>
      </c>
      <c r="XN9" s="15">
        <v>18.146339999999999</v>
      </c>
      <c r="XO9" s="15">
        <v>5.3659999999999999E-2</v>
      </c>
      <c r="XP9" s="15">
        <v>9.1</v>
      </c>
      <c r="XQ9" s="15">
        <v>10.8</v>
      </c>
      <c r="XR9" s="15">
        <v>10.8</v>
      </c>
      <c r="XS9" s="15">
        <v>-1.7</v>
      </c>
      <c r="XT9" s="15">
        <v>27.2</v>
      </c>
      <c r="XU9" s="15">
        <v>31</v>
      </c>
      <c r="XV9" s="15">
        <v>28.5</v>
      </c>
      <c r="XW9" s="15">
        <v>-1.3</v>
      </c>
      <c r="XX9" s="15">
        <v>33.9</v>
      </c>
      <c r="XY9" s="15">
        <v>31</v>
      </c>
      <c r="XZ9" s="15">
        <v>28.5</v>
      </c>
      <c r="YA9" s="15">
        <v>5.4</v>
      </c>
      <c r="YB9" s="15">
        <v>17.5</v>
      </c>
      <c r="YC9" s="15">
        <v>18</v>
      </c>
      <c r="YD9" s="15">
        <v>14</v>
      </c>
      <c r="YE9" s="15">
        <v>3.5</v>
      </c>
      <c r="YF9" s="15"/>
      <c r="YG9" s="15"/>
      <c r="YH9" s="15"/>
      <c r="YI9" s="15">
        <v>0</v>
      </c>
      <c r="YJ9" s="15">
        <v>9.1</v>
      </c>
      <c r="YK9" s="15">
        <v>8.2200000000000006</v>
      </c>
      <c r="YL9" s="15">
        <v>8.2200000000000006</v>
      </c>
      <c r="YM9" s="15">
        <v>0.88</v>
      </c>
      <c r="YN9" s="15">
        <v>11.2</v>
      </c>
      <c r="YO9" s="15">
        <v>11</v>
      </c>
      <c r="YP9" s="15">
        <v>11</v>
      </c>
      <c r="YQ9" s="15">
        <v>0.2</v>
      </c>
      <c r="YR9" s="15">
        <v>23.4</v>
      </c>
      <c r="YS9" s="15">
        <v>22</v>
      </c>
      <c r="YT9" s="15">
        <v>22</v>
      </c>
      <c r="YU9" s="15">
        <v>1.4</v>
      </c>
    </row>
    <row r="10" spans="1:671" ht="24" customHeight="1" x14ac:dyDescent="0.3">
      <c r="A10" s="1"/>
      <c r="B10" s="17" t="s">
        <v>27</v>
      </c>
      <c r="C10" s="17" t="s">
        <v>712</v>
      </c>
      <c r="D10" s="18"/>
      <c r="E10" s="18"/>
      <c r="F10" s="18"/>
      <c r="G10" s="18">
        <v>0</v>
      </c>
      <c r="H10" s="18">
        <v>203.4</v>
      </c>
      <c r="I10" s="18">
        <v>204.19512</v>
      </c>
      <c r="J10" s="18">
        <v>204.19512</v>
      </c>
      <c r="K10" s="18">
        <v>-0.79512000000000005</v>
      </c>
      <c r="L10" s="18">
        <v>612.5</v>
      </c>
      <c r="M10" s="18">
        <v>623.55606999999998</v>
      </c>
      <c r="N10" s="18">
        <v>623.55606999999998</v>
      </c>
      <c r="O10" s="18">
        <v>-11.05607</v>
      </c>
      <c r="P10" s="18">
        <v>209.9</v>
      </c>
      <c r="Q10" s="18">
        <v>203.8434</v>
      </c>
      <c r="R10" s="18">
        <v>203.8434</v>
      </c>
      <c r="S10" s="18">
        <v>6.0566000000000004</v>
      </c>
      <c r="T10" s="18"/>
      <c r="U10" s="18"/>
      <c r="V10" s="18"/>
      <c r="W10" s="18">
        <v>0</v>
      </c>
      <c r="X10" s="18"/>
      <c r="Y10" s="18"/>
      <c r="Z10" s="18"/>
      <c r="AA10" s="18">
        <v>0</v>
      </c>
      <c r="AB10" s="18">
        <v>89.9</v>
      </c>
      <c r="AC10" s="18">
        <v>92.226339999999993</v>
      </c>
      <c r="AD10" s="18">
        <v>92.226339999999993</v>
      </c>
      <c r="AE10" s="18">
        <v>-2.3263400000000001</v>
      </c>
      <c r="AF10" s="18">
        <v>130.19999999999999</v>
      </c>
      <c r="AG10" s="18">
        <v>137.23721</v>
      </c>
      <c r="AH10" s="18">
        <v>137.04599999999999</v>
      </c>
      <c r="AI10" s="18">
        <v>-6.8460000000000001</v>
      </c>
      <c r="AJ10" s="18"/>
      <c r="AK10" s="18"/>
      <c r="AL10" s="18"/>
      <c r="AM10" s="18">
        <v>0</v>
      </c>
      <c r="AN10" s="18">
        <v>0</v>
      </c>
      <c r="AO10" s="18"/>
      <c r="AP10" s="18"/>
      <c r="AQ10" s="18">
        <v>0</v>
      </c>
      <c r="AR10" s="18"/>
      <c r="AS10" s="18"/>
      <c r="AT10" s="18"/>
      <c r="AU10" s="18">
        <v>0</v>
      </c>
      <c r="AV10" s="18">
        <v>114</v>
      </c>
      <c r="AW10" s="18"/>
      <c r="AX10" s="18"/>
      <c r="AY10" s="18">
        <v>114</v>
      </c>
      <c r="AZ10" s="18">
        <v>203</v>
      </c>
      <c r="BA10" s="18">
        <v>200.25633999999999</v>
      </c>
      <c r="BB10" s="18">
        <v>200.25633999999999</v>
      </c>
      <c r="BC10" s="18">
        <v>2.7436600000000002</v>
      </c>
      <c r="BD10" s="18"/>
      <c r="BE10" s="18"/>
      <c r="BF10" s="18"/>
      <c r="BG10" s="18">
        <v>0</v>
      </c>
      <c r="BH10" s="18">
        <v>209.7</v>
      </c>
      <c r="BI10" s="18">
        <v>206.01686000000001</v>
      </c>
      <c r="BJ10" s="18">
        <v>206.01686000000001</v>
      </c>
      <c r="BK10" s="18">
        <v>3.6831399999999999</v>
      </c>
      <c r="BL10" s="18"/>
      <c r="BM10" s="18"/>
      <c r="BN10" s="18"/>
      <c r="BO10" s="18">
        <v>0</v>
      </c>
      <c r="BP10" s="18">
        <v>406.1</v>
      </c>
      <c r="BQ10" s="18">
        <v>464.21276999999998</v>
      </c>
      <c r="BR10" s="18">
        <v>240.96199999999999</v>
      </c>
      <c r="BS10" s="18">
        <v>165.13800000000001</v>
      </c>
      <c r="BT10" s="18">
        <v>9.9</v>
      </c>
      <c r="BU10" s="18">
        <v>10.561999999999999</v>
      </c>
      <c r="BV10" s="18">
        <v>10.561999999999999</v>
      </c>
      <c r="BW10" s="18">
        <v>-0.66200000000000003</v>
      </c>
      <c r="BX10" s="18"/>
      <c r="BY10" s="18"/>
      <c r="BZ10" s="18"/>
      <c r="CA10" s="18">
        <v>0</v>
      </c>
      <c r="CB10" s="18"/>
      <c r="CC10" s="18"/>
      <c r="CD10" s="18"/>
      <c r="CE10" s="18">
        <v>0</v>
      </c>
      <c r="CF10" s="18"/>
      <c r="CG10" s="18"/>
      <c r="CH10" s="18"/>
      <c r="CI10" s="18">
        <v>0</v>
      </c>
      <c r="CJ10" s="18"/>
      <c r="CK10" s="18"/>
      <c r="CL10" s="18"/>
      <c r="CM10" s="18">
        <v>0</v>
      </c>
      <c r="CN10" s="18">
        <v>168</v>
      </c>
      <c r="CO10" s="18">
        <v>164.70732000000001</v>
      </c>
      <c r="CP10" s="18">
        <v>164.70732000000001</v>
      </c>
      <c r="CQ10" s="18">
        <v>3.2926799999999998</v>
      </c>
      <c r="CR10" s="18">
        <v>7.1</v>
      </c>
      <c r="CS10" s="18">
        <v>5.1583800000000002</v>
      </c>
      <c r="CT10" s="18">
        <v>5.1583800000000002</v>
      </c>
      <c r="CU10" s="18">
        <v>1.9416199999999999</v>
      </c>
      <c r="CV10" s="18">
        <v>5.0999999999999996</v>
      </c>
      <c r="CW10" s="18">
        <v>2.8315000000000001</v>
      </c>
      <c r="CX10" s="18">
        <v>2.8315000000000001</v>
      </c>
      <c r="CY10" s="18">
        <v>2.2685</v>
      </c>
      <c r="CZ10" s="18">
        <v>22.5</v>
      </c>
      <c r="DA10" s="18">
        <v>22.49822</v>
      </c>
      <c r="DB10" s="18">
        <v>22.49822</v>
      </c>
      <c r="DC10" s="18">
        <v>1.7799999999999999E-3</v>
      </c>
      <c r="DD10" s="18">
        <v>6.8</v>
      </c>
      <c r="DE10" s="18">
        <v>6.8787000000000003</v>
      </c>
      <c r="DF10" s="18">
        <v>6.8787000000000003</v>
      </c>
      <c r="DG10" s="18">
        <v>-7.8700000000000006E-2</v>
      </c>
      <c r="DH10" s="18">
        <v>14.9</v>
      </c>
      <c r="DI10" s="18">
        <v>14.992190000000001</v>
      </c>
      <c r="DJ10" s="18">
        <v>14.9922</v>
      </c>
      <c r="DK10" s="18">
        <v>-9.2200000000000004E-2</v>
      </c>
      <c r="DL10" s="18">
        <v>80.400000000000006</v>
      </c>
      <c r="DM10" s="18">
        <v>93.841380000000001</v>
      </c>
      <c r="DN10" s="18">
        <v>93.305719999999994</v>
      </c>
      <c r="DO10" s="18">
        <v>-12.905720000000001</v>
      </c>
      <c r="DP10" s="18"/>
      <c r="DQ10" s="18"/>
      <c r="DR10" s="18"/>
      <c r="DS10" s="18">
        <v>0</v>
      </c>
      <c r="DT10" s="18"/>
      <c r="DU10" s="18"/>
      <c r="DV10" s="18"/>
      <c r="DW10" s="18">
        <v>0</v>
      </c>
      <c r="DX10" s="18"/>
      <c r="DY10" s="18"/>
      <c r="DZ10" s="18"/>
      <c r="EA10" s="18">
        <v>0</v>
      </c>
      <c r="EB10" s="18"/>
      <c r="EC10" s="18"/>
      <c r="ED10" s="18"/>
      <c r="EE10" s="18">
        <v>0</v>
      </c>
      <c r="EF10" s="18">
        <v>110.9</v>
      </c>
      <c r="EG10" s="18">
        <v>112.90537</v>
      </c>
      <c r="EH10" s="18">
        <v>112.90537</v>
      </c>
      <c r="EI10" s="18">
        <v>-2.0053700000000001</v>
      </c>
      <c r="EJ10" s="18">
        <v>45.3</v>
      </c>
      <c r="EK10" s="18">
        <v>41.02778</v>
      </c>
      <c r="EL10" s="18">
        <v>41.025640000000003</v>
      </c>
      <c r="EM10" s="18">
        <v>4.2743599999999997</v>
      </c>
      <c r="EN10" s="18"/>
      <c r="EO10" s="18"/>
      <c r="EP10" s="18"/>
      <c r="EQ10" s="18">
        <v>0</v>
      </c>
      <c r="ER10" s="18"/>
      <c r="ES10" s="18"/>
      <c r="ET10" s="18"/>
      <c r="EU10" s="18">
        <v>0</v>
      </c>
      <c r="EV10" s="18"/>
      <c r="EW10" s="18"/>
      <c r="EX10" s="18"/>
      <c r="EY10" s="18">
        <v>0</v>
      </c>
      <c r="EZ10" s="18">
        <v>6.5</v>
      </c>
      <c r="FA10" s="18">
        <v>6.39</v>
      </c>
      <c r="FB10" s="18">
        <v>6.39</v>
      </c>
      <c r="FC10" s="18">
        <v>0.11</v>
      </c>
      <c r="FD10" s="18">
        <v>386</v>
      </c>
      <c r="FE10" s="18"/>
      <c r="FF10" s="18">
        <v>287.17948999999999</v>
      </c>
      <c r="FG10" s="18">
        <v>98.820509999999999</v>
      </c>
      <c r="FH10" s="18">
        <v>34</v>
      </c>
      <c r="FI10" s="18">
        <v>45.696429999999999</v>
      </c>
      <c r="FJ10" s="18">
        <v>40.948160000000001</v>
      </c>
      <c r="FK10" s="18">
        <v>-6.9481599999999997</v>
      </c>
      <c r="FL10" s="18">
        <v>129.6</v>
      </c>
      <c r="FM10" s="18">
        <v>133.33341999999999</v>
      </c>
      <c r="FN10" s="18">
        <v>150.27984000000001</v>
      </c>
      <c r="FO10" s="18">
        <v>-20.679839999999999</v>
      </c>
      <c r="FP10" s="18">
        <v>18.899999999999999</v>
      </c>
      <c r="FQ10" s="18">
        <v>22.44379</v>
      </c>
      <c r="FR10" s="18">
        <v>18.966989999999999</v>
      </c>
      <c r="FS10" s="18">
        <v>-6.6989999999999994E-2</v>
      </c>
      <c r="FT10" s="18">
        <v>18.5</v>
      </c>
      <c r="FU10" s="18">
        <v>19.28585</v>
      </c>
      <c r="FV10" s="18">
        <v>19.28585</v>
      </c>
      <c r="FW10" s="18">
        <v>-0.78585000000000005</v>
      </c>
      <c r="FX10" s="18">
        <v>18.899999999999999</v>
      </c>
      <c r="FY10" s="18">
        <v>18.048780000000001</v>
      </c>
      <c r="FZ10" s="18">
        <v>18.048780000000001</v>
      </c>
      <c r="GA10" s="18">
        <v>0.85121999999999998</v>
      </c>
      <c r="GB10" s="18">
        <v>90.3</v>
      </c>
      <c r="GC10" s="18">
        <v>88.116100000000003</v>
      </c>
      <c r="GD10" s="18">
        <v>88.116100000000003</v>
      </c>
      <c r="GE10" s="18">
        <v>2.1839</v>
      </c>
      <c r="GF10" s="18">
        <v>182.1</v>
      </c>
      <c r="GG10" s="18">
        <v>185.81701000000001</v>
      </c>
      <c r="GH10" s="18">
        <v>185.81701000000001</v>
      </c>
      <c r="GI10" s="18">
        <v>-3.7170100000000001</v>
      </c>
      <c r="GJ10" s="18">
        <v>182.6</v>
      </c>
      <c r="GK10" s="18">
        <v>185.81701000000001</v>
      </c>
      <c r="GL10" s="18">
        <v>185.81701000000001</v>
      </c>
      <c r="GM10" s="18">
        <v>-3.2170100000000001</v>
      </c>
      <c r="GN10" s="18">
        <v>184.1</v>
      </c>
      <c r="GO10" s="18">
        <v>186.37502000000001</v>
      </c>
      <c r="GP10" s="18">
        <v>186.37502000000001</v>
      </c>
      <c r="GQ10" s="18">
        <v>-2.27502</v>
      </c>
      <c r="GR10" s="18">
        <v>108.4</v>
      </c>
      <c r="GS10" s="18">
        <v>110.91316999999999</v>
      </c>
      <c r="GT10" s="18">
        <v>110.91316999999999</v>
      </c>
      <c r="GU10" s="18">
        <v>-2.5131700000000001</v>
      </c>
      <c r="GV10" s="18">
        <v>5.0999999999999996</v>
      </c>
      <c r="GW10" s="18">
        <v>4.1026699999999998</v>
      </c>
      <c r="GX10" s="18"/>
      <c r="GY10" s="18">
        <v>5.0999999999999996</v>
      </c>
      <c r="GZ10" s="18">
        <v>21.1</v>
      </c>
      <c r="HA10" s="18">
        <v>24.225460000000002</v>
      </c>
      <c r="HB10" s="18">
        <v>24.225460000000002</v>
      </c>
      <c r="HC10" s="18">
        <v>-3.1254599999999999</v>
      </c>
      <c r="HD10" s="18">
        <v>4</v>
      </c>
      <c r="HE10" s="18">
        <v>4.4207700000000001</v>
      </c>
      <c r="HF10" s="18">
        <v>4.4207700000000001</v>
      </c>
      <c r="HG10" s="18">
        <v>-0.42076999999999998</v>
      </c>
      <c r="HH10" s="18">
        <v>32</v>
      </c>
      <c r="HI10" s="18">
        <v>33.490729999999999</v>
      </c>
      <c r="HJ10" s="18">
        <v>33.490729999999999</v>
      </c>
      <c r="HK10" s="18">
        <v>-1.4907300000000001</v>
      </c>
      <c r="HL10" s="18">
        <v>82.5</v>
      </c>
      <c r="HM10" s="18">
        <v>20.512820000000001</v>
      </c>
      <c r="HN10" s="18">
        <v>41.025640000000003</v>
      </c>
      <c r="HO10" s="18">
        <v>41.474359999999997</v>
      </c>
      <c r="HP10" s="18"/>
      <c r="HQ10" s="18"/>
      <c r="HR10" s="18"/>
      <c r="HS10" s="18">
        <v>0</v>
      </c>
      <c r="HT10" s="18"/>
      <c r="HU10" s="18"/>
      <c r="HV10" s="18"/>
      <c r="HW10" s="18">
        <v>0</v>
      </c>
      <c r="HX10" s="18">
        <v>40</v>
      </c>
      <c r="HY10" s="18">
        <v>68.638249999999999</v>
      </c>
      <c r="HZ10" s="18">
        <v>68.174229999999994</v>
      </c>
      <c r="IA10" s="18">
        <v>-28.174230000000001</v>
      </c>
      <c r="IB10" s="18"/>
      <c r="IC10" s="18"/>
      <c r="ID10" s="18"/>
      <c r="IE10" s="18">
        <v>0</v>
      </c>
      <c r="IF10" s="18"/>
      <c r="IG10" s="18"/>
      <c r="IH10" s="18"/>
      <c r="II10" s="18">
        <v>0</v>
      </c>
      <c r="IJ10" s="18">
        <v>24.8</v>
      </c>
      <c r="IK10" s="18">
        <v>45.441949999999999</v>
      </c>
      <c r="IL10" s="18">
        <v>45.441949999999999</v>
      </c>
      <c r="IM10" s="18">
        <v>-20.641950000000001</v>
      </c>
      <c r="IN10" s="18"/>
      <c r="IO10" s="18"/>
      <c r="IP10" s="18"/>
      <c r="IQ10" s="18">
        <v>0</v>
      </c>
      <c r="IR10" s="18"/>
      <c r="IS10" s="18"/>
      <c r="IT10" s="18"/>
      <c r="IU10" s="18">
        <v>0</v>
      </c>
      <c r="IV10" s="18"/>
      <c r="IW10" s="18"/>
      <c r="IX10" s="18"/>
      <c r="IY10" s="18">
        <v>0</v>
      </c>
      <c r="IZ10" s="18">
        <v>99.9</v>
      </c>
      <c r="JA10" s="18">
        <v>92.689760000000007</v>
      </c>
      <c r="JB10" s="18">
        <v>92.689760000000007</v>
      </c>
      <c r="JC10" s="18">
        <v>7.2102399999999998</v>
      </c>
      <c r="JD10" s="18">
        <v>160.9</v>
      </c>
      <c r="JE10" s="18">
        <v>170.94</v>
      </c>
      <c r="JF10" s="18">
        <v>170.94</v>
      </c>
      <c r="JG10" s="18">
        <v>-10.039999999999999</v>
      </c>
      <c r="JH10" s="18">
        <v>160.9</v>
      </c>
      <c r="JI10" s="18">
        <v>170.94</v>
      </c>
      <c r="JJ10" s="18">
        <v>170.94</v>
      </c>
      <c r="JK10" s="18">
        <v>-10.039999999999999</v>
      </c>
      <c r="JL10" s="18">
        <v>160.69999999999999</v>
      </c>
      <c r="JM10" s="18">
        <v>170.94</v>
      </c>
      <c r="JN10" s="18">
        <v>170.94</v>
      </c>
      <c r="JO10" s="18">
        <v>-10.24</v>
      </c>
      <c r="JP10" s="18">
        <v>245.2</v>
      </c>
      <c r="JQ10" s="18">
        <v>257.18</v>
      </c>
      <c r="JR10" s="18">
        <v>257.18</v>
      </c>
      <c r="JS10" s="18">
        <v>-11.98</v>
      </c>
      <c r="JT10" s="18">
        <v>73.900000000000006</v>
      </c>
      <c r="JU10" s="18">
        <v>71.796109999999999</v>
      </c>
      <c r="JV10" s="18">
        <v>71.796109999999999</v>
      </c>
      <c r="JW10" s="18">
        <v>2.1038899999999998</v>
      </c>
      <c r="JX10" s="18">
        <v>36.200000000000003</v>
      </c>
      <c r="JY10" s="18">
        <v>36.005859999999998</v>
      </c>
      <c r="JZ10" s="18">
        <v>36.005859999999998</v>
      </c>
      <c r="KA10" s="18">
        <v>0.19414000000000001</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c r="KW10" s="18"/>
      <c r="KX10" s="18"/>
      <c r="KY10" s="18">
        <v>0</v>
      </c>
      <c r="KZ10" s="18">
        <v>0.3</v>
      </c>
      <c r="LA10" s="18">
        <v>0.52037999999999995</v>
      </c>
      <c r="LB10" s="18">
        <v>0.52037999999999995</v>
      </c>
      <c r="LC10" s="18">
        <v>-0.22037999999999999</v>
      </c>
      <c r="LD10" s="18">
        <v>110.7</v>
      </c>
      <c r="LE10" s="18">
        <v>158.97415000000001</v>
      </c>
      <c r="LF10" s="18">
        <v>63.519950000000001</v>
      </c>
      <c r="LG10" s="18">
        <v>47.180050000000001</v>
      </c>
      <c r="LH10" s="18">
        <v>97.9</v>
      </c>
      <c r="LI10" s="18">
        <v>110.41114</v>
      </c>
      <c r="LJ10" s="18">
        <v>105.21747999999999</v>
      </c>
      <c r="LK10" s="18">
        <v>-7.3174799999999998</v>
      </c>
      <c r="LL10" s="18">
        <v>63</v>
      </c>
      <c r="LM10" s="18">
        <v>67.461460000000002</v>
      </c>
      <c r="LN10" s="18">
        <v>67.461460000000002</v>
      </c>
      <c r="LO10" s="18">
        <v>-4.4614599999999998</v>
      </c>
      <c r="LP10" s="18">
        <v>69</v>
      </c>
      <c r="LQ10" s="18">
        <v>78.566829999999996</v>
      </c>
      <c r="LR10" s="18">
        <v>75.520079999999993</v>
      </c>
      <c r="LS10" s="18">
        <v>-6.5200800000000001</v>
      </c>
      <c r="LT10" s="18">
        <v>30.3</v>
      </c>
      <c r="LU10" s="18">
        <v>30.097560000000001</v>
      </c>
      <c r="LV10" s="18">
        <v>30.097560000000001</v>
      </c>
      <c r="LW10" s="18">
        <v>0.20244000000000001</v>
      </c>
      <c r="LX10" s="18"/>
      <c r="LY10" s="18"/>
      <c r="LZ10" s="18"/>
      <c r="MA10" s="18">
        <v>0</v>
      </c>
      <c r="MB10" s="18"/>
      <c r="MC10" s="18"/>
      <c r="MD10" s="18"/>
      <c r="ME10" s="18">
        <v>0</v>
      </c>
      <c r="MF10" s="18"/>
      <c r="MG10" s="18"/>
      <c r="MH10" s="18"/>
      <c r="MI10" s="18">
        <v>0</v>
      </c>
      <c r="MJ10" s="18">
        <v>143.6</v>
      </c>
      <c r="MK10" s="18">
        <v>151.08887999999999</v>
      </c>
      <c r="ML10" s="18">
        <v>159.10807</v>
      </c>
      <c r="MM10" s="18">
        <v>-15.50807</v>
      </c>
      <c r="MN10" s="18">
        <v>144.80000000000001</v>
      </c>
      <c r="MO10" s="18">
        <v>151.08887999999999</v>
      </c>
      <c r="MP10" s="18">
        <v>159.10807</v>
      </c>
      <c r="MQ10" s="18">
        <v>-14.308070000000001</v>
      </c>
      <c r="MR10" s="18">
        <v>148.30000000000001</v>
      </c>
      <c r="MS10" s="18">
        <v>151.54259999999999</v>
      </c>
      <c r="MT10" s="18">
        <v>159.58587</v>
      </c>
      <c r="MU10" s="18">
        <v>-11.285869999999999</v>
      </c>
      <c r="MV10" s="18"/>
      <c r="MW10" s="18"/>
      <c r="MX10" s="18"/>
      <c r="MY10" s="18">
        <v>0</v>
      </c>
      <c r="MZ10" s="18"/>
      <c r="NA10" s="18"/>
      <c r="NB10" s="18"/>
      <c r="NC10" s="18">
        <v>0</v>
      </c>
      <c r="ND10" s="18"/>
      <c r="NE10" s="18"/>
      <c r="NF10" s="18"/>
      <c r="NG10" s="18">
        <v>0</v>
      </c>
      <c r="NH10" s="18"/>
      <c r="NI10" s="18"/>
      <c r="NJ10" s="18"/>
      <c r="NK10" s="18">
        <v>0</v>
      </c>
      <c r="NL10" s="18"/>
      <c r="NM10" s="18"/>
      <c r="NN10" s="18"/>
      <c r="NO10" s="18">
        <v>0</v>
      </c>
      <c r="NP10" s="18">
        <v>211.9</v>
      </c>
      <c r="NQ10" s="18">
        <v>207.29667000000001</v>
      </c>
      <c r="NR10" s="18">
        <v>207.29667000000001</v>
      </c>
      <c r="NS10" s="18">
        <v>4.6033299999999997</v>
      </c>
      <c r="NT10" s="18">
        <v>101.5</v>
      </c>
      <c r="NU10" s="18">
        <v>103.95959000000001</v>
      </c>
      <c r="NV10" s="18">
        <v>103.95959000000001</v>
      </c>
      <c r="NW10" s="18">
        <v>-2.4595899999999999</v>
      </c>
      <c r="NX10" s="18">
        <v>5.0999999999999996</v>
      </c>
      <c r="NY10" s="18">
        <v>3.5209199999999998</v>
      </c>
      <c r="NZ10" s="18">
        <v>3.5209199999999998</v>
      </c>
      <c r="OA10" s="18">
        <v>1.57908</v>
      </c>
      <c r="OB10" s="18">
        <v>1.6</v>
      </c>
      <c r="OC10" s="18">
        <v>3.6937799999999998</v>
      </c>
      <c r="OD10" s="18">
        <v>3.6937799999999998</v>
      </c>
      <c r="OE10" s="18">
        <v>-2.0937800000000002</v>
      </c>
      <c r="OF10" s="18">
        <v>6.1</v>
      </c>
      <c r="OG10" s="18">
        <v>6.2</v>
      </c>
      <c r="OH10" s="18">
        <v>6.2</v>
      </c>
      <c r="OI10" s="18">
        <v>-0.1</v>
      </c>
      <c r="OJ10" s="18"/>
      <c r="OK10" s="18"/>
      <c r="OL10" s="18"/>
      <c r="OM10" s="18">
        <v>0</v>
      </c>
      <c r="ON10" s="18">
        <v>32.9</v>
      </c>
      <c r="OO10" s="18">
        <v>62.204000000000001</v>
      </c>
      <c r="OP10" s="18">
        <v>62.204000000000001</v>
      </c>
      <c r="OQ10" s="18">
        <v>-29.303999999999998</v>
      </c>
      <c r="OR10" s="18">
        <v>0</v>
      </c>
      <c r="OS10" s="18"/>
      <c r="OT10" s="18"/>
      <c r="OU10" s="18">
        <v>0</v>
      </c>
      <c r="OV10" s="18">
        <v>0</v>
      </c>
      <c r="OW10" s="18">
        <v>0.623</v>
      </c>
      <c r="OX10" s="18">
        <v>0.623</v>
      </c>
      <c r="OY10" s="18">
        <v>-0.623</v>
      </c>
      <c r="OZ10" s="18">
        <v>0</v>
      </c>
      <c r="PA10" s="18"/>
      <c r="PB10" s="18"/>
      <c r="PC10" s="18">
        <v>0</v>
      </c>
      <c r="PD10" s="18">
        <v>7.9</v>
      </c>
      <c r="PE10" s="18">
        <v>18.53462</v>
      </c>
      <c r="PF10" s="18">
        <v>18.534600000000001</v>
      </c>
      <c r="PG10" s="18">
        <v>-10.634600000000001</v>
      </c>
      <c r="PH10" s="18">
        <v>9.9</v>
      </c>
      <c r="PI10" s="18">
        <v>9.9830000000000005</v>
      </c>
      <c r="PJ10" s="18">
        <v>9.9830000000000005</v>
      </c>
      <c r="PK10" s="18">
        <v>-8.3000000000000004E-2</v>
      </c>
      <c r="PL10" s="18"/>
      <c r="PM10" s="18"/>
      <c r="PN10" s="18"/>
      <c r="PO10" s="18">
        <v>0</v>
      </c>
      <c r="PP10" s="18">
        <v>0</v>
      </c>
      <c r="PQ10" s="18"/>
      <c r="PR10" s="18"/>
      <c r="PS10" s="18">
        <v>0</v>
      </c>
      <c r="PT10" s="18">
        <v>0</v>
      </c>
      <c r="PU10" s="18"/>
      <c r="PV10" s="18"/>
      <c r="PW10" s="18">
        <v>0</v>
      </c>
      <c r="PX10" s="18">
        <v>1.6</v>
      </c>
      <c r="PY10" s="18">
        <v>1.4</v>
      </c>
      <c r="PZ10" s="18">
        <v>1.4</v>
      </c>
      <c r="QA10" s="18">
        <v>0.2</v>
      </c>
      <c r="QB10" s="18">
        <v>4.2</v>
      </c>
      <c r="QC10" s="18">
        <v>3.6</v>
      </c>
      <c r="QD10" s="18">
        <v>3.6</v>
      </c>
      <c r="QE10" s="18">
        <v>0.6</v>
      </c>
      <c r="QF10" s="18">
        <v>20.399999999999999</v>
      </c>
      <c r="QG10" s="18">
        <v>20.353149999999999</v>
      </c>
      <c r="QH10" s="18">
        <v>20.353169999999999</v>
      </c>
      <c r="QI10" s="18">
        <v>4.6829999999999997E-2</v>
      </c>
      <c r="QJ10" s="18">
        <v>20</v>
      </c>
      <c r="QK10" s="18">
        <v>19.5122</v>
      </c>
      <c r="QL10" s="18">
        <v>19.5122</v>
      </c>
      <c r="QM10" s="18">
        <v>0.48780000000000001</v>
      </c>
      <c r="QN10" s="18">
        <v>19.2</v>
      </c>
      <c r="QO10" s="18">
        <v>15.60976</v>
      </c>
      <c r="QP10" s="18">
        <v>15.60976</v>
      </c>
      <c r="QQ10" s="18">
        <v>3.5902400000000001</v>
      </c>
      <c r="QR10" s="18">
        <v>2.5</v>
      </c>
      <c r="QS10" s="18">
        <v>2.5</v>
      </c>
      <c r="QT10" s="18">
        <v>2.5</v>
      </c>
      <c r="QU10" s="18">
        <v>0</v>
      </c>
      <c r="QV10" s="18">
        <v>0</v>
      </c>
      <c r="QW10" s="18"/>
      <c r="QX10" s="18"/>
      <c r="QY10" s="18">
        <v>0</v>
      </c>
      <c r="QZ10" s="18">
        <v>0</v>
      </c>
      <c r="RA10" s="18"/>
      <c r="RB10" s="18"/>
      <c r="RC10" s="18">
        <v>0</v>
      </c>
      <c r="RD10" s="18">
        <v>0</v>
      </c>
      <c r="RE10" s="18"/>
      <c r="RF10" s="18"/>
      <c r="RG10" s="18">
        <v>0</v>
      </c>
      <c r="RH10" s="18">
        <v>8.4</v>
      </c>
      <c r="RI10" s="18">
        <v>14.521000000000001</v>
      </c>
      <c r="RJ10" s="18">
        <v>14.521000000000001</v>
      </c>
      <c r="RK10" s="18">
        <v>-6.1210000000000004</v>
      </c>
      <c r="RL10" s="18">
        <v>12</v>
      </c>
      <c r="RM10" s="18">
        <v>35.273000000000003</v>
      </c>
      <c r="RN10" s="18">
        <v>35.273000000000003</v>
      </c>
      <c r="RO10" s="18">
        <v>-23.273</v>
      </c>
      <c r="RP10" s="18">
        <v>0</v>
      </c>
      <c r="RQ10" s="18"/>
      <c r="RR10" s="18"/>
      <c r="RS10" s="18">
        <v>0</v>
      </c>
      <c r="RT10" s="18">
        <v>2.1</v>
      </c>
      <c r="RU10" s="18">
        <v>2.1989999999999998</v>
      </c>
      <c r="RV10" s="18">
        <v>2.1989999999999998</v>
      </c>
      <c r="RW10" s="18">
        <v>-9.9000000000000005E-2</v>
      </c>
      <c r="RX10" s="18">
        <v>9.1999999999999993</v>
      </c>
      <c r="RY10" s="18">
        <v>15.95401</v>
      </c>
      <c r="RZ10" s="18">
        <v>15.84615</v>
      </c>
      <c r="SA10" s="18">
        <v>-6.6461499999999996</v>
      </c>
      <c r="SB10" s="18">
        <v>2.8</v>
      </c>
      <c r="SC10" s="18">
        <v>2</v>
      </c>
      <c r="SD10" s="18">
        <v>2</v>
      </c>
      <c r="SE10" s="18">
        <v>0.8</v>
      </c>
      <c r="SF10" s="18"/>
      <c r="SG10" s="18"/>
      <c r="SH10" s="18"/>
      <c r="SI10" s="18">
        <v>0</v>
      </c>
      <c r="SJ10" s="18">
        <v>7.7</v>
      </c>
      <c r="SK10" s="18">
        <v>7.3</v>
      </c>
      <c r="SL10" s="18">
        <v>7.3</v>
      </c>
      <c r="SM10" s="18">
        <v>0.4</v>
      </c>
      <c r="SN10" s="18">
        <v>6.7</v>
      </c>
      <c r="SO10" s="18">
        <v>5.8</v>
      </c>
      <c r="SP10" s="18">
        <v>5.8</v>
      </c>
      <c r="SQ10" s="18">
        <v>0.9</v>
      </c>
      <c r="SR10" s="18">
        <v>14.9</v>
      </c>
      <c r="SS10" s="18">
        <v>16.585370000000001</v>
      </c>
      <c r="ST10" s="18">
        <v>16.585370000000001</v>
      </c>
      <c r="SU10" s="18">
        <v>-1.68537</v>
      </c>
      <c r="SV10" s="18">
        <v>20.2</v>
      </c>
      <c r="SW10" s="18">
        <v>19.51219</v>
      </c>
      <c r="SX10" s="18">
        <v>19.5122</v>
      </c>
      <c r="SY10" s="18">
        <v>0.68779999999999997</v>
      </c>
      <c r="SZ10" s="18">
        <v>14.3</v>
      </c>
      <c r="TA10" s="18">
        <v>15.414630000000001</v>
      </c>
      <c r="TB10" s="18">
        <v>15.414630000000001</v>
      </c>
      <c r="TC10" s="18">
        <v>-1.11463</v>
      </c>
      <c r="TD10" s="18">
        <v>27.4</v>
      </c>
      <c r="TE10" s="18">
        <v>19.591000000000001</v>
      </c>
      <c r="TF10" s="18">
        <v>19.591000000000001</v>
      </c>
      <c r="TG10" s="18">
        <v>7.8090000000000002</v>
      </c>
      <c r="TH10" s="18">
        <v>52.4</v>
      </c>
      <c r="TI10" s="18">
        <v>45.433999999999997</v>
      </c>
      <c r="TJ10" s="18">
        <v>45.433999999999997</v>
      </c>
      <c r="TK10" s="18">
        <v>6.9660000000000002</v>
      </c>
      <c r="TL10" s="18">
        <v>0</v>
      </c>
      <c r="TM10" s="18"/>
      <c r="TN10" s="18"/>
      <c r="TO10" s="18">
        <v>0</v>
      </c>
      <c r="TP10" s="18">
        <v>14.7</v>
      </c>
      <c r="TQ10" s="18">
        <v>32.590000000000003</v>
      </c>
      <c r="TR10" s="18">
        <v>32.590000000000003</v>
      </c>
      <c r="TS10" s="18">
        <v>-17.89</v>
      </c>
      <c r="TT10" s="18">
        <v>13.8</v>
      </c>
      <c r="TU10" s="18">
        <v>58.463000000000001</v>
      </c>
      <c r="TV10" s="18">
        <v>58.463000000000001</v>
      </c>
      <c r="TW10" s="18">
        <v>-44.662999999999997</v>
      </c>
      <c r="TX10" s="18">
        <v>0.7</v>
      </c>
      <c r="TY10" s="18">
        <v>0.4</v>
      </c>
      <c r="TZ10" s="18">
        <v>0.4</v>
      </c>
      <c r="UA10" s="18">
        <v>0.3</v>
      </c>
      <c r="UB10" s="18">
        <v>0.3</v>
      </c>
      <c r="UC10" s="18">
        <v>1.095</v>
      </c>
      <c r="UD10" s="18">
        <v>1.095</v>
      </c>
      <c r="UE10" s="18">
        <v>-0.79500000000000004</v>
      </c>
      <c r="UF10" s="18">
        <v>0.97</v>
      </c>
      <c r="UG10" s="18"/>
      <c r="UH10" s="18"/>
      <c r="UI10" s="18">
        <v>0.97</v>
      </c>
      <c r="UJ10" s="18">
        <v>16.5</v>
      </c>
      <c r="UK10" s="18">
        <v>15.60976</v>
      </c>
      <c r="UL10" s="18">
        <v>15.60976</v>
      </c>
      <c r="UM10" s="18">
        <v>0.89024000000000003</v>
      </c>
      <c r="UN10" s="18">
        <v>3.6</v>
      </c>
      <c r="UO10" s="18">
        <v>5</v>
      </c>
      <c r="UP10" s="18">
        <v>5</v>
      </c>
      <c r="UQ10" s="18">
        <v>-1.4</v>
      </c>
      <c r="UR10" s="18">
        <v>8.5</v>
      </c>
      <c r="US10" s="18">
        <v>8.1</v>
      </c>
      <c r="UT10" s="18">
        <v>8.1</v>
      </c>
      <c r="UU10" s="18">
        <v>0.4</v>
      </c>
      <c r="UV10" s="18">
        <v>20.399999999999999</v>
      </c>
      <c r="UW10" s="18">
        <v>19.51219</v>
      </c>
      <c r="UX10" s="18">
        <v>19.5122</v>
      </c>
      <c r="UY10" s="18">
        <v>0.88780000000000003</v>
      </c>
      <c r="UZ10" s="18">
        <v>20.399999999999999</v>
      </c>
      <c r="VA10" s="18">
        <v>19.51219</v>
      </c>
      <c r="VB10" s="18">
        <v>19.5122</v>
      </c>
      <c r="VC10" s="18">
        <v>0.88780000000000003</v>
      </c>
      <c r="VD10" s="18">
        <v>20.100000000000001</v>
      </c>
      <c r="VE10" s="18">
        <v>19.51219</v>
      </c>
      <c r="VF10" s="18">
        <v>19.5122</v>
      </c>
      <c r="VG10" s="18">
        <v>0.58779999999999999</v>
      </c>
      <c r="VH10" s="18">
        <v>0.4</v>
      </c>
      <c r="VI10" s="18">
        <v>0.751</v>
      </c>
      <c r="VJ10" s="18">
        <v>0.751</v>
      </c>
      <c r="VK10" s="18">
        <v>-0.35099999999999998</v>
      </c>
      <c r="VL10" s="18">
        <v>0</v>
      </c>
      <c r="VM10" s="18"/>
      <c r="VN10" s="18"/>
      <c r="VO10" s="18">
        <v>0</v>
      </c>
      <c r="VP10" s="18">
        <v>0</v>
      </c>
      <c r="VQ10" s="18"/>
      <c r="VR10" s="18"/>
      <c r="VS10" s="18">
        <v>0</v>
      </c>
      <c r="VT10" s="18">
        <v>0</v>
      </c>
      <c r="VU10" s="18"/>
      <c r="VV10" s="18"/>
      <c r="VW10" s="18">
        <v>0</v>
      </c>
      <c r="VX10" s="18">
        <v>0.6</v>
      </c>
      <c r="VY10" s="18">
        <v>0.6</v>
      </c>
      <c r="VZ10" s="18">
        <v>0.6</v>
      </c>
      <c r="WA10" s="18">
        <v>0</v>
      </c>
      <c r="WB10" s="18">
        <v>0</v>
      </c>
      <c r="WC10" s="18">
        <v>16.591000000000001</v>
      </c>
      <c r="WD10" s="18">
        <v>16.591000000000001</v>
      </c>
      <c r="WE10" s="18">
        <v>-16.591000000000001</v>
      </c>
      <c r="WF10" s="18">
        <v>0</v>
      </c>
      <c r="WG10" s="18">
        <v>14.327</v>
      </c>
      <c r="WH10" s="18">
        <v>14.327</v>
      </c>
      <c r="WI10" s="18">
        <v>-14.327</v>
      </c>
      <c r="WJ10" s="18">
        <v>0</v>
      </c>
      <c r="WK10" s="18"/>
      <c r="WL10" s="18"/>
      <c r="WM10" s="18">
        <v>0</v>
      </c>
      <c r="WN10" s="18">
        <v>3.3</v>
      </c>
      <c r="WO10" s="18">
        <v>4.2</v>
      </c>
      <c r="WP10" s="18">
        <v>4.2</v>
      </c>
      <c r="WQ10" s="18">
        <v>-0.9</v>
      </c>
      <c r="WR10" s="18">
        <v>2.1</v>
      </c>
      <c r="WS10" s="18">
        <v>2.4</v>
      </c>
      <c r="WT10" s="18">
        <v>2.4</v>
      </c>
      <c r="WU10" s="18">
        <v>-0.3</v>
      </c>
      <c r="WV10" s="18">
        <v>1</v>
      </c>
      <c r="WW10" s="18">
        <v>1.2</v>
      </c>
      <c r="WX10" s="18">
        <v>1.2</v>
      </c>
      <c r="WY10" s="18">
        <v>-0.2</v>
      </c>
      <c r="WZ10" s="18">
        <v>1</v>
      </c>
      <c r="XA10" s="18">
        <v>1.4</v>
      </c>
      <c r="XB10" s="18">
        <v>1.4</v>
      </c>
      <c r="XC10" s="18">
        <v>-0.4</v>
      </c>
      <c r="XD10" s="18">
        <v>0</v>
      </c>
      <c r="XE10" s="18"/>
      <c r="XF10" s="18"/>
      <c r="XG10" s="18">
        <v>0</v>
      </c>
      <c r="XH10" s="18">
        <v>4.3</v>
      </c>
      <c r="XI10" s="18">
        <v>4.3</v>
      </c>
      <c r="XJ10" s="18">
        <v>4.3</v>
      </c>
      <c r="XK10" s="18">
        <v>0</v>
      </c>
      <c r="XL10" s="18">
        <v>18.3</v>
      </c>
      <c r="XM10" s="18">
        <v>18.146339999999999</v>
      </c>
      <c r="XN10" s="18">
        <v>18.146339999999999</v>
      </c>
      <c r="XO10" s="18">
        <v>0.15365999999999999</v>
      </c>
      <c r="XP10" s="18">
        <v>8.6</v>
      </c>
      <c r="XQ10" s="18">
        <v>10.8</v>
      </c>
      <c r="XR10" s="18">
        <v>10.8</v>
      </c>
      <c r="XS10" s="18">
        <v>-2.2000000000000002</v>
      </c>
      <c r="XT10" s="18">
        <v>27.2</v>
      </c>
      <c r="XU10" s="18">
        <v>31</v>
      </c>
      <c r="XV10" s="18">
        <v>28.5</v>
      </c>
      <c r="XW10" s="18">
        <v>-1.3</v>
      </c>
      <c r="XX10" s="18">
        <v>33.799999999999997</v>
      </c>
      <c r="XY10" s="18">
        <v>31</v>
      </c>
      <c r="XZ10" s="18">
        <v>28.5</v>
      </c>
      <c r="YA10" s="18">
        <v>5.3</v>
      </c>
      <c r="YB10" s="18">
        <v>17.7</v>
      </c>
      <c r="YC10" s="18">
        <v>18</v>
      </c>
      <c r="YD10" s="18">
        <v>14</v>
      </c>
      <c r="YE10" s="18">
        <v>3.7</v>
      </c>
      <c r="YF10" s="18"/>
      <c r="YG10" s="18"/>
      <c r="YH10" s="18"/>
      <c r="YI10" s="18">
        <v>0</v>
      </c>
      <c r="YJ10" s="18">
        <v>9.4</v>
      </c>
      <c r="YK10" s="18">
        <v>8.2200000000000006</v>
      </c>
      <c r="YL10" s="18">
        <v>8.2200000000000006</v>
      </c>
      <c r="YM10" s="18">
        <v>1.18</v>
      </c>
      <c r="YN10" s="18">
        <v>11.2</v>
      </c>
      <c r="YO10" s="18">
        <v>11</v>
      </c>
      <c r="YP10" s="18">
        <v>11</v>
      </c>
      <c r="YQ10" s="18">
        <v>0.2</v>
      </c>
      <c r="YR10" s="18">
        <v>23.7</v>
      </c>
      <c r="YS10" s="18">
        <v>22</v>
      </c>
      <c r="YT10" s="18">
        <v>22</v>
      </c>
      <c r="YU10" s="18">
        <v>1.7</v>
      </c>
    </row>
    <row r="11" spans="1:671" ht="24" customHeight="1" x14ac:dyDescent="0.3">
      <c r="A11" s="1"/>
      <c r="B11" s="17" t="s">
        <v>27</v>
      </c>
      <c r="C11" s="17" t="s">
        <v>713</v>
      </c>
      <c r="D11" s="18"/>
      <c r="E11" s="18"/>
      <c r="F11" s="18"/>
      <c r="G11" s="18">
        <v>0</v>
      </c>
      <c r="H11" s="18">
        <v>202.3</v>
      </c>
      <c r="I11" s="18">
        <v>204.19512</v>
      </c>
      <c r="J11" s="18">
        <v>204.19512</v>
      </c>
      <c r="K11" s="18">
        <v>-1.8951199999999999</v>
      </c>
      <c r="L11" s="18">
        <v>615.1</v>
      </c>
      <c r="M11" s="18">
        <v>623.55606999999998</v>
      </c>
      <c r="N11" s="18">
        <v>623.55606999999998</v>
      </c>
      <c r="O11" s="18">
        <v>-8.4560700000000004</v>
      </c>
      <c r="P11" s="18">
        <v>210</v>
      </c>
      <c r="Q11" s="18">
        <v>203.8434</v>
      </c>
      <c r="R11" s="18">
        <v>203.8434</v>
      </c>
      <c r="S11" s="18">
        <v>6.1566000000000001</v>
      </c>
      <c r="T11" s="18"/>
      <c r="U11" s="18"/>
      <c r="V11" s="18"/>
      <c r="W11" s="18">
        <v>0</v>
      </c>
      <c r="X11" s="18"/>
      <c r="Y11" s="18"/>
      <c r="Z11" s="18"/>
      <c r="AA11" s="18">
        <v>0</v>
      </c>
      <c r="AB11" s="18">
        <v>90.2</v>
      </c>
      <c r="AC11" s="18">
        <v>92.226339999999993</v>
      </c>
      <c r="AD11" s="18">
        <v>92.226339999999993</v>
      </c>
      <c r="AE11" s="18">
        <v>-2.0263399999999998</v>
      </c>
      <c r="AF11" s="18">
        <v>130.30000000000001</v>
      </c>
      <c r="AG11" s="18">
        <v>137.04598999999999</v>
      </c>
      <c r="AH11" s="18">
        <v>136.85077999999999</v>
      </c>
      <c r="AI11" s="18">
        <v>-6.5507799999999996</v>
      </c>
      <c r="AJ11" s="18"/>
      <c r="AK11" s="18"/>
      <c r="AL11" s="18"/>
      <c r="AM11" s="18">
        <v>0</v>
      </c>
      <c r="AN11" s="18">
        <v>0</v>
      </c>
      <c r="AO11" s="18"/>
      <c r="AP11" s="18"/>
      <c r="AQ11" s="18">
        <v>0</v>
      </c>
      <c r="AR11" s="18"/>
      <c r="AS11" s="18"/>
      <c r="AT11" s="18"/>
      <c r="AU11" s="18">
        <v>0</v>
      </c>
      <c r="AV11" s="18">
        <v>0</v>
      </c>
      <c r="AW11" s="18"/>
      <c r="AX11" s="18"/>
      <c r="AY11" s="18">
        <v>0</v>
      </c>
      <c r="AZ11" s="18">
        <v>205.5</v>
      </c>
      <c r="BA11" s="18">
        <v>200.25633999999999</v>
      </c>
      <c r="BB11" s="18">
        <v>200.25633999999999</v>
      </c>
      <c r="BC11" s="18">
        <v>5.2436600000000002</v>
      </c>
      <c r="BD11" s="18"/>
      <c r="BE11" s="18"/>
      <c r="BF11" s="18"/>
      <c r="BG11" s="18">
        <v>0</v>
      </c>
      <c r="BH11" s="18">
        <v>208.5</v>
      </c>
      <c r="BI11" s="18"/>
      <c r="BJ11" s="18"/>
      <c r="BK11" s="18">
        <v>208.5</v>
      </c>
      <c r="BL11" s="18"/>
      <c r="BM11" s="18"/>
      <c r="BN11" s="18"/>
      <c r="BO11" s="18">
        <v>0</v>
      </c>
      <c r="BP11" s="18">
        <v>507.4</v>
      </c>
      <c r="BQ11" s="18">
        <v>440.75051999999999</v>
      </c>
      <c r="BR11" s="18">
        <v>179.70626999999999</v>
      </c>
      <c r="BS11" s="18">
        <v>327.69373000000002</v>
      </c>
      <c r="BT11" s="18">
        <v>9.9</v>
      </c>
      <c r="BU11" s="18">
        <v>10.561999999999999</v>
      </c>
      <c r="BV11" s="18">
        <v>10.561999999999999</v>
      </c>
      <c r="BW11" s="18">
        <v>-0.66200000000000003</v>
      </c>
      <c r="BX11" s="18"/>
      <c r="BY11" s="18"/>
      <c r="BZ11" s="18"/>
      <c r="CA11" s="18">
        <v>0</v>
      </c>
      <c r="CB11" s="18"/>
      <c r="CC11" s="18"/>
      <c r="CD11" s="18"/>
      <c r="CE11" s="18">
        <v>0</v>
      </c>
      <c r="CF11" s="18"/>
      <c r="CG11" s="18"/>
      <c r="CH11" s="18"/>
      <c r="CI11" s="18">
        <v>0</v>
      </c>
      <c r="CJ11" s="18"/>
      <c r="CK11" s="18"/>
      <c r="CL11" s="18"/>
      <c r="CM11" s="18">
        <v>0</v>
      </c>
      <c r="CN11" s="18">
        <v>169.3</v>
      </c>
      <c r="CO11" s="18">
        <v>164.70732000000001</v>
      </c>
      <c r="CP11" s="18">
        <v>164.70732000000001</v>
      </c>
      <c r="CQ11" s="18">
        <v>4.5926799999999997</v>
      </c>
      <c r="CR11" s="18">
        <v>7.2</v>
      </c>
      <c r="CS11" s="18">
        <v>5.1583800000000002</v>
      </c>
      <c r="CT11" s="18">
        <v>5.1583800000000002</v>
      </c>
      <c r="CU11" s="18">
        <v>2.04162</v>
      </c>
      <c r="CV11" s="18">
        <v>4.7</v>
      </c>
      <c r="CW11" s="18">
        <v>2.8315000000000001</v>
      </c>
      <c r="CX11" s="18">
        <v>2.8315000000000001</v>
      </c>
      <c r="CY11" s="18">
        <v>1.8685</v>
      </c>
      <c r="CZ11" s="18">
        <v>22.5</v>
      </c>
      <c r="DA11" s="18">
        <v>22.49822</v>
      </c>
      <c r="DB11" s="18">
        <v>22.49822</v>
      </c>
      <c r="DC11" s="18">
        <v>1.7799999999999999E-3</v>
      </c>
      <c r="DD11" s="18">
        <v>6.9</v>
      </c>
      <c r="DE11" s="18">
        <v>6.8787000000000003</v>
      </c>
      <c r="DF11" s="18">
        <v>6.8787000000000003</v>
      </c>
      <c r="DG11" s="18">
        <v>2.1299999999999999E-2</v>
      </c>
      <c r="DH11" s="18">
        <v>14.9</v>
      </c>
      <c r="DI11" s="18">
        <v>14.992190000000001</v>
      </c>
      <c r="DJ11" s="18">
        <v>14.9922</v>
      </c>
      <c r="DK11" s="18">
        <v>-9.2200000000000004E-2</v>
      </c>
      <c r="DL11" s="18">
        <v>80.599999999999994</v>
      </c>
      <c r="DM11" s="18">
        <v>93.333539999999999</v>
      </c>
      <c r="DN11" s="18">
        <v>87.112120000000004</v>
      </c>
      <c r="DO11" s="18">
        <v>-6.5121200000000004</v>
      </c>
      <c r="DP11" s="18"/>
      <c r="DQ11" s="18"/>
      <c r="DR11" s="18"/>
      <c r="DS11" s="18">
        <v>0</v>
      </c>
      <c r="DT11" s="18"/>
      <c r="DU11" s="18"/>
      <c r="DV11" s="18"/>
      <c r="DW11" s="18">
        <v>0</v>
      </c>
      <c r="DX11" s="18"/>
      <c r="DY11" s="18"/>
      <c r="DZ11" s="18"/>
      <c r="EA11" s="18">
        <v>0</v>
      </c>
      <c r="EB11" s="18"/>
      <c r="EC11" s="18"/>
      <c r="ED11" s="18"/>
      <c r="EE11" s="18">
        <v>0</v>
      </c>
      <c r="EF11" s="18">
        <v>110.8</v>
      </c>
      <c r="EG11" s="18">
        <v>112.90537</v>
      </c>
      <c r="EH11" s="18">
        <v>112.90537</v>
      </c>
      <c r="EI11" s="18">
        <v>-2.1053700000000002</v>
      </c>
      <c r="EJ11" s="18">
        <v>71.900000000000006</v>
      </c>
      <c r="EK11" s="18">
        <v>46.577179999999998</v>
      </c>
      <c r="EL11" s="18">
        <v>41.025640000000003</v>
      </c>
      <c r="EM11" s="18">
        <v>30.874359999999999</v>
      </c>
      <c r="EN11" s="18"/>
      <c r="EO11" s="18"/>
      <c r="EP11" s="18"/>
      <c r="EQ11" s="18">
        <v>0</v>
      </c>
      <c r="ER11" s="18"/>
      <c r="ES11" s="18"/>
      <c r="ET11" s="18"/>
      <c r="EU11" s="18">
        <v>0</v>
      </c>
      <c r="EV11" s="18"/>
      <c r="EW11" s="18"/>
      <c r="EX11" s="18"/>
      <c r="EY11" s="18">
        <v>0</v>
      </c>
      <c r="EZ11" s="18">
        <v>6.5</v>
      </c>
      <c r="FA11" s="18">
        <v>6.39</v>
      </c>
      <c r="FB11" s="18">
        <v>6.39</v>
      </c>
      <c r="FC11" s="18">
        <v>0.11</v>
      </c>
      <c r="FD11" s="18">
        <v>231.1</v>
      </c>
      <c r="FE11" s="18"/>
      <c r="FF11" s="18">
        <v>293.33332999999999</v>
      </c>
      <c r="FG11" s="18">
        <v>-62.233330000000002</v>
      </c>
      <c r="FH11" s="18">
        <v>34.1</v>
      </c>
      <c r="FI11" s="18">
        <v>45.696429999999999</v>
      </c>
      <c r="FJ11" s="18">
        <v>40.948160000000001</v>
      </c>
      <c r="FK11" s="18">
        <v>-6.84816</v>
      </c>
      <c r="FL11" s="18">
        <v>138</v>
      </c>
      <c r="FM11" s="18">
        <v>133.33340000000001</v>
      </c>
      <c r="FN11" s="18">
        <v>150.27984000000001</v>
      </c>
      <c r="FO11" s="18">
        <v>-12.27984</v>
      </c>
      <c r="FP11" s="18">
        <v>19.5</v>
      </c>
      <c r="FQ11" s="18">
        <v>22.44379</v>
      </c>
      <c r="FR11" s="18">
        <v>18.966989999999999</v>
      </c>
      <c r="FS11" s="18">
        <v>0.53300999999999998</v>
      </c>
      <c r="FT11" s="18">
        <v>18.399999999999999</v>
      </c>
      <c r="FU11" s="18">
        <v>19.28585</v>
      </c>
      <c r="FV11" s="18">
        <v>19.28585</v>
      </c>
      <c r="FW11" s="18">
        <v>-0.88585000000000003</v>
      </c>
      <c r="FX11" s="18">
        <v>18.899999999999999</v>
      </c>
      <c r="FY11" s="18">
        <v>18.048780000000001</v>
      </c>
      <c r="FZ11" s="18">
        <v>18.048780000000001</v>
      </c>
      <c r="GA11" s="18">
        <v>0.85121999999999998</v>
      </c>
      <c r="GB11" s="18">
        <v>90.8</v>
      </c>
      <c r="GC11" s="18">
        <v>88.116100000000003</v>
      </c>
      <c r="GD11" s="18">
        <v>88.116100000000003</v>
      </c>
      <c r="GE11" s="18">
        <v>2.6839</v>
      </c>
      <c r="GF11" s="18">
        <v>181.4</v>
      </c>
      <c r="GG11" s="18">
        <v>181.48500000000001</v>
      </c>
      <c r="GH11" s="18">
        <v>185.81701000000001</v>
      </c>
      <c r="GI11" s="18">
        <v>-4.4170100000000003</v>
      </c>
      <c r="GJ11" s="18">
        <v>182.1</v>
      </c>
      <c r="GK11" s="18">
        <v>181.48500000000001</v>
      </c>
      <c r="GL11" s="18">
        <v>185.81701000000001</v>
      </c>
      <c r="GM11" s="18">
        <v>-3.7170100000000001</v>
      </c>
      <c r="GN11" s="18">
        <v>184.6</v>
      </c>
      <c r="GO11" s="18">
        <v>182.03</v>
      </c>
      <c r="GP11" s="18">
        <v>186.37502000000001</v>
      </c>
      <c r="GQ11" s="18">
        <v>-1.77502</v>
      </c>
      <c r="GR11" s="18">
        <v>106.9</v>
      </c>
      <c r="GS11" s="18">
        <v>110.91316999999999</v>
      </c>
      <c r="GT11" s="18">
        <v>110.91316999999999</v>
      </c>
      <c r="GU11" s="18">
        <v>-4.0131699999999997</v>
      </c>
      <c r="GV11" s="18">
        <v>5.0999999999999996</v>
      </c>
      <c r="GW11" s="18">
        <v>31.064139999999998</v>
      </c>
      <c r="GX11" s="18">
        <v>40.557780000000001</v>
      </c>
      <c r="GY11" s="18">
        <v>-35.45778</v>
      </c>
      <c r="GZ11" s="18">
        <v>24.7</v>
      </c>
      <c r="HA11" s="18">
        <v>24.225460000000002</v>
      </c>
      <c r="HB11" s="18">
        <v>24.225460000000002</v>
      </c>
      <c r="HC11" s="18">
        <v>0.47454000000000002</v>
      </c>
      <c r="HD11" s="18">
        <v>4</v>
      </c>
      <c r="HE11" s="18">
        <v>4.4207700000000001</v>
      </c>
      <c r="HF11" s="18">
        <v>4.4207700000000001</v>
      </c>
      <c r="HG11" s="18">
        <v>-0.42076999999999998</v>
      </c>
      <c r="HH11" s="18">
        <v>31.6</v>
      </c>
      <c r="HI11" s="18">
        <v>33.490729999999999</v>
      </c>
      <c r="HJ11" s="18">
        <v>33.490729999999999</v>
      </c>
      <c r="HK11" s="18">
        <v>-1.89073</v>
      </c>
      <c r="HL11" s="18">
        <v>94</v>
      </c>
      <c r="HM11" s="18">
        <v>96.505380000000002</v>
      </c>
      <c r="HN11" s="18">
        <v>87.011629999999997</v>
      </c>
      <c r="HO11" s="18">
        <v>6.9883699999999997</v>
      </c>
      <c r="HP11" s="18"/>
      <c r="HQ11" s="18"/>
      <c r="HR11" s="18"/>
      <c r="HS11" s="18">
        <v>0</v>
      </c>
      <c r="HT11" s="18"/>
      <c r="HU11" s="18"/>
      <c r="HV11" s="18"/>
      <c r="HW11" s="18">
        <v>0</v>
      </c>
      <c r="HX11" s="18">
        <v>40.6</v>
      </c>
      <c r="HY11" s="18">
        <v>57.777659999999997</v>
      </c>
      <c r="HZ11" s="18">
        <v>46.559249999999999</v>
      </c>
      <c r="IA11" s="18">
        <v>-5.9592499999999999</v>
      </c>
      <c r="IB11" s="18"/>
      <c r="IC11" s="18"/>
      <c r="ID11" s="18"/>
      <c r="IE11" s="18">
        <v>0</v>
      </c>
      <c r="IF11" s="18"/>
      <c r="IG11" s="18"/>
      <c r="IH11" s="18"/>
      <c r="II11" s="18">
        <v>0</v>
      </c>
      <c r="IJ11" s="18">
        <v>25</v>
      </c>
      <c r="IK11" s="18">
        <v>45.441949999999999</v>
      </c>
      <c r="IL11" s="18">
        <v>45.441949999999999</v>
      </c>
      <c r="IM11" s="18">
        <v>-20.441949999999999</v>
      </c>
      <c r="IN11" s="18"/>
      <c r="IO11" s="18"/>
      <c r="IP11" s="18"/>
      <c r="IQ11" s="18">
        <v>0</v>
      </c>
      <c r="IR11" s="18"/>
      <c r="IS11" s="18"/>
      <c r="IT11" s="18"/>
      <c r="IU11" s="18">
        <v>0</v>
      </c>
      <c r="IV11" s="18"/>
      <c r="IW11" s="18"/>
      <c r="IX11" s="18"/>
      <c r="IY11" s="18">
        <v>0</v>
      </c>
      <c r="IZ11" s="18">
        <v>86.2</v>
      </c>
      <c r="JA11" s="18">
        <v>92.689760000000007</v>
      </c>
      <c r="JB11" s="18">
        <v>92.689760000000007</v>
      </c>
      <c r="JC11" s="18">
        <v>-6.4897600000000004</v>
      </c>
      <c r="JD11" s="18">
        <v>160</v>
      </c>
      <c r="JE11" s="18">
        <v>183.94607999999999</v>
      </c>
      <c r="JF11" s="18">
        <v>183.94607999999999</v>
      </c>
      <c r="JG11" s="18">
        <v>-23.946079999999998</v>
      </c>
      <c r="JH11" s="18">
        <v>160</v>
      </c>
      <c r="JI11" s="18">
        <v>183.94607999999999</v>
      </c>
      <c r="JJ11" s="18">
        <v>183.94607999999999</v>
      </c>
      <c r="JK11" s="18">
        <v>-23.946079999999998</v>
      </c>
      <c r="JL11" s="18">
        <v>159.69999999999999</v>
      </c>
      <c r="JM11" s="18">
        <v>183.94607999999999</v>
      </c>
      <c r="JN11" s="18">
        <v>183.94607999999999</v>
      </c>
      <c r="JO11" s="18">
        <v>-24.246079999999999</v>
      </c>
      <c r="JP11" s="18">
        <v>245.5</v>
      </c>
      <c r="JQ11" s="18">
        <v>276.74770000000001</v>
      </c>
      <c r="JR11" s="18">
        <v>276.74770000000001</v>
      </c>
      <c r="JS11" s="18">
        <v>-31.247699999999998</v>
      </c>
      <c r="JT11" s="18">
        <v>73.8</v>
      </c>
      <c r="JU11" s="18">
        <v>71.796109999999999</v>
      </c>
      <c r="JV11" s="18">
        <v>71.796109999999999</v>
      </c>
      <c r="JW11" s="18">
        <v>2.0038900000000002</v>
      </c>
      <c r="JX11" s="18">
        <v>36.200000000000003</v>
      </c>
      <c r="JY11" s="18">
        <v>36.005859999999998</v>
      </c>
      <c r="JZ11" s="18">
        <v>36.005859999999998</v>
      </c>
      <c r="KA11" s="18">
        <v>0.19414000000000001</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c r="KW11" s="18"/>
      <c r="KX11" s="18"/>
      <c r="KY11" s="18">
        <v>0</v>
      </c>
      <c r="KZ11" s="18">
        <v>0.3</v>
      </c>
      <c r="LA11" s="18">
        <v>0.52037999999999995</v>
      </c>
      <c r="LB11" s="18">
        <v>0.52037999999999995</v>
      </c>
      <c r="LC11" s="18">
        <v>-0.22037999999999999</v>
      </c>
      <c r="LD11" s="18">
        <v>146.9</v>
      </c>
      <c r="LE11" s="18">
        <v>158.97433000000001</v>
      </c>
      <c r="LF11" s="18">
        <v>138.46154000000001</v>
      </c>
      <c r="LG11" s="18">
        <v>8.4384599999999992</v>
      </c>
      <c r="LH11" s="18">
        <v>103.5</v>
      </c>
      <c r="LI11" s="18">
        <v>103.80503</v>
      </c>
      <c r="LJ11" s="18">
        <v>87.638729999999995</v>
      </c>
      <c r="LK11" s="18">
        <v>15.861269999999999</v>
      </c>
      <c r="LL11" s="18">
        <v>63.1</v>
      </c>
      <c r="LM11" s="18">
        <v>67.461460000000002</v>
      </c>
      <c r="LN11" s="18">
        <v>67.461460000000002</v>
      </c>
      <c r="LO11" s="18">
        <v>-4.3614600000000001</v>
      </c>
      <c r="LP11" s="18">
        <v>68</v>
      </c>
      <c r="LQ11" s="18">
        <v>77.761799999999994</v>
      </c>
      <c r="LR11" s="18">
        <v>72.37388</v>
      </c>
      <c r="LS11" s="18">
        <v>-4.3738799999999998</v>
      </c>
      <c r="LT11" s="18">
        <v>30.2</v>
      </c>
      <c r="LU11" s="18">
        <v>30.097560000000001</v>
      </c>
      <c r="LV11" s="18">
        <v>30.097560000000001</v>
      </c>
      <c r="LW11" s="18">
        <v>0.10244</v>
      </c>
      <c r="LX11" s="18"/>
      <c r="LY11" s="18"/>
      <c r="LZ11" s="18"/>
      <c r="MA11" s="18">
        <v>0</v>
      </c>
      <c r="MB11" s="18"/>
      <c r="MC11" s="18"/>
      <c r="MD11" s="18"/>
      <c r="ME11" s="18">
        <v>0</v>
      </c>
      <c r="MF11" s="18"/>
      <c r="MG11" s="18"/>
      <c r="MH11" s="18"/>
      <c r="MI11" s="18">
        <v>0</v>
      </c>
      <c r="MJ11" s="18">
        <v>144.4</v>
      </c>
      <c r="MK11" s="18">
        <v>151.08886999999999</v>
      </c>
      <c r="ML11" s="18">
        <v>159.10807</v>
      </c>
      <c r="MM11" s="18">
        <v>-14.708069999999999</v>
      </c>
      <c r="MN11" s="18">
        <v>145.1</v>
      </c>
      <c r="MO11" s="18">
        <v>151.08886999999999</v>
      </c>
      <c r="MP11" s="18">
        <v>159.10807</v>
      </c>
      <c r="MQ11" s="18">
        <v>-14.00807</v>
      </c>
      <c r="MR11" s="18">
        <v>148.9</v>
      </c>
      <c r="MS11" s="18">
        <v>151.54258999999999</v>
      </c>
      <c r="MT11" s="18">
        <v>159.58587</v>
      </c>
      <c r="MU11" s="18">
        <v>-10.68587</v>
      </c>
      <c r="MV11" s="18"/>
      <c r="MW11" s="18"/>
      <c r="MX11" s="18"/>
      <c r="MY11" s="18">
        <v>0</v>
      </c>
      <c r="MZ11" s="18"/>
      <c r="NA11" s="18"/>
      <c r="NB11" s="18"/>
      <c r="NC11" s="18">
        <v>0</v>
      </c>
      <c r="ND11" s="18"/>
      <c r="NE11" s="18"/>
      <c r="NF11" s="18"/>
      <c r="NG11" s="18">
        <v>0</v>
      </c>
      <c r="NH11" s="18"/>
      <c r="NI11" s="18"/>
      <c r="NJ11" s="18"/>
      <c r="NK11" s="18">
        <v>0</v>
      </c>
      <c r="NL11" s="18"/>
      <c r="NM11" s="18"/>
      <c r="NN11" s="18"/>
      <c r="NO11" s="18">
        <v>0</v>
      </c>
      <c r="NP11" s="18">
        <v>212</v>
      </c>
      <c r="NQ11" s="18">
        <v>207.29667000000001</v>
      </c>
      <c r="NR11" s="18">
        <v>207.29667000000001</v>
      </c>
      <c r="NS11" s="18">
        <v>4.7033300000000002</v>
      </c>
      <c r="NT11" s="18">
        <v>101.7</v>
      </c>
      <c r="NU11" s="18">
        <v>103.95959000000001</v>
      </c>
      <c r="NV11" s="18">
        <v>103.95959000000001</v>
      </c>
      <c r="NW11" s="18">
        <v>-2.2595900000000002</v>
      </c>
      <c r="NX11" s="18">
        <v>5.2</v>
      </c>
      <c r="NY11" s="18">
        <v>3.5209199999999998</v>
      </c>
      <c r="NZ11" s="18">
        <v>3.5209199999999998</v>
      </c>
      <c r="OA11" s="18">
        <v>1.6790799999999999</v>
      </c>
      <c r="OB11" s="18">
        <v>1.5</v>
      </c>
      <c r="OC11" s="18">
        <v>3.6937799999999998</v>
      </c>
      <c r="OD11" s="18">
        <v>3.6937799999999998</v>
      </c>
      <c r="OE11" s="18">
        <v>-2.1937799999999998</v>
      </c>
      <c r="OF11" s="18">
        <v>6.2</v>
      </c>
      <c r="OG11" s="18">
        <v>6.2</v>
      </c>
      <c r="OH11" s="18">
        <v>6.2</v>
      </c>
      <c r="OI11" s="18">
        <v>0</v>
      </c>
      <c r="OJ11" s="18"/>
      <c r="OK11" s="18"/>
      <c r="OL11" s="18"/>
      <c r="OM11" s="18">
        <v>0</v>
      </c>
      <c r="ON11" s="18">
        <v>33.5</v>
      </c>
      <c r="OO11" s="18">
        <v>60.401000000000003</v>
      </c>
      <c r="OP11" s="18">
        <v>60.401000000000003</v>
      </c>
      <c r="OQ11" s="18">
        <v>-26.901</v>
      </c>
      <c r="OR11" s="18">
        <v>0</v>
      </c>
      <c r="OS11" s="18"/>
      <c r="OT11" s="18"/>
      <c r="OU11" s="18">
        <v>0</v>
      </c>
      <c r="OV11" s="18">
        <v>0.4</v>
      </c>
      <c r="OW11" s="18">
        <v>0.45300000000000001</v>
      </c>
      <c r="OX11" s="18">
        <v>0.45300000000000001</v>
      </c>
      <c r="OY11" s="18">
        <v>-5.2999999999999999E-2</v>
      </c>
      <c r="OZ11" s="18">
        <v>0</v>
      </c>
      <c r="PA11" s="18"/>
      <c r="PB11" s="18"/>
      <c r="PC11" s="18">
        <v>0</v>
      </c>
      <c r="PD11" s="18">
        <v>7.4</v>
      </c>
      <c r="PE11" s="18">
        <v>18.53462</v>
      </c>
      <c r="PF11" s="18">
        <v>18.534600000000001</v>
      </c>
      <c r="PG11" s="18">
        <v>-11.134600000000001</v>
      </c>
      <c r="PH11" s="18">
        <v>10</v>
      </c>
      <c r="PI11" s="18">
        <v>9.9830000000000005</v>
      </c>
      <c r="PJ11" s="18">
        <v>9.9830000000000005</v>
      </c>
      <c r="PK11" s="18">
        <v>1.7000000000000001E-2</v>
      </c>
      <c r="PL11" s="18"/>
      <c r="PM11" s="18"/>
      <c r="PN11" s="18"/>
      <c r="PO11" s="18">
        <v>0</v>
      </c>
      <c r="PP11" s="18">
        <v>0</v>
      </c>
      <c r="PQ11" s="18"/>
      <c r="PR11" s="18"/>
      <c r="PS11" s="18">
        <v>0</v>
      </c>
      <c r="PT11" s="18">
        <v>0</v>
      </c>
      <c r="PU11" s="18"/>
      <c r="PV11" s="18"/>
      <c r="PW11" s="18">
        <v>0</v>
      </c>
      <c r="PX11" s="18">
        <v>1.5</v>
      </c>
      <c r="PY11" s="18">
        <v>1.4</v>
      </c>
      <c r="PZ11" s="18">
        <v>1.4</v>
      </c>
      <c r="QA11" s="18">
        <v>0.1</v>
      </c>
      <c r="QB11" s="18">
        <v>4.0999999999999996</v>
      </c>
      <c r="QC11" s="18">
        <v>3.6</v>
      </c>
      <c r="QD11" s="18">
        <v>3.6</v>
      </c>
      <c r="QE11" s="18">
        <v>0.5</v>
      </c>
      <c r="QF11" s="18">
        <v>20.2</v>
      </c>
      <c r="QG11" s="18">
        <v>20.353149999999999</v>
      </c>
      <c r="QH11" s="18">
        <v>20.353169999999999</v>
      </c>
      <c r="QI11" s="18">
        <v>-0.15317</v>
      </c>
      <c r="QJ11" s="18">
        <v>20</v>
      </c>
      <c r="QK11" s="18">
        <v>19.5122</v>
      </c>
      <c r="QL11" s="18">
        <v>19.5122</v>
      </c>
      <c r="QM11" s="18">
        <v>0.48780000000000001</v>
      </c>
      <c r="QN11" s="18">
        <v>19.2</v>
      </c>
      <c r="QO11" s="18">
        <v>15.60976</v>
      </c>
      <c r="QP11" s="18">
        <v>15.60976</v>
      </c>
      <c r="QQ11" s="18">
        <v>3.5902400000000001</v>
      </c>
      <c r="QR11" s="18">
        <v>2.5</v>
      </c>
      <c r="QS11" s="18">
        <v>2.5</v>
      </c>
      <c r="QT11" s="18">
        <v>2.5</v>
      </c>
      <c r="QU11" s="18">
        <v>0</v>
      </c>
      <c r="QV11" s="18">
        <v>0</v>
      </c>
      <c r="QW11" s="18"/>
      <c r="QX11" s="18"/>
      <c r="QY11" s="18">
        <v>0</v>
      </c>
      <c r="QZ11" s="18">
        <v>0</v>
      </c>
      <c r="RA11" s="18"/>
      <c r="RB11" s="18"/>
      <c r="RC11" s="18">
        <v>0</v>
      </c>
      <c r="RD11" s="18">
        <v>0</v>
      </c>
      <c r="RE11" s="18"/>
      <c r="RF11" s="18"/>
      <c r="RG11" s="18">
        <v>0</v>
      </c>
      <c r="RH11" s="18">
        <v>5.4</v>
      </c>
      <c r="RI11" s="18">
        <v>13.647</v>
      </c>
      <c r="RJ11" s="18">
        <v>13.647</v>
      </c>
      <c r="RK11" s="18">
        <v>-8.2469999999999999</v>
      </c>
      <c r="RL11" s="18">
        <v>10.1</v>
      </c>
      <c r="RM11" s="18">
        <v>32.552999999999997</v>
      </c>
      <c r="RN11" s="18">
        <v>32.552999999999997</v>
      </c>
      <c r="RO11" s="18">
        <v>-22.452999999999999</v>
      </c>
      <c r="RP11" s="18">
        <v>0</v>
      </c>
      <c r="RQ11" s="18"/>
      <c r="RR11" s="18"/>
      <c r="RS11" s="18">
        <v>0</v>
      </c>
      <c r="RT11" s="18">
        <v>2.1</v>
      </c>
      <c r="RU11" s="18">
        <v>2.1989999999999998</v>
      </c>
      <c r="RV11" s="18">
        <v>2.1989999999999998</v>
      </c>
      <c r="RW11" s="18">
        <v>-9.9000000000000005E-2</v>
      </c>
      <c r="RX11" s="18">
        <v>10.1</v>
      </c>
      <c r="RY11" s="18">
        <v>13.42961</v>
      </c>
      <c r="RZ11" s="18">
        <v>10.822050000000001</v>
      </c>
      <c r="SA11" s="18">
        <v>-0.72204999999999997</v>
      </c>
      <c r="SB11" s="18">
        <v>2.7</v>
      </c>
      <c r="SC11" s="18">
        <v>2</v>
      </c>
      <c r="SD11" s="18">
        <v>2</v>
      </c>
      <c r="SE11" s="18">
        <v>0.7</v>
      </c>
      <c r="SF11" s="18"/>
      <c r="SG11" s="18"/>
      <c r="SH11" s="18"/>
      <c r="SI11" s="18">
        <v>0</v>
      </c>
      <c r="SJ11" s="18">
        <v>7.7</v>
      </c>
      <c r="SK11" s="18">
        <v>7.3</v>
      </c>
      <c r="SL11" s="18">
        <v>7.3</v>
      </c>
      <c r="SM11" s="18">
        <v>0.4</v>
      </c>
      <c r="SN11" s="18">
        <v>6.6</v>
      </c>
      <c r="SO11" s="18">
        <v>5.8</v>
      </c>
      <c r="SP11" s="18">
        <v>5.8</v>
      </c>
      <c r="SQ11" s="18">
        <v>0.8</v>
      </c>
      <c r="SR11" s="18">
        <v>15</v>
      </c>
      <c r="SS11" s="18">
        <v>16.585370000000001</v>
      </c>
      <c r="ST11" s="18">
        <v>16.585370000000001</v>
      </c>
      <c r="SU11" s="18">
        <v>-1.5853699999999999</v>
      </c>
      <c r="SV11" s="18">
        <v>20.2</v>
      </c>
      <c r="SW11" s="18">
        <v>19.51219</v>
      </c>
      <c r="SX11" s="18">
        <v>19.5122</v>
      </c>
      <c r="SY11" s="18">
        <v>0.68779999999999997</v>
      </c>
      <c r="SZ11" s="18">
        <v>14.2</v>
      </c>
      <c r="TA11" s="18">
        <v>15.414630000000001</v>
      </c>
      <c r="TB11" s="18">
        <v>15.414630000000001</v>
      </c>
      <c r="TC11" s="18">
        <v>-1.2146300000000001</v>
      </c>
      <c r="TD11" s="18">
        <v>28</v>
      </c>
      <c r="TE11" s="18">
        <v>20.481000000000002</v>
      </c>
      <c r="TF11" s="18">
        <v>20.481000000000002</v>
      </c>
      <c r="TG11" s="18">
        <v>7.5190000000000001</v>
      </c>
      <c r="TH11" s="18">
        <v>39.9</v>
      </c>
      <c r="TI11" s="18">
        <v>44.484999999999999</v>
      </c>
      <c r="TJ11" s="18">
        <v>44.484999999999999</v>
      </c>
      <c r="TK11" s="18">
        <v>-4.585</v>
      </c>
      <c r="TL11" s="18">
        <v>0</v>
      </c>
      <c r="TM11" s="18"/>
      <c r="TN11" s="18"/>
      <c r="TO11" s="18">
        <v>0</v>
      </c>
      <c r="TP11" s="18">
        <v>7</v>
      </c>
      <c r="TQ11" s="18">
        <v>31.13</v>
      </c>
      <c r="TR11" s="18">
        <v>31.13</v>
      </c>
      <c r="TS11" s="18">
        <v>-24.13</v>
      </c>
      <c r="TT11" s="18">
        <v>8.1</v>
      </c>
      <c r="TU11" s="18">
        <v>55.505000000000003</v>
      </c>
      <c r="TV11" s="18">
        <v>55.505000000000003</v>
      </c>
      <c r="TW11" s="18">
        <v>-47.405000000000001</v>
      </c>
      <c r="TX11" s="18">
        <v>0.1</v>
      </c>
      <c r="TY11" s="18">
        <v>0.3</v>
      </c>
      <c r="TZ11" s="18">
        <v>0.3</v>
      </c>
      <c r="UA11" s="18">
        <v>-0.2</v>
      </c>
      <c r="UB11" s="18">
        <v>0</v>
      </c>
      <c r="UC11" s="18">
        <v>0.99</v>
      </c>
      <c r="UD11" s="18">
        <v>0.99</v>
      </c>
      <c r="UE11" s="18">
        <v>-0.99</v>
      </c>
      <c r="UF11" s="18">
        <v>0.13</v>
      </c>
      <c r="UG11" s="18"/>
      <c r="UH11" s="18"/>
      <c r="UI11" s="18">
        <v>0.13</v>
      </c>
      <c r="UJ11" s="18">
        <v>15.5</v>
      </c>
      <c r="UK11" s="18">
        <v>15.60976</v>
      </c>
      <c r="UL11" s="18">
        <v>15.60976</v>
      </c>
      <c r="UM11" s="18">
        <v>-0.10976</v>
      </c>
      <c r="UN11" s="18">
        <v>3.6</v>
      </c>
      <c r="UO11" s="18">
        <v>5</v>
      </c>
      <c r="UP11" s="18">
        <v>5</v>
      </c>
      <c r="UQ11" s="18">
        <v>-1.4</v>
      </c>
      <c r="UR11" s="18">
        <v>8.6</v>
      </c>
      <c r="US11" s="18">
        <v>8.1</v>
      </c>
      <c r="UT11" s="18">
        <v>8.1</v>
      </c>
      <c r="UU11" s="18">
        <v>0.5</v>
      </c>
      <c r="UV11" s="18">
        <v>20.399999999999999</v>
      </c>
      <c r="UW11" s="18">
        <v>19.51219</v>
      </c>
      <c r="UX11" s="18">
        <v>19.5122</v>
      </c>
      <c r="UY11" s="18">
        <v>0.88780000000000003</v>
      </c>
      <c r="UZ11" s="18">
        <v>20.399999999999999</v>
      </c>
      <c r="VA11" s="18">
        <v>19.51219</v>
      </c>
      <c r="VB11" s="18">
        <v>19.5122</v>
      </c>
      <c r="VC11" s="18">
        <v>0.88780000000000003</v>
      </c>
      <c r="VD11" s="18">
        <v>20.100000000000001</v>
      </c>
      <c r="VE11" s="18">
        <v>19.51219</v>
      </c>
      <c r="VF11" s="18">
        <v>19.5122</v>
      </c>
      <c r="VG11" s="18">
        <v>0.58779999999999999</v>
      </c>
      <c r="VH11" s="18">
        <v>0.9</v>
      </c>
      <c r="VI11" s="18">
        <v>0.69199999999999995</v>
      </c>
      <c r="VJ11" s="18">
        <v>0.69199999999999995</v>
      </c>
      <c r="VK11" s="18">
        <v>0.20799999999999999</v>
      </c>
      <c r="VL11" s="18">
        <v>0</v>
      </c>
      <c r="VM11" s="18"/>
      <c r="VN11" s="18"/>
      <c r="VO11" s="18">
        <v>0</v>
      </c>
      <c r="VP11" s="18">
        <v>0</v>
      </c>
      <c r="VQ11" s="18"/>
      <c r="VR11" s="18"/>
      <c r="VS11" s="18">
        <v>0</v>
      </c>
      <c r="VT11" s="18">
        <v>0</v>
      </c>
      <c r="VU11" s="18"/>
      <c r="VV11" s="18"/>
      <c r="VW11" s="18">
        <v>0</v>
      </c>
      <c r="VX11" s="18">
        <v>0.6</v>
      </c>
      <c r="VY11" s="18">
        <v>0.6</v>
      </c>
      <c r="VZ11" s="18">
        <v>0.6</v>
      </c>
      <c r="WA11" s="18">
        <v>0</v>
      </c>
      <c r="WB11" s="18">
        <v>0</v>
      </c>
      <c r="WC11" s="18">
        <v>13.492000000000001</v>
      </c>
      <c r="WD11" s="18">
        <v>13.492000000000001</v>
      </c>
      <c r="WE11" s="18">
        <v>-13.492000000000001</v>
      </c>
      <c r="WF11" s="18">
        <v>0</v>
      </c>
      <c r="WG11" s="18">
        <v>12.122</v>
      </c>
      <c r="WH11" s="18">
        <v>12.122</v>
      </c>
      <c r="WI11" s="18">
        <v>-12.122</v>
      </c>
      <c r="WJ11" s="18">
        <v>0</v>
      </c>
      <c r="WK11" s="18"/>
      <c r="WL11" s="18"/>
      <c r="WM11" s="18">
        <v>0</v>
      </c>
      <c r="WN11" s="18">
        <v>3.3</v>
      </c>
      <c r="WO11" s="18">
        <v>4.2</v>
      </c>
      <c r="WP11" s="18">
        <v>4.2</v>
      </c>
      <c r="WQ11" s="18">
        <v>-0.9</v>
      </c>
      <c r="WR11" s="18">
        <v>2.1</v>
      </c>
      <c r="WS11" s="18">
        <v>2.4</v>
      </c>
      <c r="WT11" s="18">
        <v>2.4</v>
      </c>
      <c r="WU11" s="18">
        <v>-0.3</v>
      </c>
      <c r="WV11" s="18">
        <v>1</v>
      </c>
      <c r="WW11" s="18">
        <v>1.2</v>
      </c>
      <c r="WX11" s="18">
        <v>1.2</v>
      </c>
      <c r="WY11" s="18">
        <v>-0.2</v>
      </c>
      <c r="WZ11" s="18">
        <v>1</v>
      </c>
      <c r="XA11" s="18">
        <v>1.4</v>
      </c>
      <c r="XB11" s="18">
        <v>1.4</v>
      </c>
      <c r="XC11" s="18">
        <v>-0.4</v>
      </c>
      <c r="XD11" s="18">
        <v>0</v>
      </c>
      <c r="XE11" s="18"/>
      <c r="XF11" s="18"/>
      <c r="XG11" s="18">
        <v>0</v>
      </c>
      <c r="XH11" s="18">
        <v>4.3</v>
      </c>
      <c r="XI11" s="18">
        <v>4.3</v>
      </c>
      <c r="XJ11" s="18">
        <v>4.3</v>
      </c>
      <c r="XK11" s="18">
        <v>0</v>
      </c>
      <c r="XL11" s="18">
        <v>18.2</v>
      </c>
      <c r="XM11" s="18">
        <v>18.146339999999999</v>
      </c>
      <c r="XN11" s="18">
        <v>18.146339999999999</v>
      </c>
      <c r="XO11" s="18">
        <v>5.3659999999999999E-2</v>
      </c>
      <c r="XP11" s="18">
        <v>8.4</v>
      </c>
      <c r="XQ11" s="18">
        <v>10.8</v>
      </c>
      <c r="XR11" s="18">
        <v>10.8</v>
      </c>
      <c r="XS11" s="18">
        <v>-2.4</v>
      </c>
      <c r="XT11" s="18">
        <v>27.3</v>
      </c>
      <c r="XU11" s="18">
        <v>31</v>
      </c>
      <c r="XV11" s="18">
        <v>28.5</v>
      </c>
      <c r="XW11" s="18">
        <v>-1.2</v>
      </c>
      <c r="XX11" s="18">
        <v>33.9</v>
      </c>
      <c r="XY11" s="18">
        <v>31</v>
      </c>
      <c r="XZ11" s="18">
        <v>28.5</v>
      </c>
      <c r="YA11" s="18">
        <v>5.4</v>
      </c>
      <c r="YB11" s="18">
        <v>17</v>
      </c>
      <c r="YC11" s="18">
        <v>18</v>
      </c>
      <c r="YD11" s="18">
        <v>14</v>
      </c>
      <c r="YE11" s="18">
        <v>3</v>
      </c>
      <c r="YF11" s="18"/>
      <c r="YG11" s="18"/>
      <c r="YH11" s="18"/>
      <c r="YI11" s="18">
        <v>0</v>
      </c>
      <c r="YJ11" s="18">
        <v>9.1</v>
      </c>
      <c r="YK11" s="18">
        <v>8.2200000000000006</v>
      </c>
      <c r="YL11" s="18">
        <v>8.2200000000000006</v>
      </c>
      <c r="YM11" s="18">
        <v>0.88</v>
      </c>
      <c r="YN11" s="18">
        <v>11.2</v>
      </c>
      <c r="YO11" s="18">
        <v>11</v>
      </c>
      <c r="YP11" s="18">
        <v>11</v>
      </c>
      <c r="YQ11" s="18">
        <v>0.2</v>
      </c>
      <c r="YR11" s="18">
        <v>23.8</v>
      </c>
      <c r="YS11" s="18">
        <v>22</v>
      </c>
      <c r="YT11" s="18">
        <v>22</v>
      </c>
      <c r="YU11" s="18">
        <v>1.8</v>
      </c>
    </row>
    <row r="12" spans="1:671" ht="24" customHeight="1" x14ac:dyDescent="0.3">
      <c r="A12" s="1"/>
      <c r="B12" s="17" t="s">
        <v>27</v>
      </c>
      <c r="C12" s="17" t="s">
        <v>714</v>
      </c>
      <c r="D12" s="18"/>
      <c r="E12" s="18"/>
      <c r="F12" s="18"/>
      <c r="G12" s="18">
        <v>0</v>
      </c>
      <c r="H12" s="18">
        <v>201.9</v>
      </c>
      <c r="I12" s="18">
        <v>204.19512</v>
      </c>
      <c r="J12" s="18">
        <v>204.19512</v>
      </c>
      <c r="K12" s="18">
        <v>-2.2951199999999998</v>
      </c>
      <c r="L12" s="18">
        <v>612.1</v>
      </c>
      <c r="M12" s="18">
        <v>623.55606999999998</v>
      </c>
      <c r="N12" s="18">
        <v>623.55606999999998</v>
      </c>
      <c r="O12" s="18">
        <v>-11.45607</v>
      </c>
      <c r="P12" s="18">
        <v>209.5</v>
      </c>
      <c r="Q12" s="18">
        <v>203.8434</v>
      </c>
      <c r="R12" s="18">
        <v>203.8434</v>
      </c>
      <c r="S12" s="18">
        <v>5.6566000000000001</v>
      </c>
      <c r="T12" s="18"/>
      <c r="U12" s="18"/>
      <c r="V12" s="18"/>
      <c r="W12" s="18">
        <v>0</v>
      </c>
      <c r="X12" s="18"/>
      <c r="Y12" s="18"/>
      <c r="Z12" s="18"/>
      <c r="AA12" s="18">
        <v>0</v>
      </c>
      <c r="AB12" s="18">
        <v>89.7</v>
      </c>
      <c r="AC12" s="18">
        <v>92.226339999999993</v>
      </c>
      <c r="AD12" s="18">
        <v>92.226339999999993</v>
      </c>
      <c r="AE12" s="18">
        <v>-2.5263399999999998</v>
      </c>
      <c r="AF12" s="18">
        <v>137.69999999999999</v>
      </c>
      <c r="AG12" s="18">
        <v>137.04589999999999</v>
      </c>
      <c r="AH12" s="18">
        <v>137.24122</v>
      </c>
      <c r="AI12" s="18">
        <v>0.45878000000000002</v>
      </c>
      <c r="AJ12" s="18"/>
      <c r="AK12" s="18"/>
      <c r="AL12" s="18"/>
      <c r="AM12" s="18">
        <v>0</v>
      </c>
      <c r="AN12" s="18">
        <v>0</v>
      </c>
      <c r="AO12" s="18"/>
      <c r="AP12" s="18"/>
      <c r="AQ12" s="18">
        <v>0</v>
      </c>
      <c r="AR12" s="18"/>
      <c r="AS12" s="18"/>
      <c r="AT12" s="18"/>
      <c r="AU12" s="18">
        <v>0</v>
      </c>
      <c r="AV12" s="18">
        <v>0</v>
      </c>
      <c r="AW12" s="18"/>
      <c r="AX12" s="18"/>
      <c r="AY12" s="18">
        <v>0</v>
      </c>
      <c r="AZ12" s="18">
        <v>205.7</v>
      </c>
      <c r="BA12" s="18">
        <v>200.25633999999999</v>
      </c>
      <c r="BB12" s="18"/>
      <c r="BC12" s="18">
        <v>205.7</v>
      </c>
      <c r="BD12" s="18"/>
      <c r="BE12" s="18"/>
      <c r="BF12" s="18"/>
      <c r="BG12" s="18">
        <v>0</v>
      </c>
      <c r="BH12" s="18">
        <v>208.9</v>
      </c>
      <c r="BI12" s="18"/>
      <c r="BJ12" s="18"/>
      <c r="BK12" s="18">
        <v>208.9</v>
      </c>
      <c r="BL12" s="18"/>
      <c r="BM12" s="18"/>
      <c r="BN12" s="18"/>
      <c r="BO12" s="18">
        <v>0</v>
      </c>
      <c r="BP12" s="18">
        <v>485.6</v>
      </c>
      <c r="BQ12" s="18">
        <v>384.73975000000002</v>
      </c>
      <c r="BR12" s="18">
        <v>287.92774000000003</v>
      </c>
      <c r="BS12" s="18">
        <v>197.67225999999999</v>
      </c>
      <c r="BT12" s="18">
        <v>9.9</v>
      </c>
      <c r="BU12" s="18">
        <v>10.561999999999999</v>
      </c>
      <c r="BV12" s="18">
        <v>10.561999999999999</v>
      </c>
      <c r="BW12" s="18">
        <v>-0.66200000000000003</v>
      </c>
      <c r="BX12" s="18"/>
      <c r="BY12" s="18"/>
      <c r="BZ12" s="18"/>
      <c r="CA12" s="18">
        <v>0</v>
      </c>
      <c r="CB12" s="18"/>
      <c r="CC12" s="18"/>
      <c r="CD12" s="18"/>
      <c r="CE12" s="18">
        <v>0</v>
      </c>
      <c r="CF12" s="18"/>
      <c r="CG12" s="18"/>
      <c r="CH12" s="18"/>
      <c r="CI12" s="18">
        <v>0</v>
      </c>
      <c r="CJ12" s="18"/>
      <c r="CK12" s="18"/>
      <c r="CL12" s="18"/>
      <c r="CM12" s="18">
        <v>0</v>
      </c>
      <c r="CN12" s="18">
        <v>167</v>
      </c>
      <c r="CO12" s="18">
        <v>164.70732000000001</v>
      </c>
      <c r="CP12" s="18">
        <v>164.70732000000001</v>
      </c>
      <c r="CQ12" s="18">
        <v>2.2926799999999998</v>
      </c>
      <c r="CR12" s="18">
        <v>7</v>
      </c>
      <c r="CS12" s="18">
        <v>5.1583800000000002</v>
      </c>
      <c r="CT12" s="18">
        <v>5.1583800000000002</v>
      </c>
      <c r="CU12" s="18">
        <v>1.84162</v>
      </c>
      <c r="CV12" s="18">
        <v>5</v>
      </c>
      <c r="CW12" s="18">
        <v>2.8315000000000001</v>
      </c>
      <c r="CX12" s="18">
        <v>2.8315000000000001</v>
      </c>
      <c r="CY12" s="18">
        <v>2.1684999999999999</v>
      </c>
      <c r="CZ12" s="18">
        <v>22.6</v>
      </c>
      <c r="DA12" s="18">
        <v>22.49822</v>
      </c>
      <c r="DB12" s="18">
        <v>22.49822</v>
      </c>
      <c r="DC12" s="18">
        <v>0.10178</v>
      </c>
      <c r="DD12" s="18">
        <v>6.9</v>
      </c>
      <c r="DE12" s="18">
        <v>6.8787000000000003</v>
      </c>
      <c r="DF12" s="18">
        <v>6.8787000000000003</v>
      </c>
      <c r="DG12" s="18">
        <v>2.1299999999999999E-2</v>
      </c>
      <c r="DH12" s="18">
        <v>15.1</v>
      </c>
      <c r="DI12" s="18">
        <v>14.992190000000001</v>
      </c>
      <c r="DJ12" s="18">
        <v>14.9922</v>
      </c>
      <c r="DK12" s="18">
        <v>0.10780000000000001</v>
      </c>
      <c r="DL12" s="18">
        <v>79.900000000000006</v>
      </c>
      <c r="DM12" s="18">
        <v>91.204949999999997</v>
      </c>
      <c r="DN12" s="18">
        <v>96.272419999999997</v>
      </c>
      <c r="DO12" s="18">
        <v>-16.372420000000002</v>
      </c>
      <c r="DP12" s="18"/>
      <c r="DQ12" s="18"/>
      <c r="DR12" s="18"/>
      <c r="DS12" s="18">
        <v>0</v>
      </c>
      <c r="DT12" s="18"/>
      <c r="DU12" s="18"/>
      <c r="DV12" s="18"/>
      <c r="DW12" s="18">
        <v>0</v>
      </c>
      <c r="DX12" s="18"/>
      <c r="DY12" s="18"/>
      <c r="DZ12" s="18"/>
      <c r="EA12" s="18">
        <v>0</v>
      </c>
      <c r="EB12" s="18"/>
      <c r="EC12" s="18"/>
      <c r="ED12" s="18"/>
      <c r="EE12" s="18">
        <v>0</v>
      </c>
      <c r="EF12" s="18">
        <v>110.6</v>
      </c>
      <c r="EG12" s="18">
        <v>112.90537</v>
      </c>
      <c r="EH12" s="18">
        <v>112.90537</v>
      </c>
      <c r="EI12" s="18">
        <v>-2.3053699999999999</v>
      </c>
      <c r="EJ12" s="18">
        <v>123.8</v>
      </c>
      <c r="EK12" s="18">
        <v>41.025779999999997</v>
      </c>
      <c r="EL12" s="18">
        <v>107.52715000000001</v>
      </c>
      <c r="EM12" s="18">
        <v>16.272849999999998</v>
      </c>
      <c r="EN12" s="18"/>
      <c r="EO12" s="18"/>
      <c r="EP12" s="18"/>
      <c r="EQ12" s="18">
        <v>0</v>
      </c>
      <c r="ER12" s="18"/>
      <c r="ES12" s="18"/>
      <c r="ET12" s="18"/>
      <c r="EU12" s="18">
        <v>0</v>
      </c>
      <c r="EV12" s="18"/>
      <c r="EW12" s="18"/>
      <c r="EX12" s="18"/>
      <c r="EY12" s="18">
        <v>0</v>
      </c>
      <c r="EZ12" s="18">
        <v>6.5</v>
      </c>
      <c r="FA12" s="18">
        <v>6.39</v>
      </c>
      <c r="FB12" s="18">
        <v>6.39</v>
      </c>
      <c r="FC12" s="18">
        <v>0.11</v>
      </c>
      <c r="FD12" s="18">
        <v>228.6</v>
      </c>
      <c r="FE12" s="18"/>
      <c r="FF12" s="18">
        <v>175.68358000000001</v>
      </c>
      <c r="FG12" s="18">
        <v>52.916420000000002</v>
      </c>
      <c r="FH12" s="18">
        <v>35</v>
      </c>
      <c r="FI12" s="18">
        <v>45.696429999999999</v>
      </c>
      <c r="FJ12" s="18">
        <v>40.948160000000001</v>
      </c>
      <c r="FK12" s="18">
        <v>-5.9481599999999997</v>
      </c>
      <c r="FL12" s="18">
        <v>122.8</v>
      </c>
      <c r="FM12" s="18">
        <v>133.33338000000001</v>
      </c>
      <c r="FN12" s="18">
        <v>150.27984000000001</v>
      </c>
      <c r="FO12" s="18">
        <v>-27.479839999999999</v>
      </c>
      <c r="FP12" s="18">
        <v>19.899999999999999</v>
      </c>
      <c r="FQ12" s="18">
        <v>22.44379</v>
      </c>
      <c r="FR12" s="18">
        <v>18.966989999999999</v>
      </c>
      <c r="FS12" s="18">
        <v>0.93301000000000001</v>
      </c>
      <c r="FT12" s="18">
        <v>18.399999999999999</v>
      </c>
      <c r="FU12" s="18">
        <v>19.28585</v>
      </c>
      <c r="FV12" s="18">
        <v>19.28585</v>
      </c>
      <c r="FW12" s="18">
        <v>-0.88585000000000003</v>
      </c>
      <c r="FX12" s="18">
        <v>18.899999999999999</v>
      </c>
      <c r="FY12" s="18">
        <v>18.048780000000001</v>
      </c>
      <c r="FZ12" s="18">
        <v>18.048780000000001</v>
      </c>
      <c r="GA12" s="18">
        <v>0.85121999999999998</v>
      </c>
      <c r="GB12" s="18">
        <v>92.6</v>
      </c>
      <c r="GC12" s="18">
        <v>88.116100000000003</v>
      </c>
      <c r="GD12" s="18">
        <v>88.116100000000003</v>
      </c>
      <c r="GE12" s="18">
        <v>4.4839000000000002</v>
      </c>
      <c r="GF12" s="18">
        <v>179.4</v>
      </c>
      <c r="GG12" s="18">
        <v>185.81701000000001</v>
      </c>
      <c r="GH12" s="18">
        <v>185.81701000000001</v>
      </c>
      <c r="GI12" s="18">
        <v>-6.4170100000000003</v>
      </c>
      <c r="GJ12" s="18">
        <v>179.4</v>
      </c>
      <c r="GK12" s="18">
        <v>185.81701000000001</v>
      </c>
      <c r="GL12" s="18">
        <v>185.81701000000001</v>
      </c>
      <c r="GM12" s="18">
        <v>-6.4170100000000003</v>
      </c>
      <c r="GN12" s="18">
        <v>183.9</v>
      </c>
      <c r="GO12" s="18">
        <v>186.37502000000001</v>
      </c>
      <c r="GP12" s="18">
        <v>186.37502000000001</v>
      </c>
      <c r="GQ12" s="18">
        <v>-2.4750200000000002</v>
      </c>
      <c r="GR12" s="18">
        <v>105.7</v>
      </c>
      <c r="GS12" s="18">
        <v>110.91316999999999</v>
      </c>
      <c r="GT12" s="18">
        <v>110.91316999999999</v>
      </c>
      <c r="GU12" s="18">
        <v>-5.2131699999999999</v>
      </c>
      <c r="GV12" s="18">
        <v>4.9000000000000004</v>
      </c>
      <c r="GW12" s="18">
        <v>38.872909999999997</v>
      </c>
      <c r="GX12" s="18">
        <v>45</v>
      </c>
      <c r="GY12" s="18">
        <v>-40.1</v>
      </c>
      <c r="GZ12" s="18">
        <v>24.3</v>
      </c>
      <c r="HA12" s="18">
        <v>24.225460000000002</v>
      </c>
      <c r="HB12" s="18">
        <v>24.225460000000002</v>
      </c>
      <c r="HC12" s="18">
        <v>7.4539999999999995E-2</v>
      </c>
      <c r="HD12" s="18">
        <v>4</v>
      </c>
      <c r="HE12" s="18">
        <v>4.4207700000000001</v>
      </c>
      <c r="HF12" s="18">
        <v>4.4207700000000001</v>
      </c>
      <c r="HG12" s="18">
        <v>-0.42076999999999998</v>
      </c>
      <c r="HH12" s="18">
        <v>31.6</v>
      </c>
      <c r="HI12" s="18">
        <v>33.490729999999999</v>
      </c>
      <c r="HJ12" s="18">
        <v>33.490729999999999</v>
      </c>
      <c r="HK12" s="18">
        <v>-1.89073</v>
      </c>
      <c r="HL12" s="18">
        <v>46.8</v>
      </c>
      <c r="HM12" s="18">
        <v>94.850440000000006</v>
      </c>
      <c r="HN12" s="18">
        <v>104.85108</v>
      </c>
      <c r="HO12" s="18">
        <v>-58.051079999999999</v>
      </c>
      <c r="HP12" s="18"/>
      <c r="HQ12" s="18"/>
      <c r="HR12" s="18"/>
      <c r="HS12" s="18">
        <v>0</v>
      </c>
      <c r="HT12" s="18"/>
      <c r="HU12" s="18"/>
      <c r="HV12" s="18"/>
      <c r="HW12" s="18">
        <v>0</v>
      </c>
      <c r="HX12" s="18">
        <v>40.299999999999997</v>
      </c>
      <c r="HY12" s="18">
        <v>39.148099999999999</v>
      </c>
      <c r="HZ12" s="18">
        <v>70.877660000000006</v>
      </c>
      <c r="IA12" s="18">
        <v>-30.577660000000002</v>
      </c>
      <c r="IB12" s="18"/>
      <c r="IC12" s="18"/>
      <c r="ID12" s="18"/>
      <c r="IE12" s="18">
        <v>0</v>
      </c>
      <c r="IF12" s="18"/>
      <c r="IG12" s="18"/>
      <c r="IH12" s="18"/>
      <c r="II12" s="18">
        <v>0</v>
      </c>
      <c r="IJ12" s="18">
        <v>24.6</v>
      </c>
      <c r="IK12" s="18">
        <v>45.441949999999999</v>
      </c>
      <c r="IL12" s="18">
        <v>45.441949999999999</v>
      </c>
      <c r="IM12" s="18">
        <v>-20.841950000000001</v>
      </c>
      <c r="IN12" s="18"/>
      <c r="IO12" s="18"/>
      <c r="IP12" s="18"/>
      <c r="IQ12" s="18">
        <v>0</v>
      </c>
      <c r="IR12" s="18"/>
      <c r="IS12" s="18"/>
      <c r="IT12" s="18"/>
      <c r="IU12" s="18">
        <v>0</v>
      </c>
      <c r="IV12" s="18"/>
      <c r="IW12" s="18"/>
      <c r="IX12" s="18"/>
      <c r="IY12" s="18">
        <v>0</v>
      </c>
      <c r="IZ12" s="18">
        <v>85.2</v>
      </c>
      <c r="JA12" s="18">
        <v>92.689760000000007</v>
      </c>
      <c r="JB12" s="18">
        <v>92.689760000000007</v>
      </c>
      <c r="JC12" s="18">
        <v>-7.4897600000000004</v>
      </c>
      <c r="JD12" s="18">
        <v>171.6</v>
      </c>
      <c r="JE12" s="18">
        <v>183.94607999999999</v>
      </c>
      <c r="JF12" s="18">
        <v>183.94607999999999</v>
      </c>
      <c r="JG12" s="18">
        <v>-12.346080000000001</v>
      </c>
      <c r="JH12" s="18">
        <v>169</v>
      </c>
      <c r="JI12" s="18">
        <v>183.94607999999999</v>
      </c>
      <c r="JJ12" s="18">
        <v>183.94607999999999</v>
      </c>
      <c r="JK12" s="18">
        <v>-14.94608</v>
      </c>
      <c r="JL12" s="18">
        <v>190.6</v>
      </c>
      <c r="JM12" s="18">
        <v>183.94607999999999</v>
      </c>
      <c r="JN12" s="18">
        <v>183.94607999999999</v>
      </c>
      <c r="JO12" s="18">
        <v>6.6539200000000003</v>
      </c>
      <c r="JP12" s="18">
        <v>252.6</v>
      </c>
      <c r="JQ12" s="18">
        <v>276.74770000000001</v>
      </c>
      <c r="JR12" s="18">
        <v>276.74770000000001</v>
      </c>
      <c r="JS12" s="18">
        <v>-24.1477</v>
      </c>
      <c r="JT12" s="18">
        <v>74</v>
      </c>
      <c r="JU12" s="18">
        <v>71.796109999999999</v>
      </c>
      <c r="JV12" s="18">
        <v>71.796109999999999</v>
      </c>
      <c r="JW12" s="18">
        <v>2.2038899999999999</v>
      </c>
      <c r="JX12" s="18">
        <v>35.9</v>
      </c>
      <c r="JY12" s="18">
        <v>36.005859999999998</v>
      </c>
      <c r="JZ12" s="18">
        <v>36.005859999999998</v>
      </c>
      <c r="KA12" s="18">
        <v>-0.10586</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c r="KW12" s="18"/>
      <c r="KX12" s="18"/>
      <c r="KY12" s="18">
        <v>0</v>
      </c>
      <c r="KZ12" s="18">
        <v>0.3</v>
      </c>
      <c r="LA12" s="18">
        <v>0.52037999999999995</v>
      </c>
      <c r="LB12" s="18">
        <v>0.52037999999999995</v>
      </c>
      <c r="LC12" s="18">
        <v>-0.22037999999999999</v>
      </c>
      <c r="LD12" s="18">
        <v>86</v>
      </c>
      <c r="LE12" s="18">
        <v>158.97433000000001</v>
      </c>
      <c r="LF12" s="18">
        <v>116.17986000000001</v>
      </c>
      <c r="LG12" s="18">
        <v>-30.179860000000001</v>
      </c>
      <c r="LH12" s="18">
        <v>89.6</v>
      </c>
      <c r="LI12" s="18">
        <v>102.96559000000001</v>
      </c>
      <c r="LJ12" s="18">
        <v>110.79472</v>
      </c>
      <c r="LK12" s="18">
        <v>-21.19472</v>
      </c>
      <c r="LL12" s="18">
        <v>62.6</v>
      </c>
      <c r="LM12" s="18">
        <v>67.461460000000002</v>
      </c>
      <c r="LN12" s="18">
        <v>67.461460000000002</v>
      </c>
      <c r="LO12" s="18">
        <v>-4.8614600000000001</v>
      </c>
      <c r="LP12" s="18">
        <v>67.599999999999994</v>
      </c>
      <c r="LQ12" s="18">
        <v>74.632369999999995</v>
      </c>
      <c r="LR12" s="18">
        <v>78.567999999999998</v>
      </c>
      <c r="LS12" s="18">
        <v>-10.968</v>
      </c>
      <c r="LT12" s="18">
        <v>30.1</v>
      </c>
      <c r="LU12" s="18">
        <v>30.097560000000001</v>
      </c>
      <c r="LV12" s="18">
        <v>30.097560000000001</v>
      </c>
      <c r="LW12" s="18">
        <v>2.4399999999999999E-3</v>
      </c>
      <c r="LX12" s="18"/>
      <c r="LY12" s="18"/>
      <c r="LZ12" s="18"/>
      <c r="MA12" s="18">
        <v>0</v>
      </c>
      <c r="MB12" s="18"/>
      <c r="MC12" s="18"/>
      <c r="MD12" s="18"/>
      <c r="ME12" s="18">
        <v>0</v>
      </c>
      <c r="MF12" s="18"/>
      <c r="MG12" s="18"/>
      <c r="MH12" s="18"/>
      <c r="MI12" s="18">
        <v>0</v>
      </c>
      <c r="MJ12" s="18">
        <v>143.69999999999999</v>
      </c>
      <c r="MK12" s="18">
        <v>151.08886999999999</v>
      </c>
      <c r="ML12" s="18">
        <v>159.10807</v>
      </c>
      <c r="MM12" s="18">
        <v>-15.40807</v>
      </c>
      <c r="MN12" s="18">
        <v>145.19999999999999</v>
      </c>
      <c r="MO12" s="18">
        <v>151.08886999999999</v>
      </c>
      <c r="MP12" s="18">
        <v>159.10807</v>
      </c>
      <c r="MQ12" s="18">
        <v>-13.90807</v>
      </c>
      <c r="MR12" s="18">
        <v>148.30000000000001</v>
      </c>
      <c r="MS12" s="18">
        <v>151.54258999999999</v>
      </c>
      <c r="MT12" s="18">
        <v>159.58587</v>
      </c>
      <c r="MU12" s="18">
        <v>-11.285869999999999</v>
      </c>
      <c r="MV12" s="18"/>
      <c r="MW12" s="18"/>
      <c r="MX12" s="18"/>
      <c r="MY12" s="18">
        <v>0</v>
      </c>
      <c r="MZ12" s="18"/>
      <c r="NA12" s="18"/>
      <c r="NB12" s="18"/>
      <c r="NC12" s="18">
        <v>0</v>
      </c>
      <c r="ND12" s="18"/>
      <c r="NE12" s="18"/>
      <c r="NF12" s="18"/>
      <c r="NG12" s="18">
        <v>0</v>
      </c>
      <c r="NH12" s="18"/>
      <c r="NI12" s="18"/>
      <c r="NJ12" s="18"/>
      <c r="NK12" s="18">
        <v>0</v>
      </c>
      <c r="NL12" s="18"/>
      <c r="NM12" s="18"/>
      <c r="NN12" s="18"/>
      <c r="NO12" s="18">
        <v>0</v>
      </c>
      <c r="NP12" s="18">
        <v>211.8</v>
      </c>
      <c r="NQ12" s="18">
        <v>207.29667000000001</v>
      </c>
      <c r="NR12" s="18">
        <v>207.29667000000001</v>
      </c>
      <c r="NS12" s="18">
        <v>4.5033300000000001</v>
      </c>
      <c r="NT12" s="18">
        <v>101.7</v>
      </c>
      <c r="NU12" s="18">
        <v>103.95959000000001</v>
      </c>
      <c r="NV12" s="18">
        <v>103.95959000000001</v>
      </c>
      <c r="NW12" s="18">
        <v>-2.2595900000000002</v>
      </c>
      <c r="NX12" s="18">
        <v>5.2</v>
      </c>
      <c r="NY12" s="18">
        <v>3.5209199999999998</v>
      </c>
      <c r="NZ12" s="18">
        <v>3.5209199999999998</v>
      </c>
      <c r="OA12" s="18">
        <v>1.6790799999999999</v>
      </c>
      <c r="OB12" s="18">
        <v>1.5</v>
      </c>
      <c r="OC12" s="18">
        <v>3.6937799999999998</v>
      </c>
      <c r="OD12" s="18">
        <v>3.6937799999999998</v>
      </c>
      <c r="OE12" s="18">
        <v>-2.1937799999999998</v>
      </c>
      <c r="OF12" s="18">
        <v>6.4</v>
      </c>
      <c r="OG12" s="18">
        <v>6.2</v>
      </c>
      <c r="OH12" s="18">
        <v>6.2</v>
      </c>
      <c r="OI12" s="18">
        <v>0.2</v>
      </c>
      <c r="OJ12" s="18"/>
      <c r="OK12" s="18"/>
      <c r="OL12" s="18"/>
      <c r="OM12" s="18">
        <v>0</v>
      </c>
      <c r="ON12" s="18">
        <v>23.9</v>
      </c>
      <c r="OO12" s="18">
        <v>59.023000000000003</v>
      </c>
      <c r="OP12" s="18">
        <v>59.023000000000003</v>
      </c>
      <c r="OQ12" s="18">
        <v>-35.122999999999998</v>
      </c>
      <c r="OR12" s="18">
        <v>0</v>
      </c>
      <c r="OS12" s="18"/>
      <c r="OT12" s="18"/>
      <c r="OU12" s="18">
        <v>0</v>
      </c>
      <c r="OV12" s="18">
        <v>0.6</v>
      </c>
      <c r="OW12" s="18">
        <v>0.34200000000000003</v>
      </c>
      <c r="OX12" s="18">
        <v>0.34200000000000003</v>
      </c>
      <c r="OY12" s="18">
        <v>0.25800000000000001</v>
      </c>
      <c r="OZ12" s="18">
        <v>0</v>
      </c>
      <c r="PA12" s="18"/>
      <c r="PB12" s="18"/>
      <c r="PC12" s="18">
        <v>0</v>
      </c>
      <c r="PD12" s="18">
        <v>7.4</v>
      </c>
      <c r="PE12" s="18">
        <v>18.53462</v>
      </c>
      <c r="PF12" s="18">
        <v>18.534600000000001</v>
      </c>
      <c r="PG12" s="18">
        <v>-11.134600000000001</v>
      </c>
      <c r="PH12" s="18">
        <v>10</v>
      </c>
      <c r="PI12" s="18">
        <v>9.9830000000000005</v>
      </c>
      <c r="PJ12" s="18">
        <v>9.9830000000000005</v>
      </c>
      <c r="PK12" s="18">
        <v>1.7000000000000001E-2</v>
      </c>
      <c r="PL12" s="18"/>
      <c r="PM12" s="18"/>
      <c r="PN12" s="18"/>
      <c r="PO12" s="18">
        <v>0</v>
      </c>
      <c r="PP12" s="18">
        <v>0</v>
      </c>
      <c r="PQ12" s="18"/>
      <c r="PR12" s="18"/>
      <c r="PS12" s="18">
        <v>0</v>
      </c>
      <c r="PT12" s="18">
        <v>0</v>
      </c>
      <c r="PU12" s="18"/>
      <c r="PV12" s="18"/>
      <c r="PW12" s="18">
        <v>0</v>
      </c>
      <c r="PX12" s="18">
        <v>1.3</v>
      </c>
      <c r="PY12" s="18">
        <v>1.4</v>
      </c>
      <c r="PZ12" s="18">
        <v>1.4</v>
      </c>
      <c r="QA12" s="18">
        <v>-0.1</v>
      </c>
      <c r="QB12" s="18">
        <v>4.2</v>
      </c>
      <c r="QC12" s="18">
        <v>3.6</v>
      </c>
      <c r="QD12" s="18">
        <v>3.6</v>
      </c>
      <c r="QE12" s="18">
        <v>0.6</v>
      </c>
      <c r="QF12" s="18">
        <v>20.3</v>
      </c>
      <c r="QG12" s="18">
        <v>20.353149999999999</v>
      </c>
      <c r="QH12" s="18">
        <v>20.353169999999999</v>
      </c>
      <c r="QI12" s="18">
        <v>-5.3170000000000002E-2</v>
      </c>
      <c r="QJ12" s="18">
        <v>20</v>
      </c>
      <c r="QK12" s="18">
        <v>19.5122</v>
      </c>
      <c r="QL12" s="18">
        <v>19.5122</v>
      </c>
      <c r="QM12" s="18">
        <v>0.48780000000000001</v>
      </c>
      <c r="QN12" s="18">
        <v>19.100000000000001</v>
      </c>
      <c r="QO12" s="18">
        <v>15.60976</v>
      </c>
      <c r="QP12" s="18">
        <v>15.60976</v>
      </c>
      <c r="QQ12" s="18">
        <v>3.49024</v>
      </c>
      <c r="QR12" s="18">
        <v>2.5</v>
      </c>
      <c r="QS12" s="18">
        <v>2.5</v>
      </c>
      <c r="QT12" s="18">
        <v>2.5</v>
      </c>
      <c r="QU12" s="18">
        <v>0</v>
      </c>
      <c r="QV12" s="18">
        <v>0</v>
      </c>
      <c r="QW12" s="18"/>
      <c r="QX12" s="18"/>
      <c r="QY12" s="18">
        <v>0</v>
      </c>
      <c r="QZ12" s="18">
        <v>0</v>
      </c>
      <c r="RA12" s="18"/>
      <c r="RB12" s="18"/>
      <c r="RC12" s="18">
        <v>0</v>
      </c>
      <c r="RD12" s="18">
        <v>0</v>
      </c>
      <c r="RE12" s="18"/>
      <c r="RF12" s="18"/>
      <c r="RG12" s="18">
        <v>0</v>
      </c>
      <c r="RH12" s="18">
        <v>2.5</v>
      </c>
      <c r="RI12" s="18">
        <v>12.789</v>
      </c>
      <c r="RJ12" s="18">
        <v>12.789</v>
      </c>
      <c r="RK12" s="18">
        <v>-10.289</v>
      </c>
      <c r="RL12" s="18">
        <v>7</v>
      </c>
      <c r="RM12" s="18">
        <v>29.722999999999999</v>
      </c>
      <c r="RN12" s="18">
        <v>29.722999999999999</v>
      </c>
      <c r="RO12" s="18">
        <v>-22.722999999999999</v>
      </c>
      <c r="RP12" s="18">
        <v>0</v>
      </c>
      <c r="RQ12" s="18"/>
      <c r="RR12" s="18"/>
      <c r="RS12" s="18">
        <v>0</v>
      </c>
      <c r="RT12" s="18">
        <v>1.8</v>
      </c>
      <c r="RU12" s="18">
        <v>2.1989999999999998</v>
      </c>
      <c r="RV12" s="18">
        <v>2.1989999999999998</v>
      </c>
      <c r="RW12" s="18">
        <v>-0.39900000000000002</v>
      </c>
      <c r="RX12" s="18">
        <v>10.3</v>
      </c>
      <c r="RY12" s="18">
        <v>9.0994299999999999</v>
      </c>
      <c r="RZ12" s="18">
        <v>16.474530000000001</v>
      </c>
      <c r="SA12" s="18">
        <v>-6.1745299999999999</v>
      </c>
      <c r="SB12" s="18">
        <v>2.7</v>
      </c>
      <c r="SC12" s="18">
        <v>2</v>
      </c>
      <c r="SD12" s="18">
        <v>2</v>
      </c>
      <c r="SE12" s="18">
        <v>0.7</v>
      </c>
      <c r="SF12" s="18"/>
      <c r="SG12" s="18"/>
      <c r="SH12" s="18"/>
      <c r="SI12" s="18">
        <v>0</v>
      </c>
      <c r="SJ12" s="18">
        <v>7.6</v>
      </c>
      <c r="SK12" s="18">
        <v>7.3</v>
      </c>
      <c r="SL12" s="18">
        <v>7.3</v>
      </c>
      <c r="SM12" s="18">
        <v>0.3</v>
      </c>
      <c r="SN12" s="18">
        <v>6.6</v>
      </c>
      <c r="SO12" s="18">
        <v>5.8</v>
      </c>
      <c r="SP12" s="18">
        <v>5.8</v>
      </c>
      <c r="SQ12" s="18">
        <v>0.8</v>
      </c>
      <c r="SR12" s="18">
        <v>15</v>
      </c>
      <c r="SS12" s="18">
        <v>16.585370000000001</v>
      </c>
      <c r="ST12" s="18">
        <v>16.585370000000001</v>
      </c>
      <c r="SU12" s="18">
        <v>-1.5853699999999999</v>
      </c>
      <c r="SV12" s="18">
        <v>20.2</v>
      </c>
      <c r="SW12" s="18">
        <v>19.51219</v>
      </c>
      <c r="SX12" s="18">
        <v>19.5122</v>
      </c>
      <c r="SY12" s="18">
        <v>0.68779999999999997</v>
      </c>
      <c r="SZ12" s="18">
        <v>14.2</v>
      </c>
      <c r="TA12" s="18">
        <v>15.414630000000001</v>
      </c>
      <c r="TB12" s="18">
        <v>15.414630000000001</v>
      </c>
      <c r="TC12" s="18">
        <v>-1.2146300000000001</v>
      </c>
      <c r="TD12" s="18">
        <v>27.7</v>
      </c>
      <c r="TE12" s="18">
        <v>21.228000000000002</v>
      </c>
      <c r="TF12" s="18">
        <v>21.228000000000002</v>
      </c>
      <c r="TG12" s="18">
        <v>6.4720000000000004</v>
      </c>
      <c r="TH12" s="18">
        <v>29.2</v>
      </c>
      <c r="TI12" s="18">
        <v>44.033999999999999</v>
      </c>
      <c r="TJ12" s="18">
        <v>44.033999999999999</v>
      </c>
      <c r="TK12" s="18">
        <v>-14.834</v>
      </c>
      <c r="TL12" s="18">
        <v>0</v>
      </c>
      <c r="TM12" s="18"/>
      <c r="TN12" s="18"/>
      <c r="TO12" s="18">
        <v>0</v>
      </c>
      <c r="TP12" s="18">
        <v>2.6</v>
      </c>
      <c r="TQ12" s="18">
        <v>30.88</v>
      </c>
      <c r="TR12" s="18">
        <v>30.88</v>
      </c>
      <c r="TS12" s="18">
        <v>-28.28</v>
      </c>
      <c r="TT12" s="18">
        <v>10.3</v>
      </c>
      <c r="TU12" s="18">
        <v>53.249000000000002</v>
      </c>
      <c r="TV12" s="18">
        <v>53.249000000000002</v>
      </c>
      <c r="TW12" s="18">
        <v>-42.948999999999998</v>
      </c>
      <c r="TX12" s="18">
        <v>0</v>
      </c>
      <c r="TY12" s="18">
        <v>0.22</v>
      </c>
      <c r="TZ12" s="18">
        <v>0.22</v>
      </c>
      <c r="UA12" s="18">
        <v>-0.22</v>
      </c>
      <c r="UB12" s="18">
        <v>0</v>
      </c>
      <c r="UC12" s="18">
        <v>0.92900000000000005</v>
      </c>
      <c r="UD12" s="18">
        <v>0.92900000000000005</v>
      </c>
      <c r="UE12" s="18">
        <v>-0.92900000000000005</v>
      </c>
      <c r="UF12" s="18">
        <v>0</v>
      </c>
      <c r="UG12" s="18"/>
      <c r="UH12" s="18"/>
      <c r="UI12" s="18">
        <v>0</v>
      </c>
      <c r="UJ12" s="18">
        <v>14.7</v>
      </c>
      <c r="UK12" s="18">
        <v>15.60976</v>
      </c>
      <c r="UL12" s="18">
        <v>15.60976</v>
      </c>
      <c r="UM12" s="18">
        <v>-0.90976000000000001</v>
      </c>
      <c r="UN12" s="18">
        <v>3.6</v>
      </c>
      <c r="UO12" s="18">
        <v>5</v>
      </c>
      <c r="UP12" s="18">
        <v>5</v>
      </c>
      <c r="UQ12" s="18">
        <v>-1.4</v>
      </c>
      <c r="UR12" s="18">
        <v>8.4</v>
      </c>
      <c r="US12" s="18">
        <v>8.1</v>
      </c>
      <c r="UT12" s="18">
        <v>8.1</v>
      </c>
      <c r="UU12" s="18">
        <v>0.3</v>
      </c>
      <c r="UV12" s="18">
        <v>20.399999999999999</v>
      </c>
      <c r="UW12" s="18">
        <v>19.51219</v>
      </c>
      <c r="UX12" s="18">
        <v>19.5122</v>
      </c>
      <c r="UY12" s="18">
        <v>0.88780000000000003</v>
      </c>
      <c r="UZ12" s="18">
        <v>20.399999999999999</v>
      </c>
      <c r="VA12" s="18">
        <v>19.51219</v>
      </c>
      <c r="VB12" s="18">
        <v>19.5122</v>
      </c>
      <c r="VC12" s="18">
        <v>0.88780000000000003</v>
      </c>
      <c r="VD12" s="18">
        <v>20.100000000000001</v>
      </c>
      <c r="VE12" s="18">
        <v>19.51219</v>
      </c>
      <c r="VF12" s="18">
        <v>19.5122</v>
      </c>
      <c r="VG12" s="18">
        <v>0.58779999999999999</v>
      </c>
      <c r="VH12" s="18">
        <v>1.1000000000000001</v>
      </c>
      <c r="VI12" s="18">
        <v>0.64900000000000002</v>
      </c>
      <c r="VJ12" s="18">
        <v>0.64900000000000002</v>
      </c>
      <c r="VK12" s="18">
        <v>0.45100000000000001</v>
      </c>
      <c r="VL12" s="18">
        <v>0</v>
      </c>
      <c r="VM12" s="18"/>
      <c r="VN12" s="18"/>
      <c r="VO12" s="18">
        <v>0</v>
      </c>
      <c r="VP12" s="18">
        <v>0</v>
      </c>
      <c r="VQ12" s="18"/>
      <c r="VR12" s="18"/>
      <c r="VS12" s="18">
        <v>0</v>
      </c>
      <c r="VT12" s="18">
        <v>0</v>
      </c>
      <c r="VU12" s="18"/>
      <c r="VV12" s="18"/>
      <c r="VW12" s="18">
        <v>0</v>
      </c>
      <c r="VX12" s="18">
        <v>0.6</v>
      </c>
      <c r="VY12" s="18">
        <v>0.6</v>
      </c>
      <c r="VZ12" s="18">
        <v>0.6</v>
      </c>
      <c r="WA12" s="18">
        <v>0</v>
      </c>
      <c r="WB12" s="18">
        <v>0</v>
      </c>
      <c r="WC12" s="18">
        <v>10.529</v>
      </c>
      <c r="WD12" s="18">
        <v>10.529</v>
      </c>
      <c r="WE12" s="18">
        <v>-10.529</v>
      </c>
      <c r="WF12" s="18">
        <v>0</v>
      </c>
      <c r="WG12" s="18">
        <v>9.8149999999999995</v>
      </c>
      <c r="WH12" s="18">
        <v>9.8149999999999995</v>
      </c>
      <c r="WI12" s="18">
        <v>-9.8149999999999995</v>
      </c>
      <c r="WJ12" s="18">
        <v>0</v>
      </c>
      <c r="WK12" s="18"/>
      <c r="WL12" s="18"/>
      <c r="WM12" s="18">
        <v>0</v>
      </c>
      <c r="WN12" s="18">
        <v>3.3</v>
      </c>
      <c r="WO12" s="18">
        <v>4.2</v>
      </c>
      <c r="WP12" s="18">
        <v>4.2</v>
      </c>
      <c r="WQ12" s="18">
        <v>-0.9</v>
      </c>
      <c r="WR12" s="18">
        <v>2.1</v>
      </c>
      <c r="WS12" s="18">
        <v>2.4</v>
      </c>
      <c r="WT12" s="18">
        <v>2.4</v>
      </c>
      <c r="WU12" s="18">
        <v>-0.3</v>
      </c>
      <c r="WV12" s="18">
        <v>1</v>
      </c>
      <c r="WW12" s="18">
        <v>1.2</v>
      </c>
      <c r="WX12" s="18">
        <v>1.2</v>
      </c>
      <c r="WY12" s="18">
        <v>-0.2</v>
      </c>
      <c r="WZ12" s="18">
        <v>1</v>
      </c>
      <c r="XA12" s="18">
        <v>1.4</v>
      </c>
      <c r="XB12" s="18">
        <v>1.4</v>
      </c>
      <c r="XC12" s="18">
        <v>-0.4</v>
      </c>
      <c r="XD12" s="18">
        <v>0</v>
      </c>
      <c r="XE12" s="18"/>
      <c r="XF12" s="18"/>
      <c r="XG12" s="18">
        <v>0</v>
      </c>
      <c r="XH12" s="18">
        <v>4.2</v>
      </c>
      <c r="XI12" s="18">
        <v>4.3</v>
      </c>
      <c r="XJ12" s="18">
        <v>4.3</v>
      </c>
      <c r="XK12" s="18">
        <v>-0.1</v>
      </c>
      <c r="XL12" s="18">
        <v>18.100000000000001</v>
      </c>
      <c r="XM12" s="18">
        <v>18.146339999999999</v>
      </c>
      <c r="XN12" s="18">
        <v>18.146339999999999</v>
      </c>
      <c r="XO12" s="18">
        <v>-4.6339999999999999E-2</v>
      </c>
      <c r="XP12" s="18">
        <v>8.8000000000000007</v>
      </c>
      <c r="XQ12" s="18">
        <v>10.8</v>
      </c>
      <c r="XR12" s="18">
        <v>10.8</v>
      </c>
      <c r="XS12" s="18">
        <v>-2</v>
      </c>
      <c r="XT12" s="18">
        <v>26.9</v>
      </c>
      <c r="XU12" s="18">
        <v>31</v>
      </c>
      <c r="XV12" s="18">
        <v>28.5</v>
      </c>
      <c r="XW12" s="18">
        <v>-1.6</v>
      </c>
      <c r="XX12" s="18">
        <v>33.799999999999997</v>
      </c>
      <c r="XY12" s="18">
        <v>31</v>
      </c>
      <c r="XZ12" s="18">
        <v>28.5</v>
      </c>
      <c r="YA12" s="18">
        <v>5.3</v>
      </c>
      <c r="YB12" s="18">
        <v>17.3</v>
      </c>
      <c r="YC12" s="18">
        <v>18</v>
      </c>
      <c r="YD12" s="18">
        <v>14</v>
      </c>
      <c r="YE12" s="18">
        <v>3.3</v>
      </c>
      <c r="YF12" s="18"/>
      <c r="YG12" s="18"/>
      <c r="YH12" s="18"/>
      <c r="YI12" s="18">
        <v>0</v>
      </c>
      <c r="YJ12" s="18">
        <v>8.6999999999999993</v>
      </c>
      <c r="YK12" s="18">
        <v>8.2200000000000006</v>
      </c>
      <c r="YL12" s="18">
        <v>8.2200000000000006</v>
      </c>
      <c r="YM12" s="18">
        <v>0.48</v>
      </c>
      <c r="YN12" s="18">
        <v>11.2</v>
      </c>
      <c r="YO12" s="18">
        <v>11</v>
      </c>
      <c r="YP12" s="18">
        <v>11</v>
      </c>
      <c r="YQ12" s="18">
        <v>0.2</v>
      </c>
      <c r="YR12" s="18">
        <v>21</v>
      </c>
      <c r="YS12" s="18">
        <v>22</v>
      </c>
      <c r="YT12" s="18">
        <v>22</v>
      </c>
      <c r="YU12" s="18">
        <v>-1</v>
      </c>
    </row>
    <row r="13" spans="1:671" ht="24" customHeight="1" x14ac:dyDescent="0.3">
      <c r="A13" s="1"/>
      <c r="B13" s="17" t="s">
        <v>27</v>
      </c>
      <c r="C13" s="17" t="s">
        <v>715</v>
      </c>
      <c r="D13" s="18"/>
      <c r="E13" s="18"/>
      <c r="F13" s="18"/>
      <c r="G13" s="18">
        <v>0</v>
      </c>
      <c r="H13" s="18">
        <v>205.5</v>
      </c>
      <c r="I13" s="18">
        <v>204.19512</v>
      </c>
      <c r="J13" s="18">
        <v>204.19512</v>
      </c>
      <c r="K13" s="18">
        <v>1.30488</v>
      </c>
      <c r="L13" s="18">
        <v>614.29999999999995</v>
      </c>
      <c r="M13" s="18">
        <v>623.55606999999998</v>
      </c>
      <c r="N13" s="18">
        <v>623.55606999999998</v>
      </c>
      <c r="O13" s="18">
        <v>-9.2560699999999994</v>
      </c>
      <c r="P13" s="18">
        <v>208.7</v>
      </c>
      <c r="Q13" s="18">
        <v>203.8434</v>
      </c>
      <c r="R13" s="18">
        <v>203.8434</v>
      </c>
      <c r="S13" s="18">
        <v>4.8566000000000003</v>
      </c>
      <c r="T13" s="18"/>
      <c r="U13" s="18"/>
      <c r="V13" s="18"/>
      <c r="W13" s="18">
        <v>0</v>
      </c>
      <c r="X13" s="18"/>
      <c r="Y13" s="18"/>
      <c r="Z13" s="18"/>
      <c r="AA13" s="18">
        <v>0</v>
      </c>
      <c r="AB13" s="18">
        <v>91.2</v>
      </c>
      <c r="AC13" s="18">
        <v>92.226339999999993</v>
      </c>
      <c r="AD13" s="18">
        <v>92.226339999999993</v>
      </c>
      <c r="AE13" s="18">
        <v>-1.02634</v>
      </c>
      <c r="AF13" s="18">
        <v>142.6</v>
      </c>
      <c r="AG13" s="18">
        <v>136.85093000000001</v>
      </c>
      <c r="AH13" s="18">
        <v>136.85077999999999</v>
      </c>
      <c r="AI13" s="18">
        <v>5.7492200000000002</v>
      </c>
      <c r="AJ13" s="18"/>
      <c r="AK13" s="18"/>
      <c r="AL13" s="18"/>
      <c r="AM13" s="18">
        <v>0</v>
      </c>
      <c r="AN13" s="18">
        <v>0</v>
      </c>
      <c r="AO13" s="18"/>
      <c r="AP13" s="18"/>
      <c r="AQ13" s="18">
        <v>0</v>
      </c>
      <c r="AR13" s="18"/>
      <c r="AS13" s="18"/>
      <c r="AT13" s="18"/>
      <c r="AU13" s="18">
        <v>0</v>
      </c>
      <c r="AV13" s="18">
        <v>0</v>
      </c>
      <c r="AW13" s="18"/>
      <c r="AX13" s="18"/>
      <c r="AY13" s="18">
        <v>0</v>
      </c>
      <c r="AZ13" s="18">
        <v>205.3</v>
      </c>
      <c r="BA13" s="18">
        <v>200.25633999999999</v>
      </c>
      <c r="BB13" s="18"/>
      <c r="BC13" s="18">
        <v>205.3</v>
      </c>
      <c r="BD13" s="18"/>
      <c r="BE13" s="18"/>
      <c r="BF13" s="18"/>
      <c r="BG13" s="18">
        <v>0</v>
      </c>
      <c r="BH13" s="18">
        <v>208.9</v>
      </c>
      <c r="BI13" s="18"/>
      <c r="BJ13" s="18"/>
      <c r="BK13" s="18">
        <v>208.9</v>
      </c>
      <c r="BL13" s="18"/>
      <c r="BM13" s="18"/>
      <c r="BN13" s="18"/>
      <c r="BO13" s="18">
        <v>0</v>
      </c>
      <c r="BP13" s="18">
        <v>479.2</v>
      </c>
      <c r="BQ13" s="18">
        <v>359.28721999999999</v>
      </c>
      <c r="BR13" s="18">
        <v>276.75646</v>
      </c>
      <c r="BS13" s="18">
        <v>202.44354000000001</v>
      </c>
      <c r="BT13" s="18">
        <v>10</v>
      </c>
      <c r="BU13" s="18">
        <v>10.561999999999999</v>
      </c>
      <c r="BV13" s="18">
        <v>10.561999999999999</v>
      </c>
      <c r="BW13" s="18">
        <v>-0.56200000000000006</v>
      </c>
      <c r="BX13" s="18"/>
      <c r="BY13" s="18"/>
      <c r="BZ13" s="18"/>
      <c r="CA13" s="18">
        <v>0</v>
      </c>
      <c r="CB13" s="18"/>
      <c r="CC13" s="18"/>
      <c r="CD13" s="18"/>
      <c r="CE13" s="18">
        <v>0</v>
      </c>
      <c r="CF13" s="18"/>
      <c r="CG13" s="18"/>
      <c r="CH13" s="18"/>
      <c r="CI13" s="18">
        <v>0</v>
      </c>
      <c r="CJ13" s="18"/>
      <c r="CK13" s="18"/>
      <c r="CL13" s="18"/>
      <c r="CM13" s="18">
        <v>0</v>
      </c>
      <c r="CN13" s="18">
        <v>165.7</v>
      </c>
      <c r="CO13" s="18">
        <v>164.70732000000001</v>
      </c>
      <c r="CP13" s="18">
        <v>164.70732000000001</v>
      </c>
      <c r="CQ13" s="18">
        <v>0.99268000000000001</v>
      </c>
      <c r="CR13" s="18">
        <v>7.4</v>
      </c>
      <c r="CS13" s="18">
        <v>5.1583800000000002</v>
      </c>
      <c r="CT13" s="18">
        <v>5.1583800000000002</v>
      </c>
      <c r="CU13" s="18">
        <v>2.2416200000000002</v>
      </c>
      <c r="CV13" s="18">
        <v>5.0999999999999996</v>
      </c>
      <c r="CW13" s="18">
        <v>2.8315000000000001</v>
      </c>
      <c r="CX13" s="18">
        <v>2.8315000000000001</v>
      </c>
      <c r="CY13" s="18">
        <v>2.2685</v>
      </c>
      <c r="CZ13" s="18">
        <v>22.6</v>
      </c>
      <c r="DA13" s="18">
        <v>22.49822</v>
      </c>
      <c r="DB13" s="18">
        <v>22.49822</v>
      </c>
      <c r="DC13" s="18">
        <v>0.10178</v>
      </c>
      <c r="DD13" s="18">
        <v>6.8</v>
      </c>
      <c r="DE13" s="18">
        <v>6.8787000000000003</v>
      </c>
      <c r="DF13" s="18">
        <v>6.8787000000000003</v>
      </c>
      <c r="DG13" s="18">
        <v>-7.8700000000000006E-2</v>
      </c>
      <c r="DH13" s="18">
        <v>15</v>
      </c>
      <c r="DI13" s="18">
        <v>14.992190000000001</v>
      </c>
      <c r="DJ13" s="18">
        <v>14.9922</v>
      </c>
      <c r="DK13" s="18">
        <v>7.7999999999999996E-3</v>
      </c>
      <c r="DL13" s="18">
        <v>80.900000000000006</v>
      </c>
      <c r="DM13" s="18">
        <v>85.03877</v>
      </c>
      <c r="DN13" s="18">
        <v>91.428479999999993</v>
      </c>
      <c r="DO13" s="18">
        <v>-10.52848</v>
      </c>
      <c r="DP13" s="18"/>
      <c r="DQ13" s="18"/>
      <c r="DR13" s="18"/>
      <c r="DS13" s="18">
        <v>0</v>
      </c>
      <c r="DT13" s="18"/>
      <c r="DU13" s="18"/>
      <c r="DV13" s="18"/>
      <c r="DW13" s="18">
        <v>0</v>
      </c>
      <c r="DX13" s="18"/>
      <c r="DY13" s="18"/>
      <c r="DZ13" s="18"/>
      <c r="EA13" s="18">
        <v>0</v>
      </c>
      <c r="EB13" s="18"/>
      <c r="EC13" s="18"/>
      <c r="ED13" s="18"/>
      <c r="EE13" s="18">
        <v>0</v>
      </c>
      <c r="EF13" s="18">
        <v>110.8</v>
      </c>
      <c r="EG13" s="18">
        <v>112.90537</v>
      </c>
      <c r="EH13" s="18">
        <v>112.90537</v>
      </c>
      <c r="EI13" s="18">
        <v>-2.1053700000000002</v>
      </c>
      <c r="EJ13" s="18">
        <v>40.4</v>
      </c>
      <c r="EK13" s="18">
        <v>41.025739999999999</v>
      </c>
      <c r="EL13" s="18">
        <v>83.955780000000004</v>
      </c>
      <c r="EM13" s="18">
        <v>-43.555779999999999</v>
      </c>
      <c r="EN13" s="18"/>
      <c r="EO13" s="18"/>
      <c r="EP13" s="18"/>
      <c r="EQ13" s="18">
        <v>0</v>
      </c>
      <c r="ER13" s="18"/>
      <c r="ES13" s="18"/>
      <c r="ET13" s="18"/>
      <c r="EU13" s="18">
        <v>0</v>
      </c>
      <c r="EV13" s="18"/>
      <c r="EW13" s="18"/>
      <c r="EX13" s="18"/>
      <c r="EY13" s="18">
        <v>0</v>
      </c>
      <c r="EZ13" s="18">
        <v>6.5</v>
      </c>
      <c r="FA13" s="18">
        <v>6.39</v>
      </c>
      <c r="FB13" s="18">
        <v>6.39</v>
      </c>
      <c r="FC13" s="18">
        <v>0.11</v>
      </c>
      <c r="FD13" s="18">
        <v>152.80000000000001</v>
      </c>
      <c r="FE13" s="18"/>
      <c r="FF13" s="18">
        <v>175.83430000000001</v>
      </c>
      <c r="FG13" s="18">
        <v>-23.034300000000002</v>
      </c>
      <c r="FH13" s="18">
        <v>35.5</v>
      </c>
      <c r="FI13" s="18">
        <v>45.696429999999999</v>
      </c>
      <c r="FJ13" s="18">
        <v>40.948160000000001</v>
      </c>
      <c r="FK13" s="18">
        <v>-5.4481599999999997</v>
      </c>
      <c r="FL13" s="18">
        <v>136.9</v>
      </c>
      <c r="FM13" s="18">
        <v>133.33338000000001</v>
      </c>
      <c r="FN13" s="18">
        <v>150.27984000000001</v>
      </c>
      <c r="FO13" s="18">
        <v>-13.37984</v>
      </c>
      <c r="FP13" s="18">
        <v>20.3</v>
      </c>
      <c r="FQ13" s="18">
        <v>22.44379</v>
      </c>
      <c r="FR13" s="18">
        <v>18.966989999999999</v>
      </c>
      <c r="FS13" s="18">
        <v>1.33301</v>
      </c>
      <c r="FT13" s="18">
        <v>18.600000000000001</v>
      </c>
      <c r="FU13" s="18">
        <v>19.28585</v>
      </c>
      <c r="FV13" s="18">
        <v>19.28585</v>
      </c>
      <c r="FW13" s="18">
        <v>-0.68584999999999996</v>
      </c>
      <c r="FX13" s="18">
        <v>18.899999999999999</v>
      </c>
      <c r="FY13" s="18">
        <v>18.048780000000001</v>
      </c>
      <c r="FZ13" s="18">
        <v>18.048780000000001</v>
      </c>
      <c r="GA13" s="18">
        <v>0.85121999999999998</v>
      </c>
      <c r="GB13" s="18">
        <v>93.4</v>
      </c>
      <c r="GC13" s="18">
        <v>88.116100000000003</v>
      </c>
      <c r="GD13" s="18">
        <v>88.116100000000003</v>
      </c>
      <c r="GE13" s="18">
        <v>5.2839</v>
      </c>
      <c r="GF13" s="18">
        <v>182.4</v>
      </c>
      <c r="GG13" s="18">
        <v>181.48500000000001</v>
      </c>
      <c r="GH13" s="18">
        <v>181.48500000000001</v>
      </c>
      <c r="GI13" s="18">
        <v>0.91500000000000004</v>
      </c>
      <c r="GJ13" s="18">
        <v>182.4</v>
      </c>
      <c r="GK13" s="18">
        <v>181.48500000000001</v>
      </c>
      <c r="GL13" s="18">
        <v>181.48500000000001</v>
      </c>
      <c r="GM13" s="18">
        <v>0.91500000000000004</v>
      </c>
      <c r="GN13" s="18">
        <v>184.1</v>
      </c>
      <c r="GO13" s="18">
        <v>182.03</v>
      </c>
      <c r="GP13" s="18">
        <v>182.03</v>
      </c>
      <c r="GQ13" s="18">
        <v>2.0699999999999998</v>
      </c>
      <c r="GR13" s="18">
        <v>107.3</v>
      </c>
      <c r="GS13" s="18">
        <v>110.91316999999999</v>
      </c>
      <c r="GT13" s="18">
        <v>110.91316999999999</v>
      </c>
      <c r="GU13" s="18">
        <v>-3.6131700000000002</v>
      </c>
      <c r="GV13" s="18">
        <v>5.3</v>
      </c>
      <c r="GW13" s="18">
        <v>45</v>
      </c>
      <c r="GX13" s="18">
        <v>45</v>
      </c>
      <c r="GY13" s="18">
        <v>-39.700000000000003</v>
      </c>
      <c r="GZ13" s="18">
        <v>29.6</v>
      </c>
      <c r="HA13" s="18">
        <v>24.225460000000002</v>
      </c>
      <c r="HB13" s="18">
        <v>24.225460000000002</v>
      </c>
      <c r="HC13" s="18">
        <v>5.3745399999999997</v>
      </c>
      <c r="HD13" s="18">
        <v>4</v>
      </c>
      <c r="HE13" s="18">
        <v>4.4207700000000001</v>
      </c>
      <c r="HF13" s="18">
        <v>4.4207700000000001</v>
      </c>
      <c r="HG13" s="18">
        <v>-0.42076999999999998</v>
      </c>
      <c r="HH13" s="18">
        <v>31.7</v>
      </c>
      <c r="HI13" s="18">
        <v>33.490729999999999</v>
      </c>
      <c r="HJ13" s="18">
        <v>33.490729999999999</v>
      </c>
      <c r="HK13" s="18">
        <v>-1.7907299999999999</v>
      </c>
      <c r="HL13" s="18">
        <v>85.9</v>
      </c>
      <c r="HM13" s="18">
        <v>82.569429999999997</v>
      </c>
      <c r="HN13" s="18">
        <v>76.415559999999999</v>
      </c>
      <c r="HO13" s="18">
        <v>9.4844399999999993</v>
      </c>
      <c r="HP13" s="18"/>
      <c r="HQ13" s="18"/>
      <c r="HR13" s="18"/>
      <c r="HS13" s="18">
        <v>0</v>
      </c>
      <c r="HT13" s="18"/>
      <c r="HU13" s="18"/>
      <c r="HV13" s="18"/>
      <c r="HW13" s="18">
        <v>0</v>
      </c>
      <c r="HX13" s="18">
        <v>40.700000000000003</v>
      </c>
      <c r="HY13" s="18">
        <v>32.668059999999997</v>
      </c>
      <c r="HZ13" s="18">
        <v>68.596000000000004</v>
      </c>
      <c r="IA13" s="18">
        <v>-27.896000000000001</v>
      </c>
      <c r="IB13" s="18"/>
      <c r="IC13" s="18"/>
      <c r="ID13" s="18"/>
      <c r="IE13" s="18">
        <v>0</v>
      </c>
      <c r="IF13" s="18"/>
      <c r="IG13" s="18"/>
      <c r="IH13" s="18"/>
      <c r="II13" s="18">
        <v>0</v>
      </c>
      <c r="IJ13" s="18">
        <v>24.6</v>
      </c>
      <c r="IK13" s="18">
        <v>45.441949999999999</v>
      </c>
      <c r="IL13" s="18">
        <v>45.441949999999999</v>
      </c>
      <c r="IM13" s="18">
        <v>-20.841950000000001</v>
      </c>
      <c r="IN13" s="18"/>
      <c r="IO13" s="18"/>
      <c r="IP13" s="18"/>
      <c r="IQ13" s="18">
        <v>0</v>
      </c>
      <c r="IR13" s="18"/>
      <c r="IS13" s="18"/>
      <c r="IT13" s="18"/>
      <c r="IU13" s="18">
        <v>0</v>
      </c>
      <c r="IV13" s="18"/>
      <c r="IW13" s="18"/>
      <c r="IX13" s="18"/>
      <c r="IY13" s="18">
        <v>0</v>
      </c>
      <c r="IZ13" s="18">
        <v>85.6</v>
      </c>
      <c r="JA13" s="18">
        <v>92.689760000000007</v>
      </c>
      <c r="JB13" s="18">
        <v>92.689760000000007</v>
      </c>
      <c r="JC13" s="18">
        <v>-7.0897600000000001</v>
      </c>
      <c r="JD13" s="18">
        <v>162.1</v>
      </c>
      <c r="JE13" s="18">
        <v>184.04799</v>
      </c>
      <c r="JF13" s="18">
        <v>184.04799</v>
      </c>
      <c r="JG13" s="18">
        <v>-21.947990000000001</v>
      </c>
      <c r="JH13" s="18">
        <v>158.4</v>
      </c>
      <c r="JI13" s="18">
        <v>184.04799</v>
      </c>
      <c r="JJ13" s="18">
        <v>184.04799</v>
      </c>
      <c r="JK13" s="18">
        <v>-25.64799</v>
      </c>
      <c r="JL13" s="18">
        <v>193.1</v>
      </c>
      <c r="JM13" s="18">
        <v>184.04799</v>
      </c>
      <c r="JN13" s="18">
        <v>184.04799</v>
      </c>
      <c r="JO13" s="18">
        <v>9.0520099999999992</v>
      </c>
      <c r="JP13" s="18">
        <v>267.39999999999998</v>
      </c>
      <c r="JQ13" s="18">
        <v>276.90102000000002</v>
      </c>
      <c r="JR13" s="18">
        <v>276.90102000000002</v>
      </c>
      <c r="JS13" s="18">
        <v>-9.5010200000000005</v>
      </c>
      <c r="JT13" s="18">
        <v>74.2</v>
      </c>
      <c r="JU13" s="18">
        <v>71.796109999999999</v>
      </c>
      <c r="JV13" s="18">
        <v>71.796109999999999</v>
      </c>
      <c r="JW13" s="18">
        <v>2.4038900000000001</v>
      </c>
      <c r="JX13" s="18">
        <v>36.200000000000003</v>
      </c>
      <c r="JY13" s="18">
        <v>36.005859999999998</v>
      </c>
      <c r="JZ13" s="18">
        <v>36.005859999999998</v>
      </c>
      <c r="KA13" s="18">
        <v>0.19414000000000001</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c r="KW13" s="18"/>
      <c r="KX13" s="18"/>
      <c r="KY13" s="18">
        <v>0</v>
      </c>
      <c r="KZ13" s="18">
        <v>0.3</v>
      </c>
      <c r="LA13" s="18">
        <v>0.52037999999999995</v>
      </c>
      <c r="LB13" s="18">
        <v>0.52037999999999995</v>
      </c>
      <c r="LC13" s="18">
        <v>-0.22037999999999999</v>
      </c>
      <c r="LD13" s="18">
        <v>118.1</v>
      </c>
      <c r="LE13" s="18">
        <v>158.97436999999999</v>
      </c>
      <c r="LF13" s="18">
        <v>138.46154000000001</v>
      </c>
      <c r="LG13" s="18">
        <v>-20.361540000000002</v>
      </c>
      <c r="LH13" s="18">
        <v>101.9</v>
      </c>
      <c r="LI13" s="18">
        <v>94.154359999999997</v>
      </c>
      <c r="LJ13" s="18">
        <v>105.46528000000001</v>
      </c>
      <c r="LK13" s="18">
        <v>-3.56528</v>
      </c>
      <c r="LL13" s="18">
        <v>63.1</v>
      </c>
      <c r="LM13" s="18">
        <v>67.461460000000002</v>
      </c>
      <c r="LN13" s="18">
        <v>67.461460000000002</v>
      </c>
      <c r="LO13" s="18">
        <v>-4.3614600000000001</v>
      </c>
      <c r="LP13" s="18">
        <v>66.599999999999994</v>
      </c>
      <c r="LQ13" s="18">
        <v>74.945760000000007</v>
      </c>
      <c r="LR13" s="18">
        <v>78.567999999999998</v>
      </c>
      <c r="LS13" s="18">
        <v>-11.968</v>
      </c>
      <c r="LT13" s="18">
        <v>30.3</v>
      </c>
      <c r="LU13" s="18">
        <v>30.097560000000001</v>
      </c>
      <c r="LV13" s="18">
        <v>30.097560000000001</v>
      </c>
      <c r="LW13" s="18">
        <v>0.20244000000000001</v>
      </c>
      <c r="LX13" s="18"/>
      <c r="LY13" s="18"/>
      <c r="LZ13" s="18"/>
      <c r="MA13" s="18">
        <v>0</v>
      </c>
      <c r="MB13" s="18"/>
      <c r="MC13" s="18"/>
      <c r="MD13" s="18"/>
      <c r="ME13" s="18">
        <v>0</v>
      </c>
      <c r="MF13" s="18"/>
      <c r="MG13" s="18"/>
      <c r="MH13" s="18"/>
      <c r="MI13" s="18">
        <v>0</v>
      </c>
      <c r="MJ13" s="18">
        <v>143.69999999999999</v>
      </c>
      <c r="MK13" s="18">
        <v>151.08886999999999</v>
      </c>
      <c r="ML13" s="18">
        <v>159.10807</v>
      </c>
      <c r="MM13" s="18">
        <v>-15.40807</v>
      </c>
      <c r="MN13" s="18">
        <v>144.69999999999999</v>
      </c>
      <c r="MO13" s="18">
        <v>151.08886999999999</v>
      </c>
      <c r="MP13" s="18">
        <v>159.10807</v>
      </c>
      <c r="MQ13" s="18">
        <v>-14.40807</v>
      </c>
      <c r="MR13" s="18">
        <v>148.1</v>
      </c>
      <c r="MS13" s="18">
        <v>151.54258999999999</v>
      </c>
      <c r="MT13" s="18">
        <v>159.58587</v>
      </c>
      <c r="MU13" s="18">
        <v>-11.48587</v>
      </c>
      <c r="MV13" s="18"/>
      <c r="MW13" s="18"/>
      <c r="MX13" s="18"/>
      <c r="MY13" s="18">
        <v>0</v>
      </c>
      <c r="MZ13" s="18"/>
      <c r="NA13" s="18"/>
      <c r="NB13" s="18"/>
      <c r="NC13" s="18">
        <v>0</v>
      </c>
      <c r="ND13" s="18"/>
      <c r="NE13" s="18"/>
      <c r="NF13" s="18"/>
      <c r="NG13" s="18">
        <v>0</v>
      </c>
      <c r="NH13" s="18"/>
      <c r="NI13" s="18"/>
      <c r="NJ13" s="18"/>
      <c r="NK13" s="18">
        <v>0</v>
      </c>
      <c r="NL13" s="18"/>
      <c r="NM13" s="18"/>
      <c r="NN13" s="18"/>
      <c r="NO13" s="18">
        <v>0</v>
      </c>
      <c r="NP13" s="18">
        <v>211.8</v>
      </c>
      <c r="NQ13" s="18">
        <v>207.29667000000001</v>
      </c>
      <c r="NR13" s="18">
        <v>207.29667000000001</v>
      </c>
      <c r="NS13" s="18">
        <v>4.5033300000000001</v>
      </c>
      <c r="NT13" s="18">
        <v>101.8</v>
      </c>
      <c r="NU13" s="18">
        <v>103.95959000000001</v>
      </c>
      <c r="NV13" s="18">
        <v>103.95959000000001</v>
      </c>
      <c r="NW13" s="18">
        <v>-2.1595900000000001</v>
      </c>
      <c r="NX13" s="18">
        <v>5.0999999999999996</v>
      </c>
      <c r="NY13" s="18">
        <v>3.5209199999999998</v>
      </c>
      <c r="NZ13" s="18">
        <v>3.5209199999999998</v>
      </c>
      <c r="OA13" s="18">
        <v>1.57908</v>
      </c>
      <c r="OB13" s="18">
        <v>1.6</v>
      </c>
      <c r="OC13" s="18">
        <v>3.6937799999999998</v>
      </c>
      <c r="OD13" s="18">
        <v>3.6937799999999998</v>
      </c>
      <c r="OE13" s="18">
        <v>-2.0937800000000002</v>
      </c>
      <c r="OF13" s="18">
        <v>6.5</v>
      </c>
      <c r="OG13" s="18">
        <v>6.2</v>
      </c>
      <c r="OH13" s="18">
        <v>6.2</v>
      </c>
      <c r="OI13" s="18">
        <v>0.3</v>
      </c>
      <c r="OJ13" s="18"/>
      <c r="OK13" s="18"/>
      <c r="OL13" s="18"/>
      <c r="OM13" s="18">
        <v>0</v>
      </c>
      <c r="ON13" s="18">
        <v>35.299999999999997</v>
      </c>
      <c r="OO13" s="18">
        <v>57.197000000000003</v>
      </c>
      <c r="OP13" s="18">
        <v>57.197000000000003</v>
      </c>
      <c r="OQ13" s="18">
        <v>-21.896999999999998</v>
      </c>
      <c r="OR13" s="18">
        <v>0</v>
      </c>
      <c r="OS13" s="18"/>
      <c r="OT13" s="18"/>
      <c r="OU13" s="18">
        <v>0</v>
      </c>
      <c r="OV13" s="18">
        <v>0.1</v>
      </c>
      <c r="OW13" s="18">
        <v>0.29199999999999998</v>
      </c>
      <c r="OX13" s="18">
        <v>0.29199999999999998</v>
      </c>
      <c r="OY13" s="18">
        <v>-0.192</v>
      </c>
      <c r="OZ13" s="18">
        <v>0</v>
      </c>
      <c r="PA13" s="18"/>
      <c r="PB13" s="18"/>
      <c r="PC13" s="18">
        <v>0</v>
      </c>
      <c r="PD13" s="18">
        <v>7.5</v>
      </c>
      <c r="PE13" s="18">
        <v>18.53462</v>
      </c>
      <c r="PF13" s="18">
        <v>18.534600000000001</v>
      </c>
      <c r="PG13" s="18">
        <v>-11.034599999999999</v>
      </c>
      <c r="PH13" s="18">
        <v>9.9</v>
      </c>
      <c r="PI13" s="18">
        <v>9.9830000000000005</v>
      </c>
      <c r="PJ13" s="18">
        <v>9.9830000000000005</v>
      </c>
      <c r="PK13" s="18">
        <v>-8.3000000000000004E-2</v>
      </c>
      <c r="PL13" s="18"/>
      <c r="PM13" s="18"/>
      <c r="PN13" s="18"/>
      <c r="PO13" s="18">
        <v>0</v>
      </c>
      <c r="PP13" s="18">
        <v>0</v>
      </c>
      <c r="PQ13" s="18"/>
      <c r="PR13" s="18"/>
      <c r="PS13" s="18">
        <v>0</v>
      </c>
      <c r="PT13" s="18">
        <v>0</v>
      </c>
      <c r="PU13" s="18"/>
      <c r="PV13" s="18"/>
      <c r="PW13" s="18">
        <v>0</v>
      </c>
      <c r="PX13" s="18">
        <v>1.4</v>
      </c>
      <c r="PY13" s="18">
        <v>1.4</v>
      </c>
      <c r="PZ13" s="18">
        <v>1.4</v>
      </c>
      <c r="QA13" s="18">
        <v>0</v>
      </c>
      <c r="QB13" s="18">
        <v>4</v>
      </c>
      <c r="QC13" s="18">
        <v>3.6</v>
      </c>
      <c r="QD13" s="18">
        <v>3.6</v>
      </c>
      <c r="QE13" s="18">
        <v>0.4</v>
      </c>
      <c r="QF13" s="18">
        <v>20.3</v>
      </c>
      <c r="QG13" s="18">
        <v>20.353149999999999</v>
      </c>
      <c r="QH13" s="18">
        <v>20.353169999999999</v>
      </c>
      <c r="QI13" s="18">
        <v>-5.3170000000000002E-2</v>
      </c>
      <c r="QJ13" s="18">
        <v>20</v>
      </c>
      <c r="QK13" s="18">
        <v>19.5122</v>
      </c>
      <c r="QL13" s="18">
        <v>19.5122</v>
      </c>
      <c r="QM13" s="18">
        <v>0.48780000000000001</v>
      </c>
      <c r="QN13" s="18">
        <v>19.100000000000001</v>
      </c>
      <c r="QO13" s="18">
        <v>15.60976</v>
      </c>
      <c r="QP13" s="18">
        <v>15.60976</v>
      </c>
      <c r="QQ13" s="18">
        <v>3.49024</v>
      </c>
      <c r="QR13" s="18">
        <v>2.5</v>
      </c>
      <c r="QS13" s="18">
        <v>2.5</v>
      </c>
      <c r="QT13" s="18">
        <v>2.5</v>
      </c>
      <c r="QU13" s="18">
        <v>0</v>
      </c>
      <c r="QV13" s="18">
        <v>0</v>
      </c>
      <c r="QW13" s="18"/>
      <c r="QX13" s="18"/>
      <c r="QY13" s="18">
        <v>0</v>
      </c>
      <c r="QZ13" s="18">
        <v>0</v>
      </c>
      <c r="RA13" s="18"/>
      <c r="RB13" s="18"/>
      <c r="RC13" s="18">
        <v>0</v>
      </c>
      <c r="RD13" s="18">
        <v>0</v>
      </c>
      <c r="RE13" s="18"/>
      <c r="RF13" s="18"/>
      <c r="RG13" s="18">
        <v>0</v>
      </c>
      <c r="RH13" s="18">
        <v>2.5</v>
      </c>
      <c r="RI13" s="18">
        <v>11.954000000000001</v>
      </c>
      <c r="RJ13" s="18">
        <v>11.954000000000001</v>
      </c>
      <c r="RK13" s="18">
        <v>-9.4540000000000006</v>
      </c>
      <c r="RL13" s="18">
        <v>6.5</v>
      </c>
      <c r="RM13" s="18">
        <v>27.152999999999999</v>
      </c>
      <c r="RN13" s="18">
        <v>27.152999999999999</v>
      </c>
      <c r="RO13" s="18">
        <v>-20.652999999999999</v>
      </c>
      <c r="RP13" s="18">
        <v>0</v>
      </c>
      <c r="RQ13" s="18"/>
      <c r="RR13" s="18"/>
      <c r="RS13" s="18">
        <v>0</v>
      </c>
      <c r="RT13" s="18">
        <v>1.9</v>
      </c>
      <c r="RU13" s="18">
        <v>2.1989999999999998</v>
      </c>
      <c r="RV13" s="18">
        <v>2.1989999999999998</v>
      </c>
      <c r="RW13" s="18">
        <v>-0.29899999999999999</v>
      </c>
      <c r="RX13" s="18">
        <v>10.3</v>
      </c>
      <c r="RY13" s="18">
        <v>7.5932399999999998</v>
      </c>
      <c r="RZ13" s="18">
        <v>15.944190000000001</v>
      </c>
      <c r="SA13" s="18">
        <v>-5.64419</v>
      </c>
      <c r="SB13" s="18">
        <v>2.7</v>
      </c>
      <c r="SC13" s="18">
        <v>2</v>
      </c>
      <c r="SD13" s="18">
        <v>2</v>
      </c>
      <c r="SE13" s="18">
        <v>0.7</v>
      </c>
      <c r="SF13" s="18"/>
      <c r="SG13" s="18"/>
      <c r="SH13" s="18"/>
      <c r="SI13" s="18">
        <v>0</v>
      </c>
      <c r="SJ13" s="18">
        <v>7.6</v>
      </c>
      <c r="SK13" s="18">
        <v>7.3</v>
      </c>
      <c r="SL13" s="18">
        <v>7.3</v>
      </c>
      <c r="SM13" s="18">
        <v>0.3</v>
      </c>
      <c r="SN13" s="18">
        <v>6.6</v>
      </c>
      <c r="SO13" s="18">
        <v>5.8</v>
      </c>
      <c r="SP13" s="18">
        <v>5.8</v>
      </c>
      <c r="SQ13" s="18">
        <v>0.8</v>
      </c>
      <c r="SR13" s="18">
        <v>15.1</v>
      </c>
      <c r="SS13" s="18">
        <v>16.585370000000001</v>
      </c>
      <c r="ST13" s="18">
        <v>16.585370000000001</v>
      </c>
      <c r="SU13" s="18">
        <v>-1.4853700000000001</v>
      </c>
      <c r="SV13" s="18">
        <v>20.2</v>
      </c>
      <c r="SW13" s="18">
        <v>19.51219</v>
      </c>
      <c r="SX13" s="18">
        <v>19.5122</v>
      </c>
      <c r="SY13" s="18">
        <v>0.68779999999999997</v>
      </c>
      <c r="SZ13" s="18">
        <v>14.1</v>
      </c>
      <c r="TA13" s="18">
        <v>15.414630000000001</v>
      </c>
      <c r="TB13" s="18">
        <v>15.414630000000001</v>
      </c>
      <c r="TC13" s="18">
        <v>-1.31463</v>
      </c>
      <c r="TD13" s="18">
        <v>26.9</v>
      </c>
      <c r="TE13" s="18">
        <v>21.792000000000002</v>
      </c>
      <c r="TF13" s="18">
        <v>21.792000000000002</v>
      </c>
      <c r="TG13" s="18">
        <v>5.1079999999999997</v>
      </c>
      <c r="TH13" s="18">
        <v>37</v>
      </c>
      <c r="TI13" s="18">
        <v>42.823999999999998</v>
      </c>
      <c r="TJ13" s="18">
        <v>42.823999999999998</v>
      </c>
      <c r="TK13" s="18">
        <v>-5.8239999999999998</v>
      </c>
      <c r="TL13" s="18">
        <v>0</v>
      </c>
      <c r="TM13" s="18"/>
      <c r="TN13" s="18"/>
      <c r="TO13" s="18">
        <v>0</v>
      </c>
      <c r="TP13" s="18">
        <v>5.3</v>
      </c>
      <c r="TQ13" s="18">
        <v>29.52</v>
      </c>
      <c r="TR13" s="18">
        <v>29.52</v>
      </c>
      <c r="TS13" s="18">
        <v>-24.22</v>
      </c>
      <c r="TT13" s="18">
        <v>7.4</v>
      </c>
      <c r="TU13" s="18">
        <v>49.959000000000003</v>
      </c>
      <c r="TV13" s="18">
        <v>49.959000000000003</v>
      </c>
      <c r="TW13" s="18">
        <v>-42.558999999999997</v>
      </c>
      <c r="TX13" s="18">
        <v>0</v>
      </c>
      <c r="TY13" s="18">
        <v>0.18</v>
      </c>
      <c r="TZ13" s="18">
        <v>0.18</v>
      </c>
      <c r="UA13" s="18">
        <v>-0.18</v>
      </c>
      <c r="UB13" s="18">
        <v>0</v>
      </c>
      <c r="UC13" s="18">
        <v>0.79800000000000004</v>
      </c>
      <c r="UD13" s="18">
        <v>0.79800000000000004</v>
      </c>
      <c r="UE13" s="18">
        <v>-0.79800000000000004</v>
      </c>
      <c r="UF13" s="18">
        <v>0</v>
      </c>
      <c r="UG13" s="18"/>
      <c r="UH13" s="18"/>
      <c r="UI13" s="18">
        <v>0</v>
      </c>
      <c r="UJ13" s="18">
        <v>14.1</v>
      </c>
      <c r="UK13" s="18">
        <v>15.60976</v>
      </c>
      <c r="UL13" s="18">
        <v>15.60976</v>
      </c>
      <c r="UM13" s="18">
        <v>-1.50976</v>
      </c>
      <c r="UN13" s="18">
        <v>3.6</v>
      </c>
      <c r="UO13" s="18">
        <v>5</v>
      </c>
      <c r="UP13" s="18">
        <v>5</v>
      </c>
      <c r="UQ13" s="18">
        <v>-1.4</v>
      </c>
      <c r="UR13" s="18">
        <v>8.3000000000000007</v>
      </c>
      <c r="US13" s="18">
        <v>8.1</v>
      </c>
      <c r="UT13" s="18">
        <v>8.1</v>
      </c>
      <c r="UU13" s="18">
        <v>0.2</v>
      </c>
      <c r="UV13" s="18">
        <v>20.399999999999999</v>
      </c>
      <c r="UW13" s="18">
        <v>19.51219</v>
      </c>
      <c r="UX13" s="18">
        <v>19.5122</v>
      </c>
      <c r="UY13" s="18">
        <v>0.88780000000000003</v>
      </c>
      <c r="UZ13" s="18">
        <v>20.399999999999999</v>
      </c>
      <c r="VA13" s="18">
        <v>19.51219</v>
      </c>
      <c r="VB13" s="18">
        <v>19.5122</v>
      </c>
      <c r="VC13" s="18">
        <v>0.88780000000000003</v>
      </c>
      <c r="VD13" s="18">
        <v>20.100000000000001</v>
      </c>
      <c r="VE13" s="18">
        <v>19.51219</v>
      </c>
      <c r="VF13" s="18">
        <v>19.5122</v>
      </c>
      <c r="VG13" s="18">
        <v>0.58779999999999999</v>
      </c>
      <c r="VH13" s="18">
        <v>0</v>
      </c>
      <c r="VI13" s="18">
        <v>0.61799999999999999</v>
      </c>
      <c r="VJ13" s="18">
        <v>0.61799999999999999</v>
      </c>
      <c r="VK13" s="18">
        <v>-0.61799999999999999</v>
      </c>
      <c r="VL13" s="18">
        <v>0</v>
      </c>
      <c r="VM13" s="18"/>
      <c r="VN13" s="18"/>
      <c r="VO13" s="18">
        <v>0</v>
      </c>
      <c r="VP13" s="18">
        <v>0</v>
      </c>
      <c r="VQ13" s="18"/>
      <c r="VR13" s="18"/>
      <c r="VS13" s="18">
        <v>0</v>
      </c>
      <c r="VT13" s="18">
        <v>0</v>
      </c>
      <c r="VU13" s="18"/>
      <c r="VV13" s="18"/>
      <c r="VW13" s="18">
        <v>0</v>
      </c>
      <c r="VX13" s="18">
        <v>0.6</v>
      </c>
      <c r="VY13" s="18">
        <v>0.6</v>
      </c>
      <c r="VZ13" s="18">
        <v>0.6</v>
      </c>
      <c r="WA13" s="18">
        <v>0</v>
      </c>
      <c r="WB13" s="18">
        <v>0</v>
      </c>
      <c r="WC13" s="18">
        <v>9.7050000000000001</v>
      </c>
      <c r="WD13" s="18">
        <v>9.7050000000000001</v>
      </c>
      <c r="WE13" s="18">
        <v>-9.7050000000000001</v>
      </c>
      <c r="WF13" s="18">
        <v>0</v>
      </c>
      <c r="WG13" s="18">
        <v>8.26</v>
      </c>
      <c r="WH13" s="18">
        <v>8.26</v>
      </c>
      <c r="WI13" s="18">
        <v>-8.26</v>
      </c>
      <c r="WJ13" s="18">
        <v>0</v>
      </c>
      <c r="WK13" s="18"/>
      <c r="WL13" s="18"/>
      <c r="WM13" s="18">
        <v>0</v>
      </c>
      <c r="WN13" s="18">
        <v>3.3</v>
      </c>
      <c r="WO13" s="18">
        <v>4.2</v>
      </c>
      <c r="WP13" s="18">
        <v>4.2</v>
      </c>
      <c r="WQ13" s="18">
        <v>-0.9</v>
      </c>
      <c r="WR13" s="18">
        <v>2</v>
      </c>
      <c r="WS13" s="18">
        <v>2.4</v>
      </c>
      <c r="WT13" s="18">
        <v>2.4</v>
      </c>
      <c r="WU13" s="18">
        <v>-0.4</v>
      </c>
      <c r="WV13" s="18">
        <v>1</v>
      </c>
      <c r="WW13" s="18">
        <v>1.2</v>
      </c>
      <c r="WX13" s="18">
        <v>1.2</v>
      </c>
      <c r="WY13" s="18">
        <v>-0.2</v>
      </c>
      <c r="WZ13" s="18">
        <v>1</v>
      </c>
      <c r="XA13" s="18">
        <v>1.4</v>
      </c>
      <c r="XB13" s="18">
        <v>1.4</v>
      </c>
      <c r="XC13" s="18">
        <v>-0.4</v>
      </c>
      <c r="XD13" s="18">
        <v>0</v>
      </c>
      <c r="XE13" s="18"/>
      <c r="XF13" s="18"/>
      <c r="XG13" s="18">
        <v>0</v>
      </c>
      <c r="XH13" s="18">
        <v>4.3</v>
      </c>
      <c r="XI13" s="18">
        <v>4.3</v>
      </c>
      <c r="XJ13" s="18">
        <v>4.3</v>
      </c>
      <c r="XK13" s="18">
        <v>0</v>
      </c>
      <c r="XL13" s="18">
        <v>18.2</v>
      </c>
      <c r="XM13" s="18">
        <v>18.146339999999999</v>
      </c>
      <c r="XN13" s="18">
        <v>18.146339999999999</v>
      </c>
      <c r="XO13" s="18">
        <v>5.3659999999999999E-2</v>
      </c>
      <c r="XP13" s="18">
        <v>8.9</v>
      </c>
      <c r="XQ13" s="18">
        <v>10.8</v>
      </c>
      <c r="XR13" s="18">
        <v>10.8</v>
      </c>
      <c r="XS13" s="18">
        <v>-1.9</v>
      </c>
      <c r="XT13" s="18">
        <v>26.8</v>
      </c>
      <c r="XU13" s="18">
        <v>31</v>
      </c>
      <c r="XV13" s="18">
        <v>28.5</v>
      </c>
      <c r="XW13" s="18">
        <v>-1.7</v>
      </c>
      <c r="XX13" s="18">
        <v>33.700000000000003</v>
      </c>
      <c r="XY13" s="18">
        <v>31</v>
      </c>
      <c r="XZ13" s="18">
        <v>28.5</v>
      </c>
      <c r="YA13" s="18">
        <v>5.2</v>
      </c>
      <c r="YB13" s="18">
        <v>17.399999999999999</v>
      </c>
      <c r="YC13" s="18">
        <v>18</v>
      </c>
      <c r="YD13" s="18">
        <v>14</v>
      </c>
      <c r="YE13" s="18">
        <v>3.4</v>
      </c>
      <c r="YF13" s="18"/>
      <c r="YG13" s="18"/>
      <c r="YH13" s="18"/>
      <c r="YI13" s="18">
        <v>0</v>
      </c>
      <c r="YJ13" s="18">
        <v>8.4</v>
      </c>
      <c r="YK13" s="18">
        <v>8.2200000000000006</v>
      </c>
      <c r="YL13" s="18">
        <v>8.2200000000000006</v>
      </c>
      <c r="YM13" s="18">
        <v>0.18</v>
      </c>
      <c r="YN13" s="18">
        <v>11.2</v>
      </c>
      <c r="YO13" s="18">
        <v>11</v>
      </c>
      <c r="YP13" s="18">
        <v>11</v>
      </c>
      <c r="YQ13" s="18">
        <v>0.2</v>
      </c>
      <c r="YR13" s="18">
        <v>22.6</v>
      </c>
      <c r="YS13" s="18">
        <v>22</v>
      </c>
      <c r="YT13" s="18">
        <v>22</v>
      </c>
      <c r="YU13" s="18">
        <v>0.6</v>
      </c>
    </row>
    <row r="14" spans="1:671" ht="24" customHeight="1" x14ac:dyDescent="0.3">
      <c r="A14" s="1"/>
      <c r="B14" s="17" t="s">
        <v>27</v>
      </c>
      <c r="C14" s="17" t="s">
        <v>716</v>
      </c>
      <c r="D14" s="18"/>
      <c r="E14" s="18"/>
      <c r="F14" s="18"/>
      <c r="G14" s="18">
        <v>0</v>
      </c>
      <c r="H14" s="18">
        <v>202.7</v>
      </c>
      <c r="I14" s="18">
        <v>204.19512</v>
      </c>
      <c r="J14" s="18">
        <v>204.19512</v>
      </c>
      <c r="K14" s="18">
        <v>-1.49512</v>
      </c>
      <c r="L14" s="18">
        <v>613</v>
      </c>
      <c r="M14" s="18">
        <v>623.55606999999998</v>
      </c>
      <c r="N14" s="18">
        <v>623.55606999999998</v>
      </c>
      <c r="O14" s="18">
        <v>-10.55607</v>
      </c>
      <c r="P14" s="18">
        <v>209.9</v>
      </c>
      <c r="Q14" s="18">
        <v>203.8434</v>
      </c>
      <c r="R14" s="18">
        <v>203.8434</v>
      </c>
      <c r="S14" s="18">
        <v>6.0566000000000004</v>
      </c>
      <c r="T14" s="18"/>
      <c r="U14" s="18"/>
      <c r="V14" s="18"/>
      <c r="W14" s="18">
        <v>0</v>
      </c>
      <c r="X14" s="18"/>
      <c r="Y14" s="18"/>
      <c r="Z14" s="18"/>
      <c r="AA14" s="18">
        <v>0</v>
      </c>
      <c r="AB14" s="18">
        <v>90.1</v>
      </c>
      <c r="AC14" s="18">
        <v>92.226339999999993</v>
      </c>
      <c r="AD14" s="18">
        <v>92.226339999999993</v>
      </c>
      <c r="AE14" s="18">
        <v>-2.1263399999999999</v>
      </c>
      <c r="AF14" s="18">
        <v>144.19999999999999</v>
      </c>
      <c r="AG14" s="18">
        <v>137.24119999999999</v>
      </c>
      <c r="AH14" s="18">
        <v>137.24122</v>
      </c>
      <c r="AI14" s="18">
        <v>6.95878</v>
      </c>
      <c r="AJ14" s="18"/>
      <c r="AK14" s="18"/>
      <c r="AL14" s="18"/>
      <c r="AM14" s="18">
        <v>0</v>
      </c>
      <c r="AN14" s="18">
        <v>0</v>
      </c>
      <c r="AO14" s="18"/>
      <c r="AP14" s="18"/>
      <c r="AQ14" s="18">
        <v>0</v>
      </c>
      <c r="AR14" s="18"/>
      <c r="AS14" s="18"/>
      <c r="AT14" s="18"/>
      <c r="AU14" s="18">
        <v>0</v>
      </c>
      <c r="AV14" s="18">
        <v>0</v>
      </c>
      <c r="AW14" s="18"/>
      <c r="AX14" s="18"/>
      <c r="AY14" s="18">
        <v>0</v>
      </c>
      <c r="AZ14" s="18">
        <v>204.1</v>
      </c>
      <c r="BA14" s="18"/>
      <c r="BB14" s="18"/>
      <c r="BC14" s="18">
        <v>204.1</v>
      </c>
      <c r="BD14" s="18"/>
      <c r="BE14" s="18"/>
      <c r="BF14" s="18"/>
      <c r="BG14" s="18">
        <v>0</v>
      </c>
      <c r="BH14" s="18">
        <v>207.7</v>
      </c>
      <c r="BI14" s="18"/>
      <c r="BJ14" s="18"/>
      <c r="BK14" s="18">
        <v>207.7</v>
      </c>
      <c r="BL14" s="18"/>
      <c r="BM14" s="18"/>
      <c r="BN14" s="18"/>
      <c r="BO14" s="18">
        <v>0</v>
      </c>
      <c r="BP14" s="18">
        <v>529.9</v>
      </c>
      <c r="BQ14" s="18">
        <v>530.52225999999996</v>
      </c>
      <c r="BR14" s="18">
        <v>314.4434</v>
      </c>
      <c r="BS14" s="18">
        <v>215.45660000000001</v>
      </c>
      <c r="BT14" s="18">
        <v>9.9</v>
      </c>
      <c r="BU14" s="18">
        <v>10.561999999999999</v>
      </c>
      <c r="BV14" s="18">
        <v>10.561999999999999</v>
      </c>
      <c r="BW14" s="18">
        <v>-0.66200000000000003</v>
      </c>
      <c r="BX14" s="18"/>
      <c r="BY14" s="18"/>
      <c r="BZ14" s="18"/>
      <c r="CA14" s="18">
        <v>0</v>
      </c>
      <c r="CB14" s="18"/>
      <c r="CC14" s="18"/>
      <c r="CD14" s="18"/>
      <c r="CE14" s="18">
        <v>0</v>
      </c>
      <c r="CF14" s="18"/>
      <c r="CG14" s="18"/>
      <c r="CH14" s="18"/>
      <c r="CI14" s="18">
        <v>0</v>
      </c>
      <c r="CJ14" s="18"/>
      <c r="CK14" s="18"/>
      <c r="CL14" s="18"/>
      <c r="CM14" s="18">
        <v>0</v>
      </c>
      <c r="CN14" s="18">
        <v>166.3</v>
      </c>
      <c r="CO14" s="18">
        <v>164.70732000000001</v>
      </c>
      <c r="CP14" s="18">
        <v>164.70732000000001</v>
      </c>
      <c r="CQ14" s="18">
        <v>1.5926800000000001</v>
      </c>
      <c r="CR14" s="18">
        <v>7.8</v>
      </c>
      <c r="CS14" s="18">
        <v>5.1583800000000002</v>
      </c>
      <c r="CT14" s="18">
        <v>5.1583800000000002</v>
      </c>
      <c r="CU14" s="18">
        <v>2.6416200000000001</v>
      </c>
      <c r="CV14" s="18">
        <v>5</v>
      </c>
      <c r="CW14" s="18">
        <v>2.8315000000000001</v>
      </c>
      <c r="CX14" s="18">
        <v>2.8315000000000001</v>
      </c>
      <c r="CY14" s="18">
        <v>2.1684999999999999</v>
      </c>
      <c r="CZ14" s="18">
        <v>22.5</v>
      </c>
      <c r="DA14" s="18">
        <v>22.49822</v>
      </c>
      <c r="DB14" s="18">
        <v>22.49822</v>
      </c>
      <c r="DC14" s="18">
        <v>1.7799999999999999E-3</v>
      </c>
      <c r="DD14" s="18">
        <v>6.8</v>
      </c>
      <c r="DE14" s="18">
        <v>6.8787000000000003</v>
      </c>
      <c r="DF14" s="18">
        <v>6.8787000000000003</v>
      </c>
      <c r="DG14" s="18">
        <v>-7.8700000000000006E-2</v>
      </c>
      <c r="DH14" s="18">
        <v>15.1</v>
      </c>
      <c r="DI14" s="18">
        <v>14.992190000000001</v>
      </c>
      <c r="DJ14" s="18">
        <v>14.9922</v>
      </c>
      <c r="DK14" s="18">
        <v>0.10780000000000001</v>
      </c>
      <c r="DL14" s="18">
        <v>80.400000000000006</v>
      </c>
      <c r="DM14" s="18">
        <v>103.75663</v>
      </c>
      <c r="DN14" s="18">
        <v>97.75779</v>
      </c>
      <c r="DO14" s="18">
        <v>-17.357790000000001</v>
      </c>
      <c r="DP14" s="18"/>
      <c r="DQ14" s="18"/>
      <c r="DR14" s="18"/>
      <c r="DS14" s="18">
        <v>0</v>
      </c>
      <c r="DT14" s="18"/>
      <c r="DU14" s="18"/>
      <c r="DV14" s="18"/>
      <c r="DW14" s="18">
        <v>0</v>
      </c>
      <c r="DX14" s="18"/>
      <c r="DY14" s="18"/>
      <c r="DZ14" s="18"/>
      <c r="EA14" s="18">
        <v>0</v>
      </c>
      <c r="EB14" s="18"/>
      <c r="EC14" s="18"/>
      <c r="ED14" s="18"/>
      <c r="EE14" s="18">
        <v>0</v>
      </c>
      <c r="EF14" s="18">
        <v>110.7</v>
      </c>
      <c r="EG14" s="18">
        <v>112.90537</v>
      </c>
      <c r="EH14" s="18">
        <v>112.90537</v>
      </c>
      <c r="EI14" s="18">
        <v>-2.2053699999999998</v>
      </c>
      <c r="EJ14" s="18">
        <v>22.5</v>
      </c>
      <c r="EK14" s="18">
        <v>221.55617000000001</v>
      </c>
      <c r="EL14" s="18">
        <v>172.52340000000001</v>
      </c>
      <c r="EM14" s="18">
        <v>-150.02340000000001</v>
      </c>
      <c r="EN14" s="18"/>
      <c r="EO14" s="18"/>
      <c r="EP14" s="18"/>
      <c r="EQ14" s="18">
        <v>0</v>
      </c>
      <c r="ER14" s="18"/>
      <c r="ES14" s="18"/>
      <c r="ET14" s="18"/>
      <c r="EU14" s="18">
        <v>0</v>
      </c>
      <c r="EV14" s="18"/>
      <c r="EW14" s="18"/>
      <c r="EX14" s="18"/>
      <c r="EY14" s="18">
        <v>0</v>
      </c>
      <c r="EZ14" s="18">
        <v>6.5</v>
      </c>
      <c r="FA14" s="18">
        <v>6.39</v>
      </c>
      <c r="FB14" s="18">
        <v>6.39</v>
      </c>
      <c r="FC14" s="18">
        <v>0.11</v>
      </c>
      <c r="FD14" s="18">
        <v>153.30000000000001</v>
      </c>
      <c r="FE14" s="18"/>
      <c r="FF14" s="18">
        <v>187.61059</v>
      </c>
      <c r="FG14" s="18">
        <v>-34.310589999999998</v>
      </c>
      <c r="FH14" s="18">
        <v>35.299999999999997</v>
      </c>
      <c r="FI14" s="18">
        <v>45.696429999999999</v>
      </c>
      <c r="FJ14" s="18">
        <v>40.948160000000001</v>
      </c>
      <c r="FK14" s="18">
        <v>-5.6481599999999998</v>
      </c>
      <c r="FL14" s="18">
        <v>34.9</v>
      </c>
      <c r="FM14" s="18">
        <v>104.21912</v>
      </c>
      <c r="FN14" s="18">
        <v>150.27984000000001</v>
      </c>
      <c r="FO14" s="18">
        <v>-115.37984</v>
      </c>
      <c r="FP14" s="18">
        <v>20.399999999999999</v>
      </c>
      <c r="FQ14" s="18">
        <v>22.44379</v>
      </c>
      <c r="FR14" s="18">
        <v>18.966989999999999</v>
      </c>
      <c r="FS14" s="18">
        <v>1.4330099999999999</v>
      </c>
      <c r="FT14" s="18">
        <v>18.600000000000001</v>
      </c>
      <c r="FU14" s="18">
        <v>19.28585</v>
      </c>
      <c r="FV14" s="18">
        <v>19.28585</v>
      </c>
      <c r="FW14" s="18">
        <v>-0.68584999999999996</v>
      </c>
      <c r="FX14" s="18">
        <v>18.899999999999999</v>
      </c>
      <c r="FY14" s="18">
        <v>18.048780000000001</v>
      </c>
      <c r="FZ14" s="18">
        <v>18.048780000000001</v>
      </c>
      <c r="GA14" s="18">
        <v>0.85121999999999998</v>
      </c>
      <c r="GB14" s="18">
        <v>93.8</v>
      </c>
      <c r="GC14" s="18">
        <v>88.116100000000003</v>
      </c>
      <c r="GD14" s="18">
        <v>88.116100000000003</v>
      </c>
      <c r="GE14" s="18">
        <v>5.6839000000000004</v>
      </c>
      <c r="GF14" s="18">
        <v>182.2</v>
      </c>
      <c r="GG14" s="18">
        <v>185.81701000000001</v>
      </c>
      <c r="GH14" s="18">
        <v>185.81701000000001</v>
      </c>
      <c r="GI14" s="18">
        <v>-3.6170100000000001</v>
      </c>
      <c r="GJ14" s="18">
        <v>183</v>
      </c>
      <c r="GK14" s="18">
        <v>185.81701000000001</v>
      </c>
      <c r="GL14" s="18">
        <v>185.81701000000001</v>
      </c>
      <c r="GM14" s="18">
        <v>-2.8170099999999998</v>
      </c>
      <c r="GN14" s="18">
        <v>184.3</v>
      </c>
      <c r="GO14" s="18">
        <v>186.37502000000001</v>
      </c>
      <c r="GP14" s="18">
        <v>186.37502000000001</v>
      </c>
      <c r="GQ14" s="18">
        <v>-2.0750199999999999</v>
      </c>
      <c r="GR14" s="18">
        <v>106.7</v>
      </c>
      <c r="GS14" s="18">
        <v>110.91316999999999</v>
      </c>
      <c r="GT14" s="18">
        <v>110.91316999999999</v>
      </c>
      <c r="GU14" s="18">
        <v>-4.2131699999999999</v>
      </c>
      <c r="GV14" s="18">
        <v>5.2</v>
      </c>
      <c r="GW14" s="18">
        <v>4.6074200000000003</v>
      </c>
      <c r="GX14" s="18">
        <v>4.1025600000000004</v>
      </c>
      <c r="GY14" s="18">
        <v>1.09744</v>
      </c>
      <c r="GZ14" s="18">
        <v>26.1</v>
      </c>
      <c r="HA14" s="18">
        <v>24.225460000000002</v>
      </c>
      <c r="HB14" s="18">
        <v>24.225460000000002</v>
      </c>
      <c r="HC14" s="18">
        <v>1.8745400000000001</v>
      </c>
      <c r="HD14" s="18">
        <v>4</v>
      </c>
      <c r="HE14" s="18">
        <v>4.4207700000000001</v>
      </c>
      <c r="HF14" s="18">
        <v>4.4207700000000001</v>
      </c>
      <c r="HG14" s="18">
        <v>-0.42076999999999998</v>
      </c>
      <c r="HH14" s="18">
        <v>32</v>
      </c>
      <c r="HI14" s="18">
        <v>33.490729999999999</v>
      </c>
      <c r="HJ14" s="18">
        <v>33.490729999999999</v>
      </c>
      <c r="HK14" s="18">
        <v>-1.4907300000000001</v>
      </c>
      <c r="HL14" s="18">
        <v>90.6</v>
      </c>
      <c r="HM14" s="18">
        <v>20.512820000000001</v>
      </c>
      <c r="HN14" s="18">
        <v>41.025640000000003</v>
      </c>
      <c r="HO14" s="18">
        <v>49.574359999999999</v>
      </c>
      <c r="HP14" s="18"/>
      <c r="HQ14" s="18"/>
      <c r="HR14" s="18"/>
      <c r="HS14" s="18">
        <v>0</v>
      </c>
      <c r="HT14" s="18"/>
      <c r="HU14" s="18"/>
      <c r="HV14" s="18"/>
      <c r="HW14" s="18">
        <v>0</v>
      </c>
      <c r="HX14" s="18">
        <v>40.6</v>
      </c>
      <c r="HY14" s="18">
        <v>81.069599999999994</v>
      </c>
      <c r="HZ14" s="18">
        <v>78.514889999999994</v>
      </c>
      <c r="IA14" s="18">
        <v>-37.91489</v>
      </c>
      <c r="IB14" s="18"/>
      <c r="IC14" s="18"/>
      <c r="ID14" s="18"/>
      <c r="IE14" s="18">
        <v>0</v>
      </c>
      <c r="IF14" s="18"/>
      <c r="IG14" s="18"/>
      <c r="IH14" s="18"/>
      <c r="II14" s="18">
        <v>0</v>
      </c>
      <c r="IJ14" s="18">
        <v>24.8</v>
      </c>
      <c r="IK14" s="18">
        <v>45.441949999999999</v>
      </c>
      <c r="IL14" s="18">
        <v>45.441949999999999</v>
      </c>
      <c r="IM14" s="18">
        <v>-20.641950000000001</v>
      </c>
      <c r="IN14" s="18"/>
      <c r="IO14" s="18"/>
      <c r="IP14" s="18"/>
      <c r="IQ14" s="18">
        <v>0</v>
      </c>
      <c r="IR14" s="18"/>
      <c r="IS14" s="18"/>
      <c r="IT14" s="18"/>
      <c r="IU14" s="18">
        <v>0</v>
      </c>
      <c r="IV14" s="18"/>
      <c r="IW14" s="18"/>
      <c r="IX14" s="18"/>
      <c r="IY14" s="18">
        <v>0</v>
      </c>
      <c r="IZ14" s="18">
        <v>85.5</v>
      </c>
      <c r="JA14" s="18">
        <v>92.689760000000007</v>
      </c>
      <c r="JB14" s="18">
        <v>92.689760000000007</v>
      </c>
      <c r="JC14" s="18">
        <v>-7.1897599999999997</v>
      </c>
      <c r="JD14" s="18">
        <v>170.5</v>
      </c>
      <c r="JE14" s="18">
        <v>170.94</v>
      </c>
      <c r="JF14" s="18">
        <v>170.94</v>
      </c>
      <c r="JG14" s="18">
        <v>-0.44</v>
      </c>
      <c r="JH14" s="18">
        <v>169.1</v>
      </c>
      <c r="JI14" s="18">
        <v>170.94</v>
      </c>
      <c r="JJ14" s="18">
        <v>170.94</v>
      </c>
      <c r="JK14" s="18">
        <v>-1.84</v>
      </c>
      <c r="JL14" s="18">
        <v>170.8</v>
      </c>
      <c r="JM14" s="18">
        <v>170.94</v>
      </c>
      <c r="JN14" s="18">
        <v>170.94</v>
      </c>
      <c r="JO14" s="18">
        <v>-0.14000000000000001</v>
      </c>
      <c r="JP14" s="18">
        <v>255.6</v>
      </c>
      <c r="JQ14" s="18">
        <v>257.18</v>
      </c>
      <c r="JR14" s="18">
        <v>257.18</v>
      </c>
      <c r="JS14" s="18">
        <v>-1.58</v>
      </c>
      <c r="JT14" s="18">
        <v>74</v>
      </c>
      <c r="JU14" s="18">
        <v>71.796109999999999</v>
      </c>
      <c r="JV14" s="18">
        <v>71.796109999999999</v>
      </c>
      <c r="JW14" s="18">
        <v>2.2038899999999999</v>
      </c>
      <c r="JX14" s="18">
        <v>36.299999999999997</v>
      </c>
      <c r="JY14" s="18">
        <v>36.005859999999998</v>
      </c>
      <c r="JZ14" s="18">
        <v>36.005859999999998</v>
      </c>
      <c r="KA14" s="18">
        <v>0.29414000000000001</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c r="KW14" s="18"/>
      <c r="KX14" s="18"/>
      <c r="KY14" s="18">
        <v>0</v>
      </c>
      <c r="KZ14" s="18">
        <v>0.3</v>
      </c>
      <c r="LA14" s="18">
        <v>0.52037999999999995</v>
      </c>
      <c r="LB14" s="18">
        <v>0.52037999999999995</v>
      </c>
      <c r="LC14" s="18">
        <v>-0.22037999999999999</v>
      </c>
      <c r="LD14" s="18">
        <v>62</v>
      </c>
      <c r="LE14" s="18">
        <v>82.051299999999998</v>
      </c>
      <c r="LF14" s="18">
        <v>88.381479999999996</v>
      </c>
      <c r="LG14" s="18">
        <v>-26.38148</v>
      </c>
      <c r="LH14" s="18">
        <v>109.4</v>
      </c>
      <c r="LI14" s="18">
        <v>112.93564000000001</v>
      </c>
      <c r="LJ14" s="18">
        <v>112.93577999999999</v>
      </c>
      <c r="LK14" s="18">
        <v>-3.5357799999999999</v>
      </c>
      <c r="LL14" s="18">
        <v>63</v>
      </c>
      <c r="LM14" s="18">
        <v>67.461460000000002</v>
      </c>
      <c r="LN14" s="18">
        <v>67.461460000000002</v>
      </c>
      <c r="LO14" s="18">
        <v>-4.4614599999999998</v>
      </c>
      <c r="LP14" s="18">
        <v>66.5</v>
      </c>
      <c r="LQ14" s="18">
        <v>78.567970000000003</v>
      </c>
      <c r="LR14" s="18">
        <v>78.567999999999998</v>
      </c>
      <c r="LS14" s="18">
        <v>-12.068</v>
      </c>
      <c r="LT14" s="18">
        <v>30.3</v>
      </c>
      <c r="LU14" s="18">
        <v>30.097560000000001</v>
      </c>
      <c r="LV14" s="18">
        <v>30.097560000000001</v>
      </c>
      <c r="LW14" s="18">
        <v>0.20244000000000001</v>
      </c>
      <c r="LX14" s="18"/>
      <c r="LY14" s="18"/>
      <c r="LZ14" s="18"/>
      <c r="MA14" s="18">
        <v>0</v>
      </c>
      <c r="MB14" s="18"/>
      <c r="MC14" s="18"/>
      <c r="MD14" s="18"/>
      <c r="ME14" s="18">
        <v>0</v>
      </c>
      <c r="MF14" s="18"/>
      <c r="MG14" s="18"/>
      <c r="MH14" s="18"/>
      <c r="MI14" s="18">
        <v>0</v>
      </c>
      <c r="MJ14" s="18">
        <v>143.69999999999999</v>
      </c>
      <c r="MK14" s="18">
        <v>151.08887999999999</v>
      </c>
      <c r="ML14" s="18">
        <v>159.10807</v>
      </c>
      <c r="MM14" s="18">
        <v>-15.40807</v>
      </c>
      <c r="MN14" s="18">
        <v>145.4</v>
      </c>
      <c r="MO14" s="18">
        <v>151.08887999999999</v>
      </c>
      <c r="MP14" s="18">
        <v>159.10807</v>
      </c>
      <c r="MQ14" s="18">
        <v>-13.708069999999999</v>
      </c>
      <c r="MR14" s="18">
        <v>148.19999999999999</v>
      </c>
      <c r="MS14" s="18">
        <v>151.54259999999999</v>
      </c>
      <c r="MT14" s="18">
        <v>159.58587</v>
      </c>
      <c r="MU14" s="18">
        <v>-11.385870000000001</v>
      </c>
      <c r="MV14" s="18"/>
      <c r="MW14" s="18"/>
      <c r="MX14" s="18"/>
      <c r="MY14" s="18">
        <v>0</v>
      </c>
      <c r="MZ14" s="18"/>
      <c r="NA14" s="18"/>
      <c r="NB14" s="18"/>
      <c r="NC14" s="18">
        <v>0</v>
      </c>
      <c r="ND14" s="18"/>
      <c r="NE14" s="18"/>
      <c r="NF14" s="18"/>
      <c r="NG14" s="18">
        <v>0</v>
      </c>
      <c r="NH14" s="18"/>
      <c r="NI14" s="18"/>
      <c r="NJ14" s="18"/>
      <c r="NK14" s="18">
        <v>0</v>
      </c>
      <c r="NL14" s="18"/>
      <c r="NM14" s="18"/>
      <c r="NN14" s="18"/>
      <c r="NO14" s="18">
        <v>0</v>
      </c>
      <c r="NP14" s="18">
        <v>211.9</v>
      </c>
      <c r="NQ14" s="18">
        <v>207.29667000000001</v>
      </c>
      <c r="NR14" s="18">
        <v>207.29667000000001</v>
      </c>
      <c r="NS14" s="18">
        <v>4.6033299999999997</v>
      </c>
      <c r="NT14" s="18">
        <v>101.8</v>
      </c>
      <c r="NU14" s="18">
        <v>103.95959000000001</v>
      </c>
      <c r="NV14" s="18">
        <v>103.95959000000001</v>
      </c>
      <c r="NW14" s="18">
        <v>-2.1595900000000001</v>
      </c>
      <c r="NX14" s="18">
        <v>5.2</v>
      </c>
      <c r="NY14" s="18">
        <v>3.5209199999999998</v>
      </c>
      <c r="NZ14" s="18">
        <v>3.5209199999999998</v>
      </c>
      <c r="OA14" s="18">
        <v>1.6790799999999999</v>
      </c>
      <c r="OB14" s="18">
        <v>1.5</v>
      </c>
      <c r="OC14" s="18">
        <v>3.6937799999999998</v>
      </c>
      <c r="OD14" s="18">
        <v>3.6937799999999998</v>
      </c>
      <c r="OE14" s="18">
        <v>-2.1937799999999998</v>
      </c>
      <c r="OF14" s="18">
        <v>6.3</v>
      </c>
      <c r="OG14" s="18">
        <v>6.2</v>
      </c>
      <c r="OH14" s="18">
        <v>6.2</v>
      </c>
      <c r="OI14" s="18">
        <v>0.1</v>
      </c>
      <c r="OJ14" s="18"/>
      <c r="OK14" s="18"/>
      <c r="OL14" s="18"/>
      <c r="OM14" s="18">
        <v>0</v>
      </c>
      <c r="ON14" s="18">
        <v>52.5</v>
      </c>
      <c r="OO14" s="18">
        <v>55.220999999999997</v>
      </c>
      <c r="OP14" s="18">
        <v>55.220999999999997</v>
      </c>
      <c r="OQ14" s="18">
        <v>-2.7210000000000001</v>
      </c>
      <c r="OR14" s="18">
        <v>0</v>
      </c>
      <c r="OS14" s="18"/>
      <c r="OT14" s="18"/>
      <c r="OU14" s="18">
        <v>0</v>
      </c>
      <c r="OV14" s="18">
        <v>0</v>
      </c>
      <c r="OW14" s="18">
        <v>0.26300000000000001</v>
      </c>
      <c r="OX14" s="18">
        <v>0.26300000000000001</v>
      </c>
      <c r="OY14" s="18">
        <v>-0.26300000000000001</v>
      </c>
      <c r="OZ14" s="18">
        <v>0</v>
      </c>
      <c r="PA14" s="18"/>
      <c r="PB14" s="18"/>
      <c r="PC14" s="18">
        <v>0</v>
      </c>
      <c r="PD14" s="18">
        <v>7.5</v>
      </c>
      <c r="PE14" s="18">
        <v>18.53462</v>
      </c>
      <c r="PF14" s="18">
        <v>18.534600000000001</v>
      </c>
      <c r="PG14" s="18">
        <v>-11.034599999999999</v>
      </c>
      <c r="PH14" s="18">
        <v>9.9</v>
      </c>
      <c r="PI14" s="18">
        <v>9.9830000000000005</v>
      </c>
      <c r="PJ14" s="18">
        <v>9.9830000000000005</v>
      </c>
      <c r="PK14" s="18">
        <v>-8.3000000000000004E-2</v>
      </c>
      <c r="PL14" s="18"/>
      <c r="PM14" s="18"/>
      <c r="PN14" s="18"/>
      <c r="PO14" s="18">
        <v>0</v>
      </c>
      <c r="PP14" s="18">
        <v>0</v>
      </c>
      <c r="PQ14" s="18"/>
      <c r="PR14" s="18"/>
      <c r="PS14" s="18">
        <v>0</v>
      </c>
      <c r="PT14" s="18">
        <v>0</v>
      </c>
      <c r="PU14" s="18"/>
      <c r="PV14" s="18"/>
      <c r="PW14" s="18">
        <v>0</v>
      </c>
      <c r="PX14" s="18">
        <v>1.4</v>
      </c>
      <c r="PY14" s="18">
        <v>1.4</v>
      </c>
      <c r="PZ14" s="18">
        <v>1.4</v>
      </c>
      <c r="QA14" s="18">
        <v>0</v>
      </c>
      <c r="QB14" s="18">
        <v>4</v>
      </c>
      <c r="QC14" s="18">
        <v>3.6</v>
      </c>
      <c r="QD14" s="18">
        <v>3.6</v>
      </c>
      <c r="QE14" s="18">
        <v>0.4</v>
      </c>
      <c r="QF14" s="18">
        <v>20.5</v>
      </c>
      <c r="QG14" s="18">
        <v>20.353149999999999</v>
      </c>
      <c r="QH14" s="18">
        <v>20.353169999999999</v>
      </c>
      <c r="QI14" s="18">
        <v>0.14682999999999999</v>
      </c>
      <c r="QJ14" s="18">
        <v>20</v>
      </c>
      <c r="QK14" s="18">
        <v>19.5122</v>
      </c>
      <c r="QL14" s="18">
        <v>19.5122</v>
      </c>
      <c r="QM14" s="18">
        <v>0.48780000000000001</v>
      </c>
      <c r="QN14" s="18">
        <v>19.100000000000001</v>
      </c>
      <c r="QO14" s="18">
        <v>15.60976</v>
      </c>
      <c r="QP14" s="18">
        <v>15.60976</v>
      </c>
      <c r="QQ14" s="18">
        <v>3.49024</v>
      </c>
      <c r="QR14" s="18">
        <v>2.4</v>
      </c>
      <c r="QS14" s="18">
        <v>2.5</v>
      </c>
      <c r="QT14" s="18">
        <v>2.5</v>
      </c>
      <c r="QU14" s="18">
        <v>-0.1</v>
      </c>
      <c r="QV14" s="18">
        <v>0</v>
      </c>
      <c r="QW14" s="18"/>
      <c r="QX14" s="18"/>
      <c r="QY14" s="18">
        <v>0</v>
      </c>
      <c r="QZ14" s="18">
        <v>0</v>
      </c>
      <c r="RA14" s="18"/>
      <c r="RB14" s="18"/>
      <c r="RC14" s="18">
        <v>0</v>
      </c>
      <c r="RD14" s="18">
        <v>0</v>
      </c>
      <c r="RE14" s="18"/>
      <c r="RF14" s="18"/>
      <c r="RG14" s="18">
        <v>0</v>
      </c>
      <c r="RH14" s="18">
        <v>8.5</v>
      </c>
      <c r="RI14" s="18">
        <v>11.127000000000001</v>
      </c>
      <c r="RJ14" s="18">
        <v>11.127000000000001</v>
      </c>
      <c r="RK14" s="18">
        <v>-2.6269999999999998</v>
      </c>
      <c r="RL14" s="18">
        <v>13.8</v>
      </c>
      <c r="RM14" s="18">
        <v>24.669</v>
      </c>
      <c r="RN14" s="18">
        <v>24.669</v>
      </c>
      <c r="RO14" s="18">
        <v>-10.869</v>
      </c>
      <c r="RP14" s="18">
        <v>0</v>
      </c>
      <c r="RQ14" s="18"/>
      <c r="RR14" s="18"/>
      <c r="RS14" s="18">
        <v>0</v>
      </c>
      <c r="RT14" s="18">
        <v>2.1</v>
      </c>
      <c r="RU14" s="18">
        <v>2.1989999999999998</v>
      </c>
      <c r="RV14" s="18">
        <v>2.1989999999999998</v>
      </c>
      <c r="RW14" s="18">
        <v>-9.9000000000000005E-2</v>
      </c>
      <c r="RX14" s="18">
        <v>10.3</v>
      </c>
      <c r="RY14" s="18">
        <v>18.843499999999999</v>
      </c>
      <c r="RZ14" s="18">
        <v>18.249700000000001</v>
      </c>
      <c r="SA14" s="18">
        <v>-7.9497</v>
      </c>
      <c r="SB14" s="18">
        <v>2.6</v>
      </c>
      <c r="SC14" s="18">
        <v>2</v>
      </c>
      <c r="SD14" s="18">
        <v>2</v>
      </c>
      <c r="SE14" s="18">
        <v>0.6</v>
      </c>
      <c r="SF14" s="18"/>
      <c r="SG14" s="18"/>
      <c r="SH14" s="18"/>
      <c r="SI14" s="18">
        <v>0</v>
      </c>
      <c r="SJ14" s="18">
        <v>7.7</v>
      </c>
      <c r="SK14" s="18">
        <v>7.3</v>
      </c>
      <c r="SL14" s="18">
        <v>7.3</v>
      </c>
      <c r="SM14" s="18">
        <v>0.4</v>
      </c>
      <c r="SN14" s="18">
        <v>6.7</v>
      </c>
      <c r="SO14" s="18">
        <v>5.8</v>
      </c>
      <c r="SP14" s="18">
        <v>5.8</v>
      </c>
      <c r="SQ14" s="18">
        <v>0.9</v>
      </c>
      <c r="SR14" s="18">
        <v>14.4</v>
      </c>
      <c r="SS14" s="18">
        <v>16.585370000000001</v>
      </c>
      <c r="ST14" s="18">
        <v>16.585370000000001</v>
      </c>
      <c r="SU14" s="18">
        <v>-2.1853699999999998</v>
      </c>
      <c r="SV14" s="18">
        <v>20.2</v>
      </c>
      <c r="SW14" s="18">
        <v>19.51219</v>
      </c>
      <c r="SX14" s="18">
        <v>19.5122</v>
      </c>
      <c r="SY14" s="18">
        <v>0.68779999999999997</v>
      </c>
      <c r="SZ14" s="18">
        <v>14.3</v>
      </c>
      <c r="TA14" s="18">
        <v>15.414630000000001</v>
      </c>
      <c r="TB14" s="18">
        <v>15.414630000000001</v>
      </c>
      <c r="TC14" s="18">
        <v>-1.11463</v>
      </c>
      <c r="TD14" s="18">
        <v>26.3</v>
      </c>
      <c r="TE14" s="18">
        <v>22.295000000000002</v>
      </c>
      <c r="TF14" s="18">
        <v>22.295000000000002</v>
      </c>
      <c r="TG14" s="18">
        <v>4.0049999999999999</v>
      </c>
      <c r="TH14" s="18">
        <v>41.3</v>
      </c>
      <c r="TI14" s="18">
        <v>41.360999999999997</v>
      </c>
      <c r="TJ14" s="18">
        <v>41.360999999999997</v>
      </c>
      <c r="TK14" s="18">
        <v>-6.0999999999999999E-2</v>
      </c>
      <c r="TL14" s="18">
        <v>0</v>
      </c>
      <c r="TM14" s="18"/>
      <c r="TN14" s="18"/>
      <c r="TO14" s="18">
        <v>0</v>
      </c>
      <c r="TP14" s="18">
        <v>1.9</v>
      </c>
      <c r="TQ14" s="18">
        <v>27.78</v>
      </c>
      <c r="TR14" s="18">
        <v>27.78</v>
      </c>
      <c r="TS14" s="18">
        <v>-25.88</v>
      </c>
      <c r="TT14" s="18">
        <v>14.3</v>
      </c>
      <c r="TU14" s="18">
        <v>46.325000000000003</v>
      </c>
      <c r="TV14" s="18">
        <v>46.325000000000003</v>
      </c>
      <c r="TW14" s="18">
        <v>-32.024999999999999</v>
      </c>
      <c r="TX14" s="18">
        <v>0</v>
      </c>
      <c r="TY14" s="18">
        <v>0.16</v>
      </c>
      <c r="TZ14" s="18">
        <v>0.16</v>
      </c>
      <c r="UA14" s="18">
        <v>-0.16</v>
      </c>
      <c r="UB14" s="18">
        <v>0</v>
      </c>
      <c r="UC14" s="18">
        <v>0.64300000000000002</v>
      </c>
      <c r="UD14" s="18">
        <v>0.64300000000000002</v>
      </c>
      <c r="UE14" s="18">
        <v>-0.64300000000000002</v>
      </c>
      <c r="UF14" s="18">
        <v>0</v>
      </c>
      <c r="UG14" s="18"/>
      <c r="UH14" s="18"/>
      <c r="UI14" s="18">
        <v>0</v>
      </c>
      <c r="UJ14" s="18">
        <v>13.4</v>
      </c>
      <c r="UK14" s="18">
        <v>15.60976</v>
      </c>
      <c r="UL14" s="18">
        <v>15.60976</v>
      </c>
      <c r="UM14" s="18">
        <v>-2.2097600000000002</v>
      </c>
      <c r="UN14" s="18">
        <v>3.6</v>
      </c>
      <c r="UO14" s="18">
        <v>5</v>
      </c>
      <c r="UP14" s="18">
        <v>5</v>
      </c>
      <c r="UQ14" s="18">
        <v>-1.4</v>
      </c>
      <c r="UR14" s="18">
        <v>8.6</v>
      </c>
      <c r="US14" s="18">
        <v>8.1</v>
      </c>
      <c r="UT14" s="18">
        <v>8.1</v>
      </c>
      <c r="UU14" s="18">
        <v>0.5</v>
      </c>
      <c r="UV14" s="18">
        <v>20.399999999999999</v>
      </c>
      <c r="UW14" s="18">
        <v>19.51219</v>
      </c>
      <c r="UX14" s="18">
        <v>19.5122</v>
      </c>
      <c r="UY14" s="18">
        <v>0.88780000000000003</v>
      </c>
      <c r="UZ14" s="18">
        <v>20.399999999999999</v>
      </c>
      <c r="VA14" s="18">
        <v>19.51219</v>
      </c>
      <c r="VB14" s="18">
        <v>19.5122</v>
      </c>
      <c r="VC14" s="18">
        <v>0.88780000000000003</v>
      </c>
      <c r="VD14" s="18">
        <v>20.100000000000001</v>
      </c>
      <c r="VE14" s="18">
        <v>19.51219</v>
      </c>
      <c r="VF14" s="18">
        <v>19.5122</v>
      </c>
      <c r="VG14" s="18">
        <v>0.58779999999999999</v>
      </c>
      <c r="VH14" s="18">
        <v>0</v>
      </c>
      <c r="VI14" s="18">
        <v>0.59099999999999997</v>
      </c>
      <c r="VJ14" s="18">
        <v>0.59099999999999997</v>
      </c>
      <c r="VK14" s="18">
        <v>-0.59099999999999997</v>
      </c>
      <c r="VL14" s="18">
        <v>0</v>
      </c>
      <c r="VM14" s="18"/>
      <c r="VN14" s="18"/>
      <c r="VO14" s="18">
        <v>0</v>
      </c>
      <c r="VP14" s="18">
        <v>0</v>
      </c>
      <c r="VQ14" s="18"/>
      <c r="VR14" s="18"/>
      <c r="VS14" s="18">
        <v>0</v>
      </c>
      <c r="VT14" s="18">
        <v>0</v>
      </c>
      <c r="VU14" s="18"/>
      <c r="VV14" s="18"/>
      <c r="VW14" s="18">
        <v>0</v>
      </c>
      <c r="VX14" s="18">
        <v>0.6</v>
      </c>
      <c r="VY14" s="18">
        <v>0.6</v>
      </c>
      <c r="VZ14" s="18">
        <v>0.6</v>
      </c>
      <c r="WA14" s="18">
        <v>0</v>
      </c>
      <c r="WB14" s="18">
        <v>0</v>
      </c>
      <c r="WC14" s="18">
        <v>9.5939999999999994</v>
      </c>
      <c r="WD14" s="18">
        <v>9.5939999999999994</v>
      </c>
      <c r="WE14" s="18">
        <v>-9.5939999999999994</v>
      </c>
      <c r="WF14" s="18">
        <v>0</v>
      </c>
      <c r="WG14" s="18">
        <v>6.9539999999999997</v>
      </c>
      <c r="WH14" s="18">
        <v>6.9539999999999997</v>
      </c>
      <c r="WI14" s="18">
        <v>-6.9539999999999997</v>
      </c>
      <c r="WJ14" s="18">
        <v>0</v>
      </c>
      <c r="WK14" s="18"/>
      <c r="WL14" s="18"/>
      <c r="WM14" s="18">
        <v>0</v>
      </c>
      <c r="WN14" s="18">
        <v>3.3</v>
      </c>
      <c r="WO14" s="18">
        <v>4.2</v>
      </c>
      <c r="WP14" s="18">
        <v>4.2</v>
      </c>
      <c r="WQ14" s="18">
        <v>-0.9</v>
      </c>
      <c r="WR14" s="18">
        <v>2</v>
      </c>
      <c r="WS14" s="18">
        <v>2.4</v>
      </c>
      <c r="WT14" s="18">
        <v>2.4</v>
      </c>
      <c r="WU14" s="18">
        <v>-0.4</v>
      </c>
      <c r="WV14" s="18">
        <v>1</v>
      </c>
      <c r="WW14" s="18">
        <v>1.2</v>
      </c>
      <c r="WX14" s="18">
        <v>1.2</v>
      </c>
      <c r="WY14" s="18">
        <v>-0.2</v>
      </c>
      <c r="WZ14" s="18">
        <v>1</v>
      </c>
      <c r="XA14" s="18">
        <v>1.4</v>
      </c>
      <c r="XB14" s="18">
        <v>1.4</v>
      </c>
      <c r="XC14" s="18">
        <v>-0.4</v>
      </c>
      <c r="XD14" s="18">
        <v>0</v>
      </c>
      <c r="XE14" s="18"/>
      <c r="XF14" s="18"/>
      <c r="XG14" s="18">
        <v>0</v>
      </c>
      <c r="XH14" s="18">
        <v>4.3</v>
      </c>
      <c r="XI14" s="18">
        <v>4.3</v>
      </c>
      <c r="XJ14" s="18">
        <v>4.3</v>
      </c>
      <c r="XK14" s="18">
        <v>0</v>
      </c>
      <c r="XL14" s="18">
        <v>18.3</v>
      </c>
      <c r="XM14" s="18">
        <v>18.146339999999999</v>
      </c>
      <c r="XN14" s="18">
        <v>18.146339999999999</v>
      </c>
      <c r="XO14" s="18">
        <v>0.15365999999999999</v>
      </c>
      <c r="XP14" s="18">
        <v>8.6999999999999993</v>
      </c>
      <c r="XQ14" s="18">
        <v>10.8</v>
      </c>
      <c r="XR14" s="18">
        <v>10.8</v>
      </c>
      <c r="XS14" s="18">
        <v>-2.1</v>
      </c>
      <c r="XT14" s="18">
        <v>27.1</v>
      </c>
      <c r="XU14" s="18">
        <v>31</v>
      </c>
      <c r="XV14" s="18">
        <v>28.5</v>
      </c>
      <c r="XW14" s="18">
        <v>-1.4</v>
      </c>
      <c r="XX14" s="18">
        <v>33.799999999999997</v>
      </c>
      <c r="XY14" s="18">
        <v>31</v>
      </c>
      <c r="XZ14" s="18">
        <v>28.5</v>
      </c>
      <c r="YA14" s="18">
        <v>5.3</v>
      </c>
      <c r="YB14" s="18">
        <v>17.399999999999999</v>
      </c>
      <c r="YC14" s="18">
        <v>18</v>
      </c>
      <c r="YD14" s="18">
        <v>14</v>
      </c>
      <c r="YE14" s="18">
        <v>3.4</v>
      </c>
      <c r="YF14" s="18"/>
      <c r="YG14" s="18"/>
      <c r="YH14" s="18"/>
      <c r="YI14" s="18">
        <v>0</v>
      </c>
      <c r="YJ14" s="18">
        <v>8.9</v>
      </c>
      <c r="YK14" s="18">
        <v>8.2200000000000006</v>
      </c>
      <c r="YL14" s="18">
        <v>8.2200000000000006</v>
      </c>
      <c r="YM14" s="18">
        <v>0.68</v>
      </c>
      <c r="YN14" s="18">
        <v>11.2</v>
      </c>
      <c r="YO14" s="18">
        <v>11</v>
      </c>
      <c r="YP14" s="18">
        <v>11</v>
      </c>
      <c r="YQ14" s="18">
        <v>0.2</v>
      </c>
      <c r="YR14" s="18">
        <v>23.3</v>
      </c>
      <c r="YS14" s="18">
        <v>22</v>
      </c>
      <c r="YT14" s="18">
        <v>22</v>
      </c>
      <c r="YU14" s="18">
        <v>1.3</v>
      </c>
    </row>
    <row r="15" spans="1:671" ht="24" customHeight="1" x14ac:dyDescent="0.3">
      <c r="A15" s="1"/>
      <c r="B15" s="17" t="s">
        <v>27</v>
      </c>
      <c r="C15" s="17" t="s">
        <v>717</v>
      </c>
      <c r="D15" s="18"/>
      <c r="E15" s="18"/>
      <c r="F15" s="18"/>
      <c r="G15" s="18">
        <v>0</v>
      </c>
      <c r="H15" s="18">
        <v>203.9</v>
      </c>
      <c r="I15" s="18">
        <v>204.19512</v>
      </c>
      <c r="J15" s="18">
        <v>204.19512</v>
      </c>
      <c r="K15" s="18">
        <v>-0.29511999999999999</v>
      </c>
      <c r="L15" s="18">
        <v>603</v>
      </c>
      <c r="M15" s="18">
        <v>623.55606999999998</v>
      </c>
      <c r="N15" s="18">
        <v>623.55606999999998</v>
      </c>
      <c r="O15" s="18">
        <v>-20.556069999999998</v>
      </c>
      <c r="P15" s="18">
        <v>202.5</v>
      </c>
      <c r="Q15" s="18">
        <v>203.8434</v>
      </c>
      <c r="R15" s="18">
        <v>203.8434</v>
      </c>
      <c r="S15" s="18">
        <v>-1.3433999999999999</v>
      </c>
      <c r="T15" s="18"/>
      <c r="U15" s="18"/>
      <c r="V15" s="18"/>
      <c r="W15" s="18">
        <v>0</v>
      </c>
      <c r="X15" s="18"/>
      <c r="Y15" s="18"/>
      <c r="Z15" s="18"/>
      <c r="AA15" s="18">
        <v>0</v>
      </c>
      <c r="AB15" s="18">
        <v>90</v>
      </c>
      <c r="AC15" s="18">
        <v>92.226339999999993</v>
      </c>
      <c r="AD15" s="18">
        <v>92.226339999999993</v>
      </c>
      <c r="AE15" s="18">
        <v>-2.22634</v>
      </c>
      <c r="AF15" s="18">
        <v>145.80000000000001</v>
      </c>
      <c r="AG15" s="18">
        <v>136.85079999999999</v>
      </c>
      <c r="AH15" s="18">
        <v>137.04599999999999</v>
      </c>
      <c r="AI15" s="18">
        <v>8.7539999999999996</v>
      </c>
      <c r="AJ15" s="18"/>
      <c r="AK15" s="18"/>
      <c r="AL15" s="18"/>
      <c r="AM15" s="18">
        <v>0</v>
      </c>
      <c r="AN15" s="18">
        <v>0</v>
      </c>
      <c r="AO15" s="18"/>
      <c r="AP15" s="18"/>
      <c r="AQ15" s="18">
        <v>0</v>
      </c>
      <c r="AR15" s="18"/>
      <c r="AS15" s="18"/>
      <c r="AT15" s="18"/>
      <c r="AU15" s="18">
        <v>0</v>
      </c>
      <c r="AV15" s="18">
        <v>0</v>
      </c>
      <c r="AW15" s="18"/>
      <c r="AX15" s="18"/>
      <c r="AY15" s="18">
        <v>0</v>
      </c>
      <c r="AZ15" s="18">
        <v>203.6</v>
      </c>
      <c r="BA15" s="18"/>
      <c r="BB15" s="18"/>
      <c r="BC15" s="18">
        <v>203.6</v>
      </c>
      <c r="BD15" s="18"/>
      <c r="BE15" s="18"/>
      <c r="BF15" s="18"/>
      <c r="BG15" s="18">
        <v>0</v>
      </c>
      <c r="BH15" s="18">
        <v>210.5</v>
      </c>
      <c r="BI15" s="18"/>
      <c r="BJ15" s="18"/>
      <c r="BK15" s="18">
        <v>210.5</v>
      </c>
      <c r="BL15" s="18"/>
      <c r="BM15" s="18"/>
      <c r="BN15" s="18"/>
      <c r="BO15" s="18">
        <v>0</v>
      </c>
      <c r="BP15" s="18">
        <v>464.2</v>
      </c>
      <c r="BQ15" s="18">
        <v>388.76889</v>
      </c>
      <c r="BR15" s="18">
        <v>284.87664000000001</v>
      </c>
      <c r="BS15" s="18">
        <v>179.32336000000001</v>
      </c>
      <c r="BT15" s="18">
        <v>9.9</v>
      </c>
      <c r="BU15" s="18">
        <v>10.561999999999999</v>
      </c>
      <c r="BV15" s="18">
        <v>10.561999999999999</v>
      </c>
      <c r="BW15" s="18">
        <v>-0.66200000000000003</v>
      </c>
      <c r="BX15" s="18"/>
      <c r="BY15" s="18"/>
      <c r="BZ15" s="18"/>
      <c r="CA15" s="18">
        <v>0</v>
      </c>
      <c r="CB15" s="18"/>
      <c r="CC15" s="18"/>
      <c r="CD15" s="18"/>
      <c r="CE15" s="18">
        <v>0</v>
      </c>
      <c r="CF15" s="18"/>
      <c r="CG15" s="18"/>
      <c r="CH15" s="18"/>
      <c r="CI15" s="18">
        <v>0</v>
      </c>
      <c r="CJ15" s="18"/>
      <c r="CK15" s="18"/>
      <c r="CL15" s="18"/>
      <c r="CM15" s="18">
        <v>0</v>
      </c>
      <c r="CN15" s="18">
        <v>168</v>
      </c>
      <c r="CO15" s="18">
        <v>164.70732000000001</v>
      </c>
      <c r="CP15" s="18">
        <v>164.70732000000001</v>
      </c>
      <c r="CQ15" s="18">
        <v>3.2926799999999998</v>
      </c>
      <c r="CR15" s="18">
        <v>7.2</v>
      </c>
      <c r="CS15" s="18">
        <v>5.1583800000000002</v>
      </c>
      <c r="CT15" s="18">
        <v>5.1583800000000002</v>
      </c>
      <c r="CU15" s="18">
        <v>2.04162</v>
      </c>
      <c r="CV15" s="18">
        <v>4.7</v>
      </c>
      <c r="CW15" s="18">
        <v>2.8315000000000001</v>
      </c>
      <c r="CX15" s="18">
        <v>2.8315000000000001</v>
      </c>
      <c r="CY15" s="18">
        <v>1.8685</v>
      </c>
      <c r="CZ15" s="18">
        <v>22.5</v>
      </c>
      <c r="DA15" s="18">
        <v>22.49822</v>
      </c>
      <c r="DB15" s="18">
        <v>22.49822</v>
      </c>
      <c r="DC15" s="18">
        <v>1.7799999999999999E-3</v>
      </c>
      <c r="DD15" s="18">
        <v>6.9</v>
      </c>
      <c r="DE15" s="18">
        <v>6.8787000000000003</v>
      </c>
      <c r="DF15" s="18">
        <v>6.8787000000000003</v>
      </c>
      <c r="DG15" s="18">
        <v>2.1299999999999999E-2</v>
      </c>
      <c r="DH15" s="18">
        <v>15.1</v>
      </c>
      <c r="DI15" s="18">
        <v>14.992190000000001</v>
      </c>
      <c r="DJ15" s="18">
        <v>14.9922</v>
      </c>
      <c r="DK15" s="18">
        <v>0.10780000000000001</v>
      </c>
      <c r="DL15" s="18">
        <v>78.2</v>
      </c>
      <c r="DM15" s="18">
        <v>92.616320000000002</v>
      </c>
      <c r="DN15" s="18">
        <v>92.361099999999993</v>
      </c>
      <c r="DO15" s="18">
        <v>-14.161099999999999</v>
      </c>
      <c r="DP15" s="18"/>
      <c r="DQ15" s="18"/>
      <c r="DR15" s="18"/>
      <c r="DS15" s="18">
        <v>0</v>
      </c>
      <c r="DT15" s="18"/>
      <c r="DU15" s="18"/>
      <c r="DV15" s="18"/>
      <c r="DW15" s="18">
        <v>0</v>
      </c>
      <c r="DX15" s="18"/>
      <c r="DY15" s="18"/>
      <c r="DZ15" s="18"/>
      <c r="EA15" s="18">
        <v>0</v>
      </c>
      <c r="EB15" s="18"/>
      <c r="EC15" s="18"/>
      <c r="ED15" s="18"/>
      <c r="EE15" s="18">
        <v>0</v>
      </c>
      <c r="EF15" s="18">
        <v>110.7</v>
      </c>
      <c r="EG15" s="18">
        <v>112.90537</v>
      </c>
      <c r="EH15" s="18">
        <v>112.90537</v>
      </c>
      <c r="EI15" s="18">
        <v>-2.2053699999999998</v>
      </c>
      <c r="EJ15" s="18">
        <v>21.8</v>
      </c>
      <c r="EK15" s="18">
        <v>120.05775</v>
      </c>
      <c r="EL15" s="18">
        <v>119.27119</v>
      </c>
      <c r="EM15" s="18">
        <v>-97.471190000000007</v>
      </c>
      <c r="EN15" s="18"/>
      <c r="EO15" s="18"/>
      <c r="EP15" s="18"/>
      <c r="EQ15" s="18">
        <v>0</v>
      </c>
      <c r="ER15" s="18"/>
      <c r="ES15" s="18"/>
      <c r="ET15" s="18"/>
      <c r="EU15" s="18">
        <v>0</v>
      </c>
      <c r="EV15" s="18"/>
      <c r="EW15" s="18"/>
      <c r="EX15" s="18"/>
      <c r="EY15" s="18">
        <v>0</v>
      </c>
      <c r="EZ15" s="18">
        <v>6.5</v>
      </c>
      <c r="FA15" s="18">
        <v>6.39</v>
      </c>
      <c r="FB15" s="18">
        <v>6.39</v>
      </c>
      <c r="FC15" s="18">
        <v>0.11</v>
      </c>
      <c r="FD15" s="18">
        <v>103.8</v>
      </c>
      <c r="FE15" s="18"/>
      <c r="FF15" s="18">
        <v>179.52468999999999</v>
      </c>
      <c r="FG15" s="18">
        <v>-75.724689999999995</v>
      </c>
      <c r="FH15" s="18">
        <v>35.4</v>
      </c>
      <c r="FI15" s="18">
        <v>45.696429999999999</v>
      </c>
      <c r="FJ15" s="18">
        <v>40.948160000000001</v>
      </c>
      <c r="FK15" s="18">
        <v>-5.5481600000000002</v>
      </c>
      <c r="FL15" s="18">
        <v>46.4</v>
      </c>
      <c r="FM15" s="18">
        <v>133.33338000000001</v>
      </c>
      <c r="FN15" s="18">
        <v>150.27984000000001</v>
      </c>
      <c r="FO15" s="18">
        <v>-103.87984</v>
      </c>
      <c r="FP15" s="18">
        <v>22.3</v>
      </c>
      <c r="FQ15" s="18">
        <v>22.44379</v>
      </c>
      <c r="FR15" s="18">
        <v>18.966989999999999</v>
      </c>
      <c r="FS15" s="18">
        <v>3.3330099999999998</v>
      </c>
      <c r="FT15" s="18">
        <v>18.2</v>
      </c>
      <c r="FU15" s="18">
        <v>19.28585</v>
      </c>
      <c r="FV15" s="18">
        <v>19.28585</v>
      </c>
      <c r="FW15" s="18">
        <v>-1.08585</v>
      </c>
      <c r="FX15" s="18">
        <v>18.899999999999999</v>
      </c>
      <c r="FY15" s="18">
        <v>18.048780000000001</v>
      </c>
      <c r="FZ15" s="18">
        <v>18.048780000000001</v>
      </c>
      <c r="GA15" s="18">
        <v>0.85121999999999998</v>
      </c>
      <c r="GB15" s="18">
        <v>89.9</v>
      </c>
      <c r="GC15" s="18">
        <v>88.116100000000003</v>
      </c>
      <c r="GD15" s="18">
        <v>88.116100000000003</v>
      </c>
      <c r="GE15" s="18">
        <v>1.7839</v>
      </c>
      <c r="GF15" s="18">
        <v>181.4</v>
      </c>
      <c r="GG15" s="18">
        <v>185.81701000000001</v>
      </c>
      <c r="GH15" s="18">
        <v>185.81701000000001</v>
      </c>
      <c r="GI15" s="18">
        <v>-4.4170100000000003</v>
      </c>
      <c r="GJ15" s="18">
        <v>181.9</v>
      </c>
      <c r="GK15" s="18">
        <v>185.81701000000001</v>
      </c>
      <c r="GL15" s="18">
        <v>185.81701000000001</v>
      </c>
      <c r="GM15" s="18">
        <v>-3.9170099999999999</v>
      </c>
      <c r="GN15" s="18">
        <v>181.1</v>
      </c>
      <c r="GO15" s="18">
        <v>186.37502000000001</v>
      </c>
      <c r="GP15" s="18">
        <v>186.37502000000001</v>
      </c>
      <c r="GQ15" s="18">
        <v>-5.2750199999999996</v>
      </c>
      <c r="GR15" s="18">
        <v>105.9</v>
      </c>
      <c r="GS15" s="18">
        <v>110.91316999999999</v>
      </c>
      <c r="GT15" s="18">
        <v>110.91316999999999</v>
      </c>
      <c r="GU15" s="18">
        <v>-5.0131699999999997</v>
      </c>
      <c r="GV15" s="18">
        <v>19.100000000000001</v>
      </c>
      <c r="GW15" s="18">
        <v>42.114449999999998</v>
      </c>
      <c r="GX15" s="18">
        <v>24.615379999999998</v>
      </c>
      <c r="GY15" s="18">
        <v>-5.5153800000000004</v>
      </c>
      <c r="GZ15" s="18">
        <v>17.600000000000001</v>
      </c>
      <c r="HA15" s="18">
        <v>24.225460000000002</v>
      </c>
      <c r="HB15" s="18">
        <v>24.225460000000002</v>
      </c>
      <c r="HC15" s="18">
        <v>-6.6254600000000003</v>
      </c>
      <c r="HD15" s="18">
        <v>4</v>
      </c>
      <c r="HE15" s="18">
        <v>4.4207700000000001</v>
      </c>
      <c r="HF15" s="18">
        <v>4.4207700000000001</v>
      </c>
      <c r="HG15" s="18">
        <v>-0.42076999999999998</v>
      </c>
      <c r="HH15" s="18">
        <v>31.4</v>
      </c>
      <c r="HI15" s="18">
        <v>33.490729999999999</v>
      </c>
      <c r="HJ15" s="18">
        <v>33.490729999999999</v>
      </c>
      <c r="HK15" s="18">
        <v>-2.0907300000000002</v>
      </c>
      <c r="HL15" s="18">
        <v>41.7</v>
      </c>
      <c r="HM15" s="18">
        <v>91.608890000000002</v>
      </c>
      <c r="HN15" s="18">
        <v>47.179490000000001</v>
      </c>
      <c r="HO15" s="18">
        <v>-5.4794900000000002</v>
      </c>
      <c r="HP15" s="18"/>
      <c r="HQ15" s="18"/>
      <c r="HR15" s="18"/>
      <c r="HS15" s="18">
        <v>0</v>
      </c>
      <c r="HT15" s="18"/>
      <c r="HU15" s="18"/>
      <c r="HV15" s="18"/>
      <c r="HW15" s="18">
        <v>0</v>
      </c>
      <c r="HX15" s="18">
        <v>40.299999999999997</v>
      </c>
      <c r="HY15" s="18">
        <v>40.636249999999997</v>
      </c>
      <c r="HZ15" s="18">
        <v>68.424909999999997</v>
      </c>
      <c r="IA15" s="18">
        <v>-28.12491</v>
      </c>
      <c r="IB15" s="18"/>
      <c r="IC15" s="18"/>
      <c r="ID15" s="18"/>
      <c r="IE15" s="18">
        <v>0</v>
      </c>
      <c r="IF15" s="18"/>
      <c r="IG15" s="18"/>
      <c r="IH15" s="18"/>
      <c r="II15" s="18">
        <v>0</v>
      </c>
      <c r="IJ15" s="18">
        <v>24.7</v>
      </c>
      <c r="IK15" s="18">
        <v>45.441949999999999</v>
      </c>
      <c r="IL15" s="18">
        <v>45.441949999999999</v>
      </c>
      <c r="IM15" s="18">
        <v>-20.741949999999999</v>
      </c>
      <c r="IN15" s="18"/>
      <c r="IO15" s="18"/>
      <c r="IP15" s="18"/>
      <c r="IQ15" s="18">
        <v>0</v>
      </c>
      <c r="IR15" s="18"/>
      <c r="IS15" s="18"/>
      <c r="IT15" s="18"/>
      <c r="IU15" s="18">
        <v>0</v>
      </c>
      <c r="IV15" s="18"/>
      <c r="IW15" s="18"/>
      <c r="IX15" s="18"/>
      <c r="IY15" s="18">
        <v>0</v>
      </c>
      <c r="IZ15" s="18">
        <v>85.5</v>
      </c>
      <c r="JA15" s="18">
        <v>92.689760000000007</v>
      </c>
      <c r="JB15" s="18">
        <v>92.689760000000007</v>
      </c>
      <c r="JC15" s="18">
        <v>-7.1897599999999997</v>
      </c>
      <c r="JD15" s="18">
        <v>172</v>
      </c>
      <c r="JE15" s="18">
        <v>184.14612</v>
      </c>
      <c r="JF15" s="18">
        <v>170.94</v>
      </c>
      <c r="JG15" s="18">
        <v>1.06</v>
      </c>
      <c r="JH15" s="18">
        <v>169.4</v>
      </c>
      <c r="JI15" s="18">
        <v>184.14612</v>
      </c>
      <c r="JJ15" s="18">
        <v>170.94</v>
      </c>
      <c r="JK15" s="18">
        <v>-1.54</v>
      </c>
      <c r="JL15" s="18">
        <v>202.3</v>
      </c>
      <c r="JM15" s="18">
        <v>184.14612</v>
      </c>
      <c r="JN15" s="18">
        <v>170.94</v>
      </c>
      <c r="JO15" s="18">
        <v>31.36</v>
      </c>
      <c r="JP15" s="18">
        <v>267.8</v>
      </c>
      <c r="JQ15" s="18">
        <v>277.04867000000002</v>
      </c>
      <c r="JR15" s="18">
        <v>257.18</v>
      </c>
      <c r="JS15" s="18">
        <v>10.62</v>
      </c>
      <c r="JT15" s="18">
        <v>73.900000000000006</v>
      </c>
      <c r="JU15" s="18">
        <v>71.796109999999999</v>
      </c>
      <c r="JV15" s="18">
        <v>71.796109999999999</v>
      </c>
      <c r="JW15" s="18">
        <v>2.1038899999999998</v>
      </c>
      <c r="JX15" s="18">
        <v>36.299999999999997</v>
      </c>
      <c r="JY15" s="18">
        <v>36.005859999999998</v>
      </c>
      <c r="JZ15" s="18">
        <v>36.005859999999998</v>
      </c>
      <c r="KA15" s="18">
        <v>0.29414000000000001</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c r="KW15" s="18"/>
      <c r="KX15" s="18"/>
      <c r="KY15" s="18">
        <v>0</v>
      </c>
      <c r="KZ15" s="18">
        <v>0.3</v>
      </c>
      <c r="LA15" s="18">
        <v>0.52037999999999995</v>
      </c>
      <c r="LB15" s="18">
        <v>0.52037999999999995</v>
      </c>
      <c r="LC15" s="18">
        <v>-0.22037999999999999</v>
      </c>
      <c r="LD15" s="18">
        <v>55.6</v>
      </c>
      <c r="LE15" s="18">
        <v>158.97433000000001</v>
      </c>
      <c r="LF15" s="18">
        <v>138.46154000000001</v>
      </c>
      <c r="LG15" s="18">
        <v>-82.861540000000005</v>
      </c>
      <c r="LH15" s="18">
        <v>89.1</v>
      </c>
      <c r="LI15" s="18">
        <v>99.092399999999998</v>
      </c>
      <c r="LJ15" s="18">
        <v>106.61203999999999</v>
      </c>
      <c r="LK15" s="18">
        <v>-17.512039999999999</v>
      </c>
      <c r="LL15" s="18">
        <v>62.7</v>
      </c>
      <c r="LM15" s="18">
        <v>67.461460000000002</v>
      </c>
      <c r="LN15" s="18">
        <v>67.461460000000002</v>
      </c>
      <c r="LO15" s="18">
        <v>-4.7614599999999996</v>
      </c>
      <c r="LP15" s="18">
        <v>69.5</v>
      </c>
      <c r="LQ15" s="18">
        <v>76.896739999999994</v>
      </c>
      <c r="LR15" s="18">
        <v>78.567999999999998</v>
      </c>
      <c r="LS15" s="18">
        <v>-9.0679999999999996</v>
      </c>
      <c r="LT15" s="18">
        <v>30</v>
      </c>
      <c r="LU15" s="18">
        <v>30.097560000000001</v>
      </c>
      <c r="LV15" s="18">
        <v>30.097560000000001</v>
      </c>
      <c r="LW15" s="18">
        <v>-9.7559999999999994E-2</v>
      </c>
      <c r="LX15" s="18"/>
      <c r="LY15" s="18"/>
      <c r="LZ15" s="18"/>
      <c r="MA15" s="18">
        <v>0</v>
      </c>
      <c r="MB15" s="18"/>
      <c r="MC15" s="18"/>
      <c r="MD15" s="18"/>
      <c r="ME15" s="18">
        <v>0</v>
      </c>
      <c r="MF15" s="18"/>
      <c r="MG15" s="18"/>
      <c r="MH15" s="18"/>
      <c r="MI15" s="18">
        <v>0</v>
      </c>
      <c r="MJ15" s="18">
        <v>144</v>
      </c>
      <c r="MK15" s="18">
        <v>151.08886999999999</v>
      </c>
      <c r="ML15" s="18">
        <v>159.10807</v>
      </c>
      <c r="MM15" s="18">
        <v>-15.10807</v>
      </c>
      <c r="MN15" s="18">
        <v>145.69999999999999</v>
      </c>
      <c r="MO15" s="18">
        <v>151.08886999999999</v>
      </c>
      <c r="MP15" s="18">
        <v>159.10807</v>
      </c>
      <c r="MQ15" s="18">
        <v>-13.40807</v>
      </c>
      <c r="MR15" s="18">
        <v>148.6</v>
      </c>
      <c r="MS15" s="18">
        <v>151.54258999999999</v>
      </c>
      <c r="MT15" s="18">
        <v>159.58587</v>
      </c>
      <c r="MU15" s="18">
        <v>-10.98587</v>
      </c>
      <c r="MV15" s="18"/>
      <c r="MW15" s="18"/>
      <c r="MX15" s="18"/>
      <c r="MY15" s="18">
        <v>0</v>
      </c>
      <c r="MZ15" s="18"/>
      <c r="NA15" s="18"/>
      <c r="NB15" s="18"/>
      <c r="NC15" s="18">
        <v>0</v>
      </c>
      <c r="ND15" s="18"/>
      <c r="NE15" s="18"/>
      <c r="NF15" s="18"/>
      <c r="NG15" s="18">
        <v>0</v>
      </c>
      <c r="NH15" s="18"/>
      <c r="NI15" s="18"/>
      <c r="NJ15" s="18"/>
      <c r="NK15" s="18">
        <v>0</v>
      </c>
      <c r="NL15" s="18"/>
      <c r="NM15" s="18"/>
      <c r="NN15" s="18"/>
      <c r="NO15" s="18">
        <v>0</v>
      </c>
      <c r="NP15" s="18">
        <v>211.4</v>
      </c>
      <c r="NQ15" s="18">
        <v>207.29667000000001</v>
      </c>
      <c r="NR15" s="18">
        <v>207.29667000000001</v>
      </c>
      <c r="NS15" s="18">
        <v>4.1033299999999997</v>
      </c>
      <c r="NT15" s="18">
        <v>101.5</v>
      </c>
      <c r="NU15" s="18">
        <v>103.95959000000001</v>
      </c>
      <c r="NV15" s="18">
        <v>103.95959000000001</v>
      </c>
      <c r="NW15" s="18">
        <v>-2.4595899999999999</v>
      </c>
      <c r="NX15" s="18">
        <v>5.2</v>
      </c>
      <c r="NY15" s="18">
        <v>3.5209199999999998</v>
      </c>
      <c r="NZ15" s="18">
        <v>3.5209199999999998</v>
      </c>
      <c r="OA15" s="18">
        <v>1.6790799999999999</v>
      </c>
      <c r="OB15" s="18">
        <v>1.5</v>
      </c>
      <c r="OC15" s="18">
        <v>3.6937799999999998</v>
      </c>
      <c r="OD15" s="18">
        <v>3.6937799999999998</v>
      </c>
      <c r="OE15" s="18">
        <v>-2.1937799999999998</v>
      </c>
      <c r="OF15" s="18">
        <v>6.4</v>
      </c>
      <c r="OG15" s="18">
        <v>6.2</v>
      </c>
      <c r="OH15" s="18">
        <v>6.2</v>
      </c>
      <c r="OI15" s="18">
        <v>0.2</v>
      </c>
      <c r="OJ15" s="18"/>
      <c r="OK15" s="18"/>
      <c r="OL15" s="18"/>
      <c r="OM15" s="18">
        <v>0</v>
      </c>
      <c r="ON15" s="18">
        <v>62.4</v>
      </c>
      <c r="OO15" s="18">
        <v>56.055</v>
      </c>
      <c r="OP15" s="18">
        <v>56.055</v>
      </c>
      <c r="OQ15" s="18">
        <v>6.3449999999999998</v>
      </c>
      <c r="OR15" s="18">
        <v>0</v>
      </c>
      <c r="OS15" s="18"/>
      <c r="OT15" s="18"/>
      <c r="OU15" s="18">
        <v>0</v>
      </c>
      <c r="OV15" s="18">
        <v>0.3</v>
      </c>
      <c r="OW15" s="18">
        <v>0.27700000000000002</v>
      </c>
      <c r="OX15" s="18">
        <v>0.27700000000000002</v>
      </c>
      <c r="OY15" s="18">
        <v>2.3E-2</v>
      </c>
      <c r="OZ15" s="18">
        <v>0</v>
      </c>
      <c r="PA15" s="18"/>
      <c r="PB15" s="18"/>
      <c r="PC15" s="18">
        <v>0</v>
      </c>
      <c r="PD15" s="18">
        <v>7.4</v>
      </c>
      <c r="PE15" s="18">
        <v>18.53462</v>
      </c>
      <c r="PF15" s="18">
        <v>18.534600000000001</v>
      </c>
      <c r="PG15" s="18">
        <v>-11.134600000000001</v>
      </c>
      <c r="PH15" s="18">
        <v>9.9</v>
      </c>
      <c r="PI15" s="18">
        <v>9.9830000000000005</v>
      </c>
      <c r="PJ15" s="18">
        <v>9.9830000000000005</v>
      </c>
      <c r="PK15" s="18">
        <v>-8.3000000000000004E-2</v>
      </c>
      <c r="PL15" s="18"/>
      <c r="PM15" s="18"/>
      <c r="PN15" s="18"/>
      <c r="PO15" s="18">
        <v>0</v>
      </c>
      <c r="PP15" s="18">
        <v>0</v>
      </c>
      <c r="PQ15" s="18"/>
      <c r="PR15" s="18"/>
      <c r="PS15" s="18">
        <v>0</v>
      </c>
      <c r="PT15" s="18">
        <v>0</v>
      </c>
      <c r="PU15" s="18"/>
      <c r="PV15" s="18"/>
      <c r="PW15" s="18">
        <v>0</v>
      </c>
      <c r="PX15" s="18">
        <v>1.4</v>
      </c>
      <c r="PY15" s="18">
        <v>1.4</v>
      </c>
      <c r="PZ15" s="18">
        <v>1.4</v>
      </c>
      <c r="QA15" s="18">
        <v>0</v>
      </c>
      <c r="QB15" s="18">
        <v>4.0999999999999996</v>
      </c>
      <c r="QC15" s="18">
        <v>3.6</v>
      </c>
      <c r="QD15" s="18">
        <v>3.6</v>
      </c>
      <c r="QE15" s="18">
        <v>0.5</v>
      </c>
      <c r="QF15" s="18">
        <v>20.2</v>
      </c>
      <c r="QG15" s="18">
        <v>20.353149999999999</v>
      </c>
      <c r="QH15" s="18">
        <v>20.353169999999999</v>
      </c>
      <c r="QI15" s="18">
        <v>-0.15317</v>
      </c>
      <c r="QJ15" s="18">
        <v>20</v>
      </c>
      <c r="QK15" s="18">
        <v>19.5122</v>
      </c>
      <c r="QL15" s="18">
        <v>19.5122</v>
      </c>
      <c r="QM15" s="18">
        <v>0.48780000000000001</v>
      </c>
      <c r="QN15" s="18">
        <v>19.100000000000001</v>
      </c>
      <c r="QO15" s="18">
        <v>15.60976</v>
      </c>
      <c r="QP15" s="18">
        <v>15.60976</v>
      </c>
      <c r="QQ15" s="18">
        <v>3.49024</v>
      </c>
      <c r="QR15" s="18">
        <v>2.5</v>
      </c>
      <c r="QS15" s="18">
        <v>2.5</v>
      </c>
      <c r="QT15" s="18">
        <v>2.5</v>
      </c>
      <c r="QU15" s="18">
        <v>0</v>
      </c>
      <c r="QV15" s="18">
        <v>0</v>
      </c>
      <c r="QW15" s="18"/>
      <c r="QX15" s="18"/>
      <c r="QY15" s="18">
        <v>0</v>
      </c>
      <c r="QZ15" s="18">
        <v>0</v>
      </c>
      <c r="RA15" s="18"/>
      <c r="RB15" s="18"/>
      <c r="RC15" s="18">
        <v>0</v>
      </c>
      <c r="RD15" s="18">
        <v>0</v>
      </c>
      <c r="RE15" s="18"/>
      <c r="RF15" s="18"/>
      <c r="RG15" s="18">
        <v>0</v>
      </c>
      <c r="RH15" s="18">
        <v>11.7</v>
      </c>
      <c r="RI15" s="18">
        <v>11.225</v>
      </c>
      <c r="RJ15" s="18">
        <v>11.225</v>
      </c>
      <c r="RK15" s="18">
        <v>0.47499999999999998</v>
      </c>
      <c r="RL15" s="18">
        <v>25</v>
      </c>
      <c r="RM15" s="18">
        <v>25.035</v>
      </c>
      <c r="RN15" s="18">
        <v>25.035</v>
      </c>
      <c r="RO15" s="18">
        <v>-3.5000000000000003E-2</v>
      </c>
      <c r="RP15" s="18">
        <v>0</v>
      </c>
      <c r="RQ15" s="18"/>
      <c r="RR15" s="18"/>
      <c r="RS15" s="18">
        <v>0</v>
      </c>
      <c r="RT15" s="18">
        <v>2.1</v>
      </c>
      <c r="RU15" s="18">
        <v>2.1989999999999998</v>
      </c>
      <c r="RV15" s="18">
        <v>2.1989999999999998</v>
      </c>
      <c r="RW15" s="18">
        <v>-9.9000000000000005E-2</v>
      </c>
      <c r="RX15" s="18">
        <v>10.199999999999999</v>
      </c>
      <c r="RY15" s="18">
        <v>9.4453300000000002</v>
      </c>
      <c r="RZ15" s="18">
        <v>15.90442</v>
      </c>
      <c r="SA15" s="18">
        <v>-5.7044199999999998</v>
      </c>
      <c r="SB15" s="18">
        <v>2.6</v>
      </c>
      <c r="SC15" s="18">
        <v>2</v>
      </c>
      <c r="SD15" s="18">
        <v>2</v>
      </c>
      <c r="SE15" s="18">
        <v>0.6</v>
      </c>
      <c r="SF15" s="18"/>
      <c r="SG15" s="18"/>
      <c r="SH15" s="18"/>
      <c r="SI15" s="18">
        <v>0</v>
      </c>
      <c r="SJ15" s="18">
        <v>7.7</v>
      </c>
      <c r="SK15" s="18">
        <v>7.3</v>
      </c>
      <c r="SL15" s="18">
        <v>7.3</v>
      </c>
      <c r="SM15" s="18">
        <v>0.4</v>
      </c>
      <c r="SN15" s="18">
        <v>6.6</v>
      </c>
      <c r="SO15" s="18">
        <v>5.8</v>
      </c>
      <c r="SP15" s="18">
        <v>5.8</v>
      </c>
      <c r="SQ15" s="18">
        <v>0.8</v>
      </c>
      <c r="SR15" s="18">
        <v>14.3</v>
      </c>
      <c r="SS15" s="18">
        <v>16.585370000000001</v>
      </c>
      <c r="ST15" s="18">
        <v>16.585370000000001</v>
      </c>
      <c r="SU15" s="18">
        <v>-2.2853699999999999</v>
      </c>
      <c r="SV15" s="18">
        <v>20</v>
      </c>
      <c r="SW15" s="18">
        <v>19.51219</v>
      </c>
      <c r="SX15" s="18">
        <v>19.5122</v>
      </c>
      <c r="SY15" s="18">
        <v>0.48780000000000001</v>
      </c>
      <c r="SZ15" s="18">
        <v>14.2</v>
      </c>
      <c r="TA15" s="18">
        <v>15.414630000000001</v>
      </c>
      <c r="TB15" s="18">
        <v>15.414630000000001</v>
      </c>
      <c r="TC15" s="18">
        <v>-1.2146300000000001</v>
      </c>
      <c r="TD15" s="18">
        <v>27.3</v>
      </c>
      <c r="TE15" s="18">
        <v>22.86</v>
      </c>
      <c r="TF15" s="18">
        <v>22.86</v>
      </c>
      <c r="TG15" s="18">
        <v>4.4400000000000004</v>
      </c>
      <c r="TH15" s="18">
        <v>55.6</v>
      </c>
      <c r="TI15" s="18">
        <v>41.526000000000003</v>
      </c>
      <c r="TJ15" s="18">
        <v>41.526000000000003</v>
      </c>
      <c r="TK15" s="18">
        <v>14.074</v>
      </c>
      <c r="TL15" s="18">
        <v>0</v>
      </c>
      <c r="TM15" s="18"/>
      <c r="TN15" s="18"/>
      <c r="TO15" s="18">
        <v>0</v>
      </c>
      <c r="TP15" s="18">
        <v>6</v>
      </c>
      <c r="TQ15" s="18">
        <v>27.71</v>
      </c>
      <c r="TR15" s="18">
        <v>27.71</v>
      </c>
      <c r="TS15" s="18">
        <v>-21.71</v>
      </c>
      <c r="TT15" s="18">
        <v>20</v>
      </c>
      <c r="TU15" s="18">
        <v>44.344999999999999</v>
      </c>
      <c r="TV15" s="18">
        <v>44.344999999999999</v>
      </c>
      <c r="TW15" s="18">
        <v>-24.344999999999999</v>
      </c>
      <c r="TX15" s="18">
        <v>0</v>
      </c>
      <c r="TY15" s="18">
        <v>0.15</v>
      </c>
      <c r="TZ15" s="18">
        <v>0.15</v>
      </c>
      <c r="UA15" s="18">
        <v>-0.15</v>
      </c>
      <c r="UB15" s="18">
        <v>0</v>
      </c>
      <c r="UC15" s="18">
        <v>0.57299999999999995</v>
      </c>
      <c r="UD15" s="18">
        <v>0.57299999999999995</v>
      </c>
      <c r="UE15" s="18">
        <v>-0.57299999999999995</v>
      </c>
      <c r="UF15" s="18">
        <v>0</v>
      </c>
      <c r="UG15" s="18"/>
      <c r="UH15" s="18"/>
      <c r="UI15" s="18">
        <v>0</v>
      </c>
      <c r="UJ15" s="18">
        <v>13.1</v>
      </c>
      <c r="UK15" s="18">
        <v>15.60976</v>
      </c>
      <c r="UL15" s="18">
        <v>15.60976</v>
      </c>
      <c r="UM15" s="18">
        <v>-2.50976</v>
      </c>
      <c r="UN15" s="18">
        <v>3.6</v>
      </c>
      <c r="UO15" s="18">
        <v>5</v>
      </c>
      <c r="UP15" s="18">
        <v>5</v>
      </c>
      <c r="UQ15" s="18">
        <v>-1.4</v>
      </c>
      <c r="UR15" s="18">
        <v>8.6</v>
      </c>
      <c r="US15" s="18">
        <v>8.1</v>
      </c>
      <c r="UT15" s="18">
        <v>8.1</v>
      </c>
      <c r="UU15" s="18">
        <v>0.5</v>
      </c>
      <c r="UV15" s="18">
        <v>20.399999999999999</v>
      </c>
      <c r="UW15" s="18">
        <v>19.51219</v>
      </c>
      <c r="UX15" s="18">
        <v>19.5122</v>
      </c>
      <c r="UY15" s="18">
        <v>0.88780000000000003</v>
      </c>
      <c r="UZ15" s="18">
        <v>20.399999999999999</v>
      </c>
      <c r="VA15" s="18">
        <v>19.51219</v>
      </c>
      <c r="VB15" s="18">
        <v>19.5122</v>
      </c>
      <c r="VC15" s="18">
        <v>0.88780000000000003</v>
      </c>
      <c r="VD15" s="18">
        <v>20.100000000000001</v>
      </c>
      <c r="VE15" s="18">
        <v>19.51219</v>
      </c>
      <c r="VF15" s="18">
        <v>19.5122</v>
      </c>
      <c r="VG15" s="18">
        <v>0.58779999999999999</v>
      </c>
      <c r="VH15" s="18">
        <v>0.7</v>
      </c>
      <c r="VI15" s="18">
        <v>0.59299999999999997</v>
      </c>
      <c r="VJ15" s="18">
        <v>0.59299999999999997</v>
      </c>
      <c r="VK15" s="18">
        <v>0.107</v>
      </c>
      <c r="VL15" s="18">
        <v>0</v>
      </c>
      <c r="VM15" s="18"/>
      <c r="VN15" s="18"/>
      <c r="VO15" s="18">
        <v>0</v>
      </c>
      <c r="VP15" s="18">
        <v>0</v>
      </c>
      <c r="VQ15" s="18"/>
      <c r="VR15" s="18"/>
      <c r="VS15" s="18">
        <v>0</v>
      </c>
      <c r="VT15" s="18">
        <v>0</v>
      </c>
      <c r="VU15" s="18"/>
      <c r="VV15" s="18"/>
      <c r="VW15" s="18">
        <v>0</v>
      </c>
      <c r="VX15" s="18">
        <v>0.6</v>
      </c>
      <c r="VY15" s="18">
        <v>0.6</v>
      </c>
      <c r="VZ15" s="18">
        <v>0.6</v>
      </c>
      <c r="WA15" s="18">
        <v>0</v>
      </c>
      <c r="WB15" s="18">
        <v>0</v>
      </c>
      <c r="WC15" s="18">
        <v>10.218999999999999</v>
      </c>
      <c r="WD15" s="18">
        <v>10.218999999999999</v>
      </c>
      <c r="WE15" s="18">
        <v>-10.218999999999999</v>
      </c>
      <c r="WF15" s="18">
        <v>0</v>
      </c>
      <c r="WG15" s="18">
        <v>7.2670000000000003</v>
      </c>
      <c r="WH15" s="18">
        <v>7.2670000000000003</v>
      </c>
      <c r="WI15" s="18">
        <v>-7.2670000000000003</v>
      </c>
      <c r="WJ15" s="18">
        <v>0</v>
      </c>
      <c r="WK15" s="18"/>
      <c r="WL15" s="18"/>
      <c r="WM15" s="18">
        <v>0</v>
      </c>
      <c r="WN15" s="18">
        <v>3.3</v>
      </c>
      <c r="WO15" s="18">
        <v>4.2</v>
      </c>
      <c r="WP15" s="18">
        <v>4.2</v>
      </c>
      <c r="WQ15" s="18">
        <v>-0.9</v>
      </c>
      <c r="WR15" s="18">
        <v>2</v>
      </c>
      <c r="WS15" s="18">
        <v>2.4</v>
      </c>
      <c r="WT15" s="18">
        <v>2.4</v>
      </c>
      <c r="WU15" s="18">
        <v>-0.4</v>
      </c>
      <c r="WV15" s="18">
        <v>1</v>
      </c>
      <c r="WW15" s="18">
        <v>1.2</v>
      </c>
      <c r="WX15" s="18">
        <v>1.2</v>
      </c>
      <c r="WY15" s="18">
        <v>-0.2</v>
      </c>
      <c r="WZ15" s="18">
        <v>1</v>
      </c>
      <c r="XA15" s="18">
        <v>1.4</v>
      </c>
      <c r="XB15" s="18">
        <v>1.4</v>
      </c>
      <c r="XC15" s="18">
        <v>-0.4</v>
      </c>
      <c r="XD15" s="18">
        <v>0</v>
      </c>
      <c r="XE15" s="18"/>
      <c r="XF15" s="18"/>
      <c r="XG15" s="18">
        <v>0</v>
      </c>
      <c r="XH15" s="18">
        <v>4.3</v>
      </c>
      <c r="XI15" s="18">
        <v>4.3</v>
      </c>
      <c r="XJ15" s="18">
        <v>4.3</v>
      </c>
      <c r="XK15" s="18">
        <v>0</v>
      </c>
      <c r="XL15" s="18">
        <v>18</v>
      </c>
      <c r="XM15" s="18">
        <v>18.146339999999999</v>
      </c>
      <c r="XN15" s="18">
        <v>18.146339999999999</v>
      </c>
      <c r="XO15" s="18">
        <v>-0.14634</v>
      </c>
      <c r="XP15" s="18">
        <v>8.6</v>
      </c>
      <c r="XQ15" s="18">
        <v>10.8</v>
      </c>
      <c r="XR15" s="18">
        <v>10.8</v>
      </c>
      <c r="XS15" s="18">
        <v>-2.2000000000000002</v>
      </c>
      <c r="XT15" s="18">
        <v>26.9</v>
      </c>
      <c r="XU15" s="18">
        <v>31</v>
      </c>
      <c r="XV15" s="18">
        <v>28.5</v>
      </c>
      <c r="XW15" s="18">
        <v>-1.6</v>
      </c>
      <c r="XX15" s="18">
        <v>33.700000000000003</v>
      </c>
      <c r="XY15" s="18">
        <v>31</v>
      </c>
      <c r="XZ15" s="18">
        <v>28.5</v>
      </c>
      <c r="YA15" s="18">
        <v>5.2</v>
      </c>
      <c r="YB15" s="18">
        <v>17.399999999999999</v>
      </c>
      <c r="YC15" s="18">
        <v>18</v>
      </c>
      <c r="YD15" s="18">
        <v>14</v>
      </c>
      <c r="YE15" s="18">
        <v>3.4</v>
      </c>
      <c r="YF15" s="18"/>
      <c r="YG15" s="18"/>
      <c r="YH15" s="18"/>
      <c r="YI15" s="18">
        <v>0</v>
      </c>
      <c r="YJ15" s="18">
        <v>8.3000000000000007</v>
      </c>
      <c r="YK15" s="18">
        <v>8.2200000000000006</v>
      </c>
      <c r="YL15" s="18">
        <v>8.2200000000000006</v>
      </c>
      <c r="YM15" s="18">
        <v>0.08</v>
      </c>
      <c r="YN15" s="18">
        <v>11.2</v>
      </c>
      <c r="YO15" s="18">
        <v>11</v>
      </c>
      <c r="YP15" s="18">
        <v>11</v>
      </c>
      <c r="YQ15" s="18">
        <v>0.2</v>
      </c>
      <c r="YR15" s="18">
        <v>18.100000000000001</v>
      </c>
      <c r="YS15" s="18">
        <v>22</v>
      </c>
      <c r="YT15" s="18">
        <v>22</v>
      </c>
      <c r="YU15" s="18">
        <v>-3.9</v>
      </c>
    </row>
    <row r="16" spans="1:671" ht="24" customHeight="1" x14ac:dyDescent="0.3">
      <c r="A16" s="1"/>
      <c r="B16" s="19" t="s">
        <v>27</v>
      </c>
      <c r="C16" s="19" t="s">
        <v>718</v>
      </c>
      <c r="D16" s="20"/>
      <c r="E16" s="20"/>
      <c r="F16" s="20"/>
      <c r="G16" s="20">
        <v>0</v>
      </c>
      <c r="H16" s="20">
        <v>204.7</v>
      </c>
      <c r="I16" s="20">
        <v>204.19512</v>
      </c>
      <c r="J16" s="20">
        <v>204.19512</v>
      </c>
      <c r="K16" s="20">
        <v>0.50488</v>
      </c>
      <c r="L16" s="20">
        <v>614</v>
      </c>
      <c r="M16" s="20">
        <v>623.55604000000005</v>
      </c>
      <c r="N16" s="20">
        <v>623.55606999999998</v>
      </c>
      <c r="O16" s="20">
        <v>-9.5560700000000001</v>
      </c>
      <c r="P16" s="20">
        <v>209.8</v>
      </c>
      <c r="Q16" s="20">
        <v>203.84339</v>
      </c>
      <c r="R16" s="20">
        <v>203.8434</v>
      </c>
      <c r="S16" s="20">
        <v>5.9565999999999999</v>
      </c>
      <c r="T16" s="20"/>
      <c r="U16" s="20"/>
      <c r="V16" s="20"/>
      <c r="W16" s="20">
        <v>0</v>
      </c>
      <c r="X16" s="20"/>
      <c r="Y16" s="20"/>
      <c r="Z16" s="20"/>
      <c r="AA16" s="20">
        <v>0</v>
      </c>
      <c r="AB16" s="20">
        <v>91.1</v>
      </c>
      <c r="AC16" s="20">
        <v>92.226339999999993</v>
      </c>
      <c r="AD16" s="20">
        <v>92.226339999999993</v>
      </c>
      <c r="AE16" s="20">
        <v>-1.1263399999999999</v>
      </c>
      <c r="AF16" s="20">
        <v>149.5</v>
      </c>
      <c r="AG16" s="20">
        <v>129.82328000000001</v>
      </c>
      <c r="AH16" s="20">
        <v>137.04599999999999</v>
      </c>
      <c r="AI16" s="20">
        <v>12.454000000000001</v>
      </c>
      <c r="AJ16" s="20"/>
      <c r="AK16" s="20"/>
      <c r="AL16" s="20"/>
      <c r="AM16" s="20">
        <v>0</v>
      </c>
      <c r="AN16" s="20">
        <v>0</v>
      </c>
      <c r="AO16" s="20"/>
      <c r="AP16" s="20"/>
      <c r="AQ16" s="20">
        <v>0</v>
      </c>
      <c r="AR16" s="20"/>
      <c r="AS16" s="20"/>
      <c r="AT16" s="20"/>
      <c r="AU16" s="20">
        <v>0</v>
      </c>
      <c r="AV16" s="20">
        <v>0</v>
      </c>
      <c r="AW16" s="20"/>
      <c r="AX16" s="20"/>
      <c r="AY16" s="20">
        <v>0</v>
      </c>
      <c r="AZ16" s="20">
        <v>204.6</v>
      </c>
      <c r="BA16" s="20">
        <v>200.25633999999999</v>
      </c>
      <c r="BB16" s="20"/>
      <c r="BC16" s="20">
        <v>204.6</v>
      </c>
      <c r="BD16" s="20"/>
      <c r="BE16" s="20"/>
      <c r="BF16" s="20"/>
      <c r="BG16" s="20">
        <v>0</v>
      </c>
      <c r="BH16" s="20">
        <v>209.7</v>
      </c>
      <c r="BI16" s="20"/>
      <c r="BJ16" s="20"/>
      <c r="BK16" s="20">
        <v>209.7</v>
      </c>
      <c r="BL16" s="20"/>
      <c r="BM16" s="20"/>
      <c r="BN16" s="20"/>
      <c r="BO16" s="20">
        <v>0</v>
      </c>
      <c r="BP16" s="20">
        <v>419.8</v>
      </c>
      <c r="BQ16" s="20">
        <v>546.47713999999996</v>
      </c>
      <c r="BR16" s="20">
        <v>185.06537</v>
      </c>
      <c r="BS16" s="20">
        <v>234.73463000000001</v>
      </c>
      <c r="BT16" s="20">
        <v>9.9</v>
      </c>
      <c r="BU16" s="20">
        <v>10.561999999999999</v>
      </c>
      <c r="BV16" s="20">
        <v>10.561999999999999</v>
      </c>
      <c r="BW16" s="20">
        <v>-0.66200000000000003</v>
      </c>
      <c r="BX16" s="20"/>
      <c r="BY16" s="20"/>
      <c r="BZ16" s="20"/>
      <c r="CA16" s="20">
        <v>0</v>
      </c>
      <c r="CB16" s="20"/>
      <c r="CC16" s="20"/>
      <c r="CD16" s="20"/>
      <c r="CE16" s="20">
        <v>0</v>
      </c>
      <c r="CF16" s="20"/>
      <c r="CG16" s="20"/>
      <c r="CH16" s="20"/>
      <c r="CI16" s="20">
        <v>0</v>
      </c>
      <c r="CJ16" s="20"/>
      <c r="CK16" s="20"/>
      <c r="CL16" s="20"/>
      <c r="CM16" s="20">
        <v>0</v>
      </c>
      <c r="CN16" s="20">
        <v>167.7</v>
      </c>
      <c r="CO16" s="20">
        <v>164.70732000000001</v>
      </c>
      <c r="CP16" s="20">
        <v>164.70732000000001</v>
      </c>
      <c r="CQ16" s="20">
        <v>2.99268</v>
      </c>
      <c r="CR16" s="20">
        <v>7.8</v>
      </c>
      <c r="CS16" s="20">
        <v>5.1583800000000002</v>
      </c>
      <c r="CT16" s="20">
        <v>5.1583800000000002</v>
      </c>
      <c r="CU16" s="20">
        <v>2.6416200000000001</v>
      </c>
      <c r="CV16" s="20">
        <v>5</v>
      </c>
      <c r="CW16" s="20">
        <v>2.8315000000000001</v>
      </c>
      <c r="CX16" s="20">
        <v>2.8315000000000001</v>
      </c>
      <c r="CY16" s="20">
        <v>2.1684999999999999</v>
      </c>
      <c r="CZ16" s="20">
        <v>22.6</v>
      </c>
      <c r="DA16" s="20">
        <v>22.49822</v>
      </c>
      <c r="DB16" s="20">
        <v>22.49822</v>
      </c>
      <c r="DC16" s="20">
        <v>0.10178</v>
      </c>
      <c r="DD16" s="20">
        <v>6.8</v>
      </c>
      <c r="DE16" s="20">
        <v>6.8787000000000003</v>
      </c>
      <c r="DF16" s="20">
        <v>6.8787000000000003</v>
      </c>
      <c r="DG16" s="20">
        <v>-7.8700000000000006E-2</v>
      </c>
      <c r="DH16" s="20">
        <v>15</v>
      </c>
      <c r="DI16" s="20">
        <v>14.992190000000001</v>
      </c>
      <c r="DJ16" s="20">
        <v>14.9922</v>
      </c>
      <c r="DK16" s="20">
        <v>7.7999999999999996E-3</v>
      </c>
      <c r="DL16" s="20">
        <v>80.599999999999994</v>
      </c>
      <c r="DM16" s="20">
        <v>93.169319999999999</v>
      </c>
      <c r="DN16" s="20">
        <v>95.096450000000004</v>
      </c>
      <c r="DO16" s="20">
        <v>-14.496449999999999</v>
      </c>
      <c r="DP16" s="20"/>
      <c r="DQ16" s="20"/>
      <c r="DR16" s="20"/>
      <c r="DS16" s="20">
        <v>0</v>
      </c>
      <c r="DT16" s="20"/>
      <c r="DU16" s="20"/>
      <c r="DV16" s="20"/>
      <c r="DW16" s="20">
        <v>0</v>
      </c>
      <c r="DX16" s="20"/>
      <c r="DY16" s="20"/>
      <c r="DZ16" s="20"/>
      <c r="EA16" s="20">
        <v>0</v>
      </c>
      <c r="EB16" s="20"/>
      <c r="EC16" s="20"/>
      <c r="ED16" s="20"/>
      <c r="EE16" s="20">
        <v>0</v>
      </c>
      <c r="EF16" s="20">
        <v>111</v>
      </c>
      <c r="EG16" s="20">
        <v>112.90536</v>
      </c>
      <c r="EH16" s="20">
        <v>112.90537</v>
      </c>
      <c r="EI16" s="20">
        <v>-1.90537</v>
      </c>
      <c r="EJ16" s="20">
        <v>22.6</v>
      </c>
      <c r="EK16" s="20">
        <v>81.101860000000002</v>
      </c>
      <c r="EL16" s="20">
        <v>71.835599999999999</v>
      </c>
      <c r="EM16" s="20">
        <v>-49.235599999999998</v>
      </c>
      <c r="EN16" s="20"/>
      <c r="EO16" s="20"/>
      <c r="EP16" s="20"/>
      <c r="EQ16" s="20">
        <v>0</v>
      </c>
      <c r="ER16" s="20"/>
      <c r="ES16" s="20"/>
      <c r="ET16" s="20"/>
      <c r="EU16" s="20">
        <v>0</v>
      </c>
      <c r="EV16" s="20"/>
      <c r="EW16" s="20"/>
      <c r="EX16" s="20"/>
      <c r="EY16" s="20">
        <v>0</v>
      </c>
      <c r="EZ16" s="20">
        <v>6.5</v>
      </c>
      <c r="FA16" s="20">
        <v>6.39</v>
      </c>
      <c r="FB16" s="20">
        <v>6.39</v>
      </c>
      <c r="FC16" s="20">
        <v>0.11</v>
      </c>
      <c r="FD16" s="20">
        <v>0</v>
      </c>
      <c r="FE16" s="20"/>
      <c r="FF16" s="20">
        <v>171.19085999999999</v>
      </c>
      <c r="FG16" s="20">
        <v>-171.19085999999999</v>
      </c>
      <c r="FH16" s="20">
        <v>36.200000000000003</v>
      </c>
      <c r="FI16" s="20">
        <v>40.391889999999997</v>
      </c>
      <c r="FJ16" s="20">
        <v>40.948160000000001</v>
      </c>
      <c r="FK16" s="20">
        <v>-4.7481600000000004</v>
      </c>
      <c r="FL16" s="20">
        <v>54.1</v>
      </c>
      <c r="FM16" s="20">
        <v>133.33813000000001</v>
      </c>
      <c r="FN16" s="20">
        <v>150.27984000000001</v>
      </c>
      <c r="FO16" s="20">
        <v>-96.179839999999999</v>
      </c>
      <c r="FP16" s="20">
        <v>21.4</v>
      </c>
      <c r="FQ16" s="20">
        <v>18.55969</v>
      </c>
      <c r="FR16" s="20">
        <v>18.966989999999999</v>
      </c>
      <c r="FS16" s="20">
        <v>2.4330099999999999</v>
      </c>
      <c r="FT16" s="20">
        <v>18.600000000000001</v>
      </c>
      <c r="FU16" s="20">
        <v>19.28585</v>
      </c>
      <c r="FV16" s="20">
        <v>19.28585</v>
      </c>
      <c r="FW16" s="20">
        <v>-0.68584999999999996</v>
      </c>
      <c r="FX16" s="20">
        <v>18.899999999999999</v>
      </c>
      <c r="FY16" s="20">
        <v>18.048780000000001</v>
      </c>
      <c r="FZ16" s="20">
        <v>18.048780000000001</v>
      </c>
      <c r="GA16" s="20">
        <v>0.85121999999999998</v>
      </c>
      <c r="GB16" s="20">
        <v>94.1</v>
      </c>
      <c r="GC16" s="20">
        <v>88.116100000000003</v>
      </c>
      <c r="GD16" s="20">
        <v>88.116100000000003</v>
      </c>
      <c r="GE16" s="20">
        <v>5.9839000000000002</v>
      </c>
      <c r="GF16" s="20">
        <v>184</v>
      </c>
      <c r="GG16" s="20">
        <v>185.81701000000001</v>
      </c>
      <c r="GH16" s="20">
        <v>185.81701000000001</v>
      </c>
      <c r="GI16" s="20">
        <v>-1.81701</v>
      </c>
      <c r="GJ16" s="20">
        <v>184.4</v>
      </c>
      <c r="GK16" s="20">
        <v>185.81701000000001</v>
      </c>
      <c r="GL16" s="20">
        <v>185.81701000000001</v>
      </c>
      <c r="GM16" s="20">
        <v>-1.4170100000000001</v>
      </c>
      <c r="GN16" s="20">
        <v>184</v>
      </c>
      <c r="GO16" s="20">
        <v>186.37502000000001</v>
      </c>
      <c r="GP16" s="20">
        <v>186.37502000000001</v>
      </c>
      <c r="GQ16" s="20">
        <v>-2.3750200000000001</v>
      </c>
      <c r="GR16" s="20">
        <v>107.6</v>
      </c>
      <c r="GS16" s="20">
        <v>110.91316</v>
      </c>
      <c r="GT16" s="20">
        <v>110.91316999999999</v>
      </c>
      <c r="GU16" s="20">
        <v>-3.3131699999999999</v>
      </c>
      <c r="GV16" s="20">
        <v>22.1</v>
      </c>
      <c r="GW16" s="20">
        <v>24.617599999999999</v>
      </c>
      <c r="GX16" s="20">
        <v>45</v>
      </c>
      <c r="GY16" s="20">
        <v>-22.9</v>
      </c>
      <c r="GZ16" s="20">
        <v>27.8</v>
      </c>
      <c r="HA16" s="20">
        <v>24.225460000000002</v>
      </c>
      <c r="HB16" s="20">
        <v>24.225460000000002</v>
      </c>
      <c r="HC16" s="20">
        <v>3.5745399999999998</v>
      </c>
      <c r="HD16" s="20">
        <v>4</v>
      </c>
      <c r="HE16" s="20">
        <v>4.4207700000000001</v>
      </c>
      <c r="HF16" s="20">
        <v>4.4207700000000001</v>
      </c>
      <c r="HG16" s="20">
        <v>-0.42076999999999998</v>
      </c>
      <c r="HH16" s="20">
        <v>32.6</v>
      </c>
      <c r="HI16" s="20">
        <v>33.490729999999999</v>
      </c>
      <c r="HJ16" s="20">
        <v>33.490729999999999</v>
      </c>
      <c r="HK16" s="20">
        <v>-0.89073000000000002</v>
      </c>
      <c r="HL16" s="20">
        <v>69.599999999999994</v>
      </c>
      <c r="HM16" s="20">
        <v>72.996920000000003</v>
      </c>
      <c r="HN16" s="20">
        <v>104.85108</v>
      </c>
      <c r="HO16" s="20">
        <v>-35.251080000000002</v>
      </c>
      <c r="HP16" s="20"/>
      <c r="HQ16" s="20"/>
      <c r="HR16" s="20"/>
      <c r="HS16" s="20">
        <v>0</v>
      </c>
      <c r="HT16" s="20"/>
      <c r="HU16" s="20"/>
      <c r="HV16" s="20"/>
      <c r="HW16" s="20">
        <v>0</v>
      </c>
      <c r="HX16" s="20">
        <v>40.9</v>
      </c>
      <c r="HY16" s="20">
        <v>45.19997</v>
      </c>
      <c r="HZ16" s="20">
        <v>68.117670000000004</v>
      </c>
      <c r="IA16" s="20">
        <v>-27.217669999999998</v>
      </c>
      <c r="IB16" s="20"/>
      <c r="IC16" s="20"/>
      <c r="ID16" s="20"/>
      <c r="IE16" s="20">
        <v>0</v>
      </c>
      <c r="IF16" s="20"/>
      <c r="IG16" s="20"/>
      <c r="IH16" s="20"/>
      <c r="II16" s="20">
        <v>0</v>
      </c>
      <c r="IJ16" s="20">
        <v>25</v>
      </c>
      <c r="IK16" s="20">
        <v>27</v>
      </c>
      <c r="IL16" s="20">
        <v>45.441949999999999</v>
      </c>
      <c r="IM16" s="20">
        <v>-20.441949999999999</v>
      </c>
      <c r="IN16" s="20"/>
      <c r="IO16" s="20"/>
      <c r="IP16" s="20"/>
      <c r="IQ16" s="20">
        <v>0</v>
      </c>
      <c r="IR16" s="20"/>
      <c r="IS16" s="20"/>
      <c r="IT16" s="20"/>
      <c r="IU16" s="20">
        <v>0</v>
      </c>
      <c r="IV16" s="20"/>
      <c r="IW16" s="20"/>
      <c r="IX16" s="20"/>
      <c r="IY16" s="20">
        <v>0</v>
      </c>
      <c r="IZ16" s="20">
        <v>85.9</v>
      </c>
      <c r="JA16" s="20">
        <v>92.68974</v>
      </c>
      <c r="JB16" s="20">
        <v>92.689760000000007</v>
      </c>
      <c r="JC16" s="20">
        <v>-6.7897600000000002</v>
      </c>
      <c r="JD16" s="20">
        <v>162.80000000000001</v>
      </c>
      <c r="JE16" s="20">
        <v>170.94</v>
      </c>
      <c r="JF16" s="20">
        <v>184.04799</v>
      </c>
      <c r="JG16" s="20">
        <v>-21.247990000000001</v>
      </c>
      <c r="JH16" s="20">
        <v>163</v>
      </c>
      <c r="JI16" s="20">
        <v>170.94</v>
      </c>
      <c r="JJ16" s="20">
        <v>184.04799</v>
      </c>
      <c r="JK16" s="20">
        <v>-21.047989999999999</v>
      </c>
      <c r="JL16" s="20">
        <v>163.69999999999999</v>
      </c>
      <c r="JM16" s="20">
        <v>170.94</v>
      </c>
      <c r="JN16" s="20">
        <v>184.04799</v>
      </c>
      <c r="JO16" s="20">
        <v>-20.347989999999999</v>
      </c>
      <c r="JP16" s="20">
        <v>252.3</v>
      </c>
      <c r="JQ16" s="20">
        <v>257.18</v>
      </c>
      <c r="JR16" s="20">
        <v>276.90102000000002</v>
      </c>
      <c r="JS16" s="20">
        <v>-24.601019999999998</v>
      </c>
      <c r="JT16" s="20">
        <v>73.7</v>
      </c>
      <c r="JU16" s="20">
        <v>71.796109999999999</v>
      </c>
      <c r="JV16" s="20">
        <v>71.796109999999999</v>
      </c>
      <c r="JW16" s="20">
        <v>1.9038900000000001</v>
      </c>
      <c r="JX16" s="20">
        <v>36.299999999999997</v>
      </c>
      <c r="JY16" s="20">
        <v>36.005859999999998</v>
      </c>
      <c r="JZ16" s="20">
        <v>36.005859999999998</v>
      </c>
      <c r="KA16" s="20">
        <v>0.29414000000000001</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c r="KW16" s="20"/>
      <c r="KX16" s="20"/>
      <c r="KY16" s="20">
        <v>0</v>
      </c>
      <c r="KZ16" s="20">
        <v>0.3</v>
      </c>
      <c r="LA16" s="20">
        <v>0.52037999999999995</v>
      </c>
      <c r="LB16" s="20">
        <v>0.52037999999999995</v>
      </c>
      <c r="LC16" s="20">
        <v>-0.22037999999999999</v>
      </c>
      <c r="LD16" s="20">
        <v>90.6</v>
      </c>
      <c r="LE16" s="20">
        <v>138.46152000000001</v>
      </c>
      <c r="LF16" s="20">
        <v>116.17986000000001</v>
      </c>
      <c r="LG16" s="20">
        <v>-25.57986</v>
      </c>
      <c r="LH16" s="20">
        <v>97.4</v>
      </c>
      <c r="LI16" s="20">
        <v>101.92231</v>
      </c>
      <c r="LJ16" s="20">
        <v>106.55449</v>
      </c>
      <c r="LK16" s="20">
        <v>-9.1544899999999991</v>
      </c>
      <c r="LL16" s="20">
        <v>62.3</v>
      </c>
      <c r="LM16" s="20">
        <v>67.461460000000002</v>
      </c>
      <c r="LN16" s="20">
        <v>67.461460000000002</v>
      </c>
      <c r="LO16" s="20">
        <v>-5.1614599999999999</v>
      </c>
      <c r="LP16" s="20">
        <v>75.400000000000006</v>
      </c>
      <c r="LQ16" s="20">
        <v>76.112070000000003</v>
      </c>
      <c r="LR16" s="20">
        <v>78.567999999999998</v>
      </c>
      <c r="LS16" s="20">
        <v>-3.1680000000000001</v>
      </c>
      <c r="LT16" s="20">
        <v>30.3</v>
      </c>
      <c r="LU16" s="20">
        <v>30.097560000000001</v>
      </c>
      <c r="LV16" s="20">
        <v>30.097560000000001</v>
      </c>
      <c r="LW16" s="20">
        <v>0.20244000000000001</v>
      </c>
      <c r="LX16" s="20"/>
      <c r="LY16" s="20"/>
      <c r="LZ16" s="20"/>
      <c r="MA16" s="20">
        <v>0</v>
      </c>
      <c r="MB16" s="20"/>
      <c r="MC16" s="20"/>
      <c r="MD16" s="20"/>
      <c r="ME16" s="20">
        <v>0</v>
      </c>
      <c r="MF16" s="20"/>
      <c r="MG16" s="20"/>
      <c r="MH16" s="20"/>
      <c r="MI16" s="20">
        <v>0</v>
      </c>
      <c r="MJ16" s="20">
        <v>144</v>
      </c>
      <c r="MK16" s="20">
        <v>151.08876000000001</v>
      </c>
      <c r="ML16" s="20">
        <v>159.10807</v>
      </c>
      <c r="MM16" s="20">
        <v>-15.10807</v>
      </c>
      <c r="MN16" s="20">
        <v>145</v>
      </c>
      <c r="MO16" s="20">
        <v>151.08876000000001</v>
      </c>
      <c r="MP16" s="20">
        <v>159.10807</v>
      </c>
      <c r="MQ16" s="20">
        <v>-14.10807</v>
      </c>
      <c r="MR16" s="20">
        <v>148.4</v>
      </c>
      <c r="MS16" s="20">
        <v>151.54248000000001</v>
      </c>
      <c r="MT16" s="20">
        <v>159.58587</v>
      </c>
      <c r="MU16" s="20">
        <v>-11.18587</v>
      </c>
      <c r="MV16" s="20"/>
      <c r="MW16" s="20"/>
      <c r="MX16" s="20"/>
      <c r="MY16" s="20">
        <v>0</v>
      </c>
      <c r="MZ16" s="20"/>
      <c r="NA16" s="20"/>
      <c r="NB16" s="20"/>
      <c r="NC16" s="20">
        <v>0</v>
      </c>
      <c r="ND16" s="20"/>
      <c r="NE16" s="20"/>
      <c r="NF16" s="20"/>
      <c r="NG16" s="20">
        <v>0</v>
      </c>
      <c r="NH16" s="20"/>
      <c r="NI16" s="20"/>
      <c r="NJ16" s="20"/>
      <c r="NK16" s="20">
        <v>0</v>
      </c>
      <c r="NL16" s="20"/>
      <c r="NM16" s="20"/>
      <c r="NN16" s="20"/>
      <c r="NO16" s="20">
        <v>0</v>
      </c>
      <c r="NP16" s="20">
        <v>211.6</v>
      </c>
      <c r="NQ16" s="20">
        <v>207.29667000000001</v>
      </c>
      <c r="NR16" s="20">
        <v>207.29667000000001</v>
      </c>
      <c r="NS16" s="20">
        <v>4.3033299999999999</v>
      </c>
      <c r="NT16" s="20">
        <v>101.6</v>
      </c>
      <c r="NU16" s="20">
        <v>103.95959000000001</v>
      </c>
      <c r="NV16" s="20">
        <v>103.95959000000001</v>
      </c>
      <c r="NW16" s="20">
        <v>-2.3595899999999999</v>
      </c>
      <c r="NX16" s="20">
        <v>5.2</v>
      </c>
      <c r="NY16" s="20">
        <v>3.5209199999999998</v>
      </c>
      <c r="NZ16" s="20">
        <v>3.5209199999999998</v>
      </c>
      <c r="OA16" s="20">
        <v>1.6790799999999999</v>
      </c>
      <c r="OB16" s="20">
        <v>1.5</v>
      </c>
      <c r="OC16" s="20">
        <v>3.6937799999999998</v>
      </c>
      <c r="OD16" s="20">
        <v>3.6937799999999998</v>
      </c>
      <c r="OE16" s="20">
        <v>-2.1937799999999998</v>
      </c>
      <c r="OF16" s="20">
        <v>6.5</v>
      </c>
      <c r="OG16" s="20">
        <v>6.2</v>
      </c>
      <c r="OH16" s="20">
        <v>6.2</v>
      </c>
      <c r="OI16" s="20">
        <v>0.3</v>
      </c>
      <c r="OJ16" s="20"/>
      <c r="OK16" s="20"/>
      <c r="OL16" s="20"/>
      <c r="OM16" s="20">
        <v>0</v>
      </c>
      <c r="ON16" s="20">
        <v>70.7</v>
      </c>
      <c r="OO16" s="20">
        <v>35.6</v>
      </c>
      <c r="OP16" s="20">
        <v>57.826000000000001</v>
      </c>
      <c r="OQ16" s="20">
        <v>12.874000000000001</v>
      </c>
      <c r="OR16" s="20">
        <v>0</v>
      </c>
      <c r="OS16" s="20"/>
      <c r="OT16" s="20"/>
      <c r="OU16" s="20">
        <v>0</v>
      </c>
      <c r="OV16" s="20">
        <v>0</v>
      </c>
      <c r="OW16" s="20">
        <v>0.30399999999999999</v>
      </c>
      <c r="OX16" s="20">
        <v>0.30399999999999999</v>
      </c>
      <c r="OY16" s="20">
        <v>-0.30399999999999999</v>
      </c>
      <c r="OZ16" s="20">
        <v>0</v>
      </c>
      <c r="PA16" s="20"/>
      <c r="PB16" s="20"/>
      <c r="PC16" s="20">
        <v>0</v>
      </c>
      <c r="PD16" s="20">
        <v>7.6</v>
      </c>
      <c r="PE16" s="20">
        <v>18.534680000000002</v>
      </c>
      <c r="PF16" s="20">
        <v>18.534600000000001</v>
      </c>
      <c r="PG16" s="20">
        <v>-10.9346</v>
      </c>
      <c r="PH16" s="20">
        <v>9.9</v>
      </c>
      <c r="PI16" s="20">
        <v>9.9830000000000005</v>
      </c>
      <c r="PJ16" s="20">
        <v>9.9830000000000005</v>
      </c>
      <c r="PK16" s="20">
        <v>-8.3000000000000004E-2</v>
      </c>
      <c r="PL16" s="20"/>
      <c r="PM16" s="20"/>
      <c r="PN16" s="20"/>
      <c r="PO16" s="20">
        <v>0</v>
      </c>
      <c r="PP16" s="20">
        <v>0</v>
      </c>
      <c r="PQ16" s="20"/>
      <c r="PR16" s="20"/>
      <c r="PS16" s="20">
        <v>0</v>
      </c>
      <c r="PT16" s="20">
        <v>0</v>
      </c>
      <c r="PU16" s="20"/>
      <c r="PV16" s="20"/>
      <c r="PW16" s="20">
        <v>0</v>
      </c>
      <c r="PX16" s="20">
        <v>1.4</v>
      </c>
      <c r="PY16" s="20">
        <v>1.4</v>
      </c>
      <c r="PZ16" s="20">
        <v>1.4</v>
      </c>
      <c r="QA16" s="20">
        <v>0</v>
      </c>
      <c r="QB16" s="20">
        <v>4.0999999999999996</v>
      </c>
      <c r="QC16" s="20">
        <v>3.6</v>
      </c>
      <c r="QD16" s="20">
        <v>3.6</v>
      </c>
      <c r="QE16" s="20">
        <v>0.5</v>
      </c>
      <c r="QF16" s="20">
        <v>20.399999999999999</v>
      </c>
      <c r="QG16" s="20">
        <v>20.353079999999999</v>
      </c>
      <c r="QH16" s="20">
        <v>20.353169999999999</v>
      </c>
      <c r="QI16" s="20">
        <v>4.6829999999999997E-2</v>
      </c>
      <c r="QJ16" s="20">
        <v>20</v>
      </c>
      <c r="QK16" s="20">
        <v>19.51219</v>
      </c>
      <c r="QL16" s="20">
        <v>19.5122</v>
      </c>
      <c r="QM16" s="20">
        <v>0.48780000000000001</v>
      </c>
      <c r="QN16" s="20">
        <v>19.100000000000001</v>
      </c>
      <c r="QO16" s="20">
        <v>19</v>
      </c>
      <c r="QP16" s="20">
        <v>15.60976</v>
      </c>
      <c r="QQ16" s="20">
        <v>3.49024</v>
      </c>
      <c r="QR16" s="20">
        <v>2.5</v>
      </c>
      <c r="QS16" s="20">
        <v>2.5</v>
      </c>
      <c r="QT16" s="20">
        <v>2.5</v>
      </c>
      <c r="QU16" s="20">
        <v>0</v>
      </c>
      <c r="QV16" s="20">
        <v>0</v>
      </c>
      <c r="QW16" s="20"/>
      <c r="QX16" s="20"/>
      <c r="QY16" s="20">
        <v>0</v>
      </c>
      <c r="QZ16" s="20">
        <v>0</v>
      </c>
      <c r="RA16" s="20"/>
      <c r="RB16" s="20"/>
      <c r="RC16" s="20">
        <v>0</v>
      </c>
      <c r="RD16" s="20">
        <v>0</v>
      </c>
      <c r="RE16" s="20"/>
      <c r="RF16" s="20"/>
      <c r="RG16" s="20">
        <v>0</v>
      </c>
      <c r="RH16" s="20">
        <v>14.8</v>
      </c>
      <c r="RI16" s="20">
        <v>7.67</v>
      </c>
      <c r="RJ16" s="20">
        <v>11.631</v>
      </c>
      <c r="RK16" s="20">
        <v>3.169</v>
      </c>
      <c r="RL16" s="20">
        <v>44.2</v>
      </c>
      <c r="RM16" s="20">
        <v>14.4</v>
      </c>
      <c r="RN16" s="20">
        <v>26.35</v>
      </c>
      <c r="RO16" s="20">
        <v>17.850000000000001</v>
      </c>
      <c r="RP16" s="20">
        <v>0</v>
      </c>
      <c r="RQ16" s="20"/>
      <c r="RR16" s="20"/>
      <c r="RS16" s="20">
        <v>0</v>
      </c>
      <c r="RT16" s="20">
        <v>2.4</v>
      </c>
      <c r="RU16" s="20">
        <v>2.1989999999999998</v>
      </c>
      <c r="RV16" s="20">
        <v>2.1989999999999998</v>
      </c>
      <c r="RW16" s="20">
        <v>0.20100000000000001</v>
      </c>
      <c r="RX16" s="20">
        <v>10.4</v>
      </c>
      <c r="RY16" s="20">
        <v>10.5061</v>
      </c>
      <c r="RZ16" s="20">
        <v>15.83301</v>
      </c>
      <c r="SA16" s="20">
        <v>-5.4330100000000003</v>
      </c>
      <c r="SB16" s="20">
        <v>2.6</v>
      </c>
      <c r="SC16" s="20">
        <v>2</v>
      </c>
      <c r="SD16" s="20">
        <v>2</v>
      </c>
      <c r="SE16" s="20">
        <v>0.6</v>
      </c>
      <c r="SF16" s="20"/>
      <c r="SG16" s="20"/>
      <c r="SH16" s="20"/>
      <c r="SI16" s="20">
        <v>0</v>
      </c>
      <c r="SJ16" s="20">
        <v>7.7</v>
      </c>
      <c r="SK16" s="20">
        <v>7.3</v>
      </c>
      <c r="SL16" s="20">
        <v>7.3</v>
      </c>
      <c r="SM16" s="20">
        <v>0.4</v>
      </c>
      <c r="SN16" s="20">
        <v>6.6</v>
      </c>
      <c r="SO16" s="20">
        <v>5.8</v>
      </c>
      <c r="SP16" s="20">
        <v>5.8</v>
      </c>
      <c r="SQ16" s="20">
        <v>0.8</v>
      </c>
      <c r="SR16" s="20">
        <v>14.7</v>
      </c>
      <c r="SS16" s="20">
        <v>16.585360000000001</v>
      </c>
      <c r="ST16" s="20">
        <v>16.585370000000001</v>
      </c>
      <c r="SU16" s="20">
        <v>-1.88537</v>
      </c>
      <c r="SV16" s="20">
        <v>19</v>
      </c>
      <c r="SW16" s="20">
        <v>19.51219</v>
      </c>
      <c r="SX16" s="20">
        <v>19.5122</v>
      </c>
      <c r="SY16" s="20">
        <v>-0.51219999999999999</v>
      </c>
      <c r="SZ16" s="20">
        <v>14.4</v>
      </c>
      <c r="TA16" s="20">
        <v>15.414630000000001</v>
      </c>
      <c r="TB16" s="20">
        <v>15.414630000000001</v>
      </c>
      <c r="TC16" s="20">
        <v>-1.0146299999999999</v>
      </c>
      <c r="TD16" s="20">
        <v>28.2</v>
      </c>
      <c r="TE16" s="20">
        <v>23.445</v>
      </c>
      <c r="TF16" s="20">
        <v>23.445</v>
      </c>
      <c r="TG16" s="20">
        <v>4.7549999999999999</v>
      </c>
      <c r="TH16" s="20">
        <v>50.8</v>
      </c>
      <c r="TI16" s="20">
        <v>25</v>
      </c>
      <c r="TJ16" s="20">
        <v>42.234999999999999</v>
      </c>
      <c r="TK16" s="20">
        <v>8.5649999999999995</v>
      </c>
      <c r="TL16" s="20">
        <v>0</v>
      </c>
      <c r="TM16" s="20"/>
      <c r="TN16" s="20"/>
      <c r="TO16" s="20">
        <v>0</v>
      </c>
      <c r="TP16" s="20">
        <v>4.0999999999999996</v>
      </c>
      <c r="TQ16" s="20">
        <v>22.4</v>
      </c>
      <c r="TR16" s="20">
        <v>28.18</v>
      </c>
      <c r="TS16" s="20">
        <v>-24.08</v>
      </c>
      <c r="TT16" s="20">
        <v>9.1</v>
      </c>
      <c r="TU16" s="20">
        <v>24.5</v>
      </c>
      <c r="TV16" s="20">
        <v>42.915999999999997</v>
      </c>
      <c r="TW16" s="20">
        <v>-33.816000000000003</v>
      </c>
      <c r="TX16" s="20">
        <v>0</v>
      </c>
      <c r="TY16" s="20">
        <v>0.13</v>
      </c>
      <c r="TZ16" s="20">
        <v>0.13</v>
      </c>
      <c r="UA16" s="20">
        <v>-0.13</v>
      </c>
      <c r="UB16" s="20">
        <v>0</v>
      </c>
      <c r="UC16" s="20">
        <v>0.53200000000000003</v>
      </c>
      <c r="UD16" s="20">
        <v>0.53200000000000003</v>
      </c>
      <c r="UE16" s="20">
        <v>-0.53200000000000003</v>
      </c>
      <c r="UF16" s="20">
        <v>0</v>
      </c>
      <c r="UG16" s="20"/>
      <c r="UH16" s="20"/>
      <c r="UI16" s="20">
        <v>0</v>
      </c>
      <c r="UJ16" s="20">
        <v>12.9</v>
      </c>
      <c r="UK16" s="20">
        <v>15.60976</v>
      </c>
      <c r="UL16" s="20">
        <v>15.60976</v>
      </c>
      <c r="UM16" s="20">
        <v>-2.7097600000000002</v>
      </c>
      <c r="UN16" s="20">
        <v>3.6</v>
      </c>
      <c r="UO16" s="20">
        <v>5</v>
      </c>
      <c r="UP16" s="20">
        <v>5</v>
      </c>
      <c r="UQ16" s="20">
        <v>-1.4</v>
      </c>
      <c r="UR16" s="20">
        <v>8.6</v>
      </c>
      <c r="US16" s="20">
        <v>8.1</v>
      </c>
      <c r="UT16" s="20">
        <v>8.1</v>
      </c>
      <c r="UU16" s="20">
        <v>0.5</v>
      </c>
      <c r="UV16" s="20">
        <v>20.399999999999999</v>
      </c>
      <c r="UW16" s="20">
        <v>19.51219</v>
      </c>
      <c r="UX16" s="20">
        <v>19.5122</v>
      </c>
      <c r="UY16" s="20">
        <v>0.88780000000000003</v>
      </c>
      <c r="UZ16" s="20">
        <v>20.399999999999999</v>
      </c>
      <c r="VA16" s="20">
        <v>19.51219</v>
      </c>
      <c r="VB16" s="20">
        <v>19.5122</v>
      </c>
      <c r="VC16" s="20">
        <v>0.88780000000000003</v>
      </c>
      <c r="VD16" s="20">
        <v>20.100000000000001</v>
      </c>
      <c r="VE16" s="20">
        <v>19.51219</v>
      </c>
      <c r="VF16" s="20">
        <v>19.5122</v>
      </c>
      <c r="VG16" s="20">
        <v>0.58779999999999999</v>
      </c>
      <c r="VH16" s="20">
        <v>0</v>
      </c>
      <c r="VI16" s="20">
        <v>0.60399999999999998</v>
      </c>
      <c r="VJ16" s="20">
        <v>0.60399999999999998</v>
      </c>
      <c r="VK16" s="20">
        <v>-0.60399999999999998</v>
      </c>
      <c r="VL16" s="20">
        <v>0</v>
      </c>
      <c r="VM16" s="20"/>
      <c r="VN16" s="20"/>
      <c r="VO16" s="20">
        <v>0</v>
      </c>
      <c r="VP16" s="20">
        <v>0</v>
      </c>
      <c r="VQ16" s="20"/>
      <c r="VR16" s="20"/>
      <c r="VS16" s="20">
        <v>0</v>
      </c>
      <c r="VT16" s="20">
        <v>0</v>
      </c>
      <c r="VU16" s="20"/>
      <c r="VV16" s="20"/>
      <c r="VW16" s="20">
        <v>0</v>
      </c>
      <c r="VX16" s="20">
        <v>0.6</v>
      </c>
      <c r="VY16" s="20">
        <v>0.6</v>
      </c>
      <c r="VZ16" s="20">
        <v>0.6</v>
      </c>
      <c r="WA16" s="20">
        <v>0</v>
      </c>
      <c r="WB16" s="20">
        <v>0</v>
      </c>
      <c r="WC16" s="20">
        <v>10</v>
      </c>
      <c r="WD16" s="20">
        <v>11.090999999999999</v>
      </c>
      <c r="WE16" s="20">
        <v>-11.090999999999999</v>
      </c>
      <c r="WF16" s="20">
        <v>0</v>
      </c>
      <c r="WG16" s="20">
        <v>8.1189999999999998</v>
      </c>
      <c r="WH16" s="20">
        <v>8.1189999999999998</v>
      </c>
      <c r="WI16" s="20">
        <v>-8.1189999999999998</v>
      </c>
      <c r="WJ16" s="20">
        <v>0</v>
      </c>
      <c r="WK16" s="20"/>
      <c r="WL16" s="20"/>
      <c r="WM16" s="20">
        <v>0</v>
      </c>
      <c r="WN16" s="20">
        <v>3.3</v>
      </c>
      <c r="WO16" s="20">
        <v>4.2</v>
      </c>
      <c r="WP16" s="20">
        <v>4.2</v>
      </c>
      <c r="WQ16" s="20">
        <v>-0.9</v>
      </c>
      <c r="WR16" s="20">
        <v>2</v>
      </c>
      <c r="WS16" s="20">
        <v>2.4</v>
      </c>
      <c r="WT16" s="20">
        <v>2.4</v>
      </c>
      <c r="WU16" s="20">
        <v>-0.4</v>
      </c>
      <c r="WV16" s="20">
        <v>1</v>
      </c>
      <c r="WW16" s="20">
        <v>1.2</v>
      </c>
      <c r="WX16" s="20">
        <v>1.2</v>
      </c>
      <c r="WY16" s="20">
        <v>-0.2</v>
      </c>
      <c r="WZ16" s="20">
        <v>1</v>
      </c>
      <c r="XA16" s="20">
        <v>1.4</v>
      </c>
      <c r="XB16" s="20">
        <v>1.4</v>
      </c>
      <c r="XC16" s="20">
        <v>-0.4</v>
      </c>
      <c r="XD16" s="20">
        <v>0</v>
      </c>
      <c r="XE16" s="20"/>
      <c r="XF16" s="20"/>
      <c r="XG16" s="20">
        <v>0</v>
      </c>
      <c r="XH16" s="20">
        <v>4.3</v>
      </c>
      <c r="XI16" s="20">
        <v>4.3</v>
      </c>
      <c r="XJ16" s="20">
        <v>4.3</v>
      </c>
      <c r="XK16" s="20">
        <v>0</v>
      </c>
      <c r="XL16" s="20">
        <v>18.2</v>
      </c>
      <c r="XM16" s="20">
        <v>18.146339999999999</v>
      </c>
      <c r="XN16" s="20">
        <v>18.146339999999999</v>
      </c>
      <c r="XO16" s="20">
        <v>5.3659999999999999E-2</v>
      </c>
      <c r="XP16" s="20">
        <v>8.6999999999999993</v>
      </c>
      <c r="XQ16" s="20">
        <v>10.8</v>
      </c>
      <c r="XR16" s="20">
        <v>10.8</v>
      </c>
      <c r="XS16" s="20">
        <v>-2.1</v>
      </c>
      <c r="XT16" s="20">
        <v>27.2</v>
      </c>
      <c r="XU16" s="20">
        <v>31</v>
      </c>
      <c r="XV16" s="20">
        <v>28.5</v>
      </c>
      <c r="XW16" s="20">
        <v>-1.3</v>
      </c>
      <c r="XX16" s="20">
        <v>34</v>
      </c>
      <c r="XY16" s="20">
        <v>31</v>
      </c>
      <c r="XZ16" s="20">
        <v>28.5</v>
      </c>
      <c r="YA16" s="20">
        <v>5.5</v>
      </c>
      <c r="YB16" s="20">
        <v>17.5</v>
      </c>
      <c r="YC16" s="20">
        <v>18</v>
      </c>
      <c r="YD16" s="20">
        <v>14</v>
      </c>
      <c r="YE16" s="20">
        <v>3.5</v>
      </c>
      <c r="YF16" s="20"/>
      <c r="YG16" s="20"/>
      <c r="YH16" s="20"/>
      <c r="YI16" s="20">
        <v>0</v>
      </c>
      <c r="YJ16" s="20">
        <v>7.6</v>
      </c>
      <c r="YK16" s="20">
        <v>8.2200000000000006</v>
      </c>
      <c r="YL16" s="20">
        <v>8.2200000000000006</v>
      </c>
      <c r="YM16" s="20">
        <v>-0.62</v>
      </c>
      <c r="YN16" s="20">
        <v>11.2</v>
      </c>
      <c r="YO16" s="20">
        <v>11</v>
      </c>
      <c r="YP16" s="20">
        <v>11</v>
      </c>
      <c r="YQ16" s="20">
        <v>0.2</v>
      </c>
      <c r="YR16" s="20">
        <v>24.4</v>
      </c>
      <c r="YS16" s="20">
        <v>22</v>
      </c>
      <c r="YT16" s="20">
        <v>22</v>
      </c>
      <c r="YU16" s="20">
        <v>2.4</v>
      </c>
    </row>
    <row r="17" spans="1:671" ht="24" customHeight="1" x14ac:dyDescent="0.3">
      <c r="A17" s="1"/>
      <c r="B17" s="14" t="s">
        <v>27</v>
      </c>
      <c r="C17" s="14" t="s">
        <v>719</v>
      </c>
      <c r="D17" s="15"/>
      <c r="E17" s="15"/>
      <c r="F17" s="15"/>
      <c r="G17" s="15">
        <v>0</v>
      </c>
      <c r="H17" s="15">
        <v>203.4</v>
      </c>
      <c r="I17" s="15">
        <v>204.19512</v>
      </c>
      <c r="J17" s="15">
        <v>204.19512</v>
      </c>
      <c r="K17" s="15">
        <v>-0.79512000000000005</v>
      </c>
      <c r="L17" s="15">
        <v>610.5</v>
      </c>
      <c r="M17" s="15">
        <v>623.55604000000005</v>
      </c>
      <c r="N17" s="15">
        <v>623.55606999999998</v>
      </c>
      <c r="O17" s="15">
        <v>-13.05607</v>
      </c>
      <c r="P17" s="15">
        <v>211</v>
      </c>
      <c r="Q17" s="15">
        <v>203.84339</v>
      </c>
      <c r="R17" s="15">
        <v>203.8434</v>
      </c>
      <c r="S17" s="15">
        <v>7.1566000000000001</v>
      </c>
      <c r="T17" s="15"/>
      <c r="U17" s="15"/>
      <c r="V17" s="15"/>
      <c r="W17" s="15">
        <v>0</v>
      </c>
      <c r="X17" s="15"/>
      <c r="Y17" s="15"/>
      <c r="Z17" s="15"/>
      <c r="AA17" s="15">
        <v>0</v>
      </c>
      <c r="AB17" s="15">
        <v>90.2</v>
      </c>
      <c r="AC17" s="15">
        <v>92.226339999999993</v>
      </c>
      <c r="AD17" s="15">
        <v>92.226339999999993</v>
      </c>
      <c r="AE17" s="15">
        <v>-2.0263399999999998</v>
      </c>
      <c r="AF17" s="15">
        <v>150.80000000000001</v>
      </c>
      <c r="AG17" s="15">
        <v>130.20609999999999</v>
      </c>
      <c r="AH17" s="15">
        <v>136.85077999999999</v>
      </c>
      <c r="AI17" s="15">
        <v>13.94922</v>
      </c>
      <c r="AJ17" s="15"/>
      <c r="AK17" s="15"/>
      <c r="AL17" s="15"/>
      <c r="AM17" s="15">
        <v>0</v>
      </c>
      <c r="AN17" s="15">
        <v>0</v>
      </c>
      <c r="AO17" s="15"/>
      <c r="AP17" s="15"/>
      <c r="AQ17" s="15">
        <v>0</v>
      </c>
      <c r="AR17" s="15"/>
      <c r="AS17" s="15"/>
      <c r="AT17" s="15"/>
      <c r="AU17" s="15">
        <v>0</v>
      </c>
      <c r="AV17" s="15">
        <v>0</v>
      </c>
      <c r="AW17" s="15"/>
      <c r="AX17" s="15"/>
      <c r="AY17" s="15">
        <v>0</v>
      </c>
      <c r="AZ17" s="15">
        <v>205.7</v>
      </c>
      <c r="BA17" s="15">
        <v>200.25633999999999</v>
      </c>
      <c r="BB17" s="15"/>
      <c r="BC17" s="15">
        <v>205.7</v>
      </c>
      <c r="BD17" s="15"/>
      <c r="BE17" s="15"/>
      <c r="BF17" s="15"/>
      <c r="BG17" s="15">
        <v>0</v>
      </c>
      <c r="BH17" s="15">
        <v>209.8</v>
      </c>
      <c r="BI17" s="15"/>
      <c r="BJ17" s="15"/>
      <c r="BK17" s="15">
        <v>209.8</v>
      </c>
      <c r="BL17" s="15"/>
      <c r="BM17" s="15"/>
      <c r="BN17" s="15"/>
      <c r="BO17" s="15">
        <v>0</v>
      </c>
      <c r="BP17" s="15">
        <v>428.1</v>
      </c>
      <c r="BQ17" s="15">
        <v>547.93912</v>
      </c>
      <c r="BR17" s="15">
        <v>216.43369999999999</v>
      </c>
      <c r="BS17" s="15">
        <v>211.66630000000001</v>
      </c>
      <c r="BT17" s="15">
        <v>9.9</v>
      </c>
      <c r="BU17" s="15">
        <v>10.561999999999999</v>
      </c>
      <c r="BV17" s="15">
        <v>10.561999999999999</v>
      </c>
      <c r="BW17" s="15">
        <v>-0.66200000000000003</v>
      </c>
      <c r="BX17" s="15"/>
      <c r="BY17" s="15"/>
      <c r="BZ17" s="15"/>
      <c r="CA17" s="15">
        <v>0</v>
      </c>
      <c r="CB17" s="15"/>
      <c r="CC17" s="15"/>
      <c r="CD17" s="15"/>
      <c r="CE17" s="15">
        <v>0</v>
      </c>
      <c r="CF17" s="15"/>
      <c r="CG17" s="15"/>
      <c r="CH17" s="15"/>
      <c r="CI17" s="15">
        <v>0</v>
      </c>
      <c r="CJ17" s="15"/>
      <c r="CK17" s="15"/>
      <c r="CL17" s="15"/>
      <c r="CM17" s="15">
        <v>0</v>
      </c>
      <c r="CN17" s="15">
        <v>167.7</v>
      </c>
      <c r="CO17" s="15">
        <v>164.70732000000001</v>
      </c>
      <c r="CP17" s="15">
        <v>164.70732000000001</v>
      </c>
      <c r="CQ17" s="15">
        <v>2.99268</v>
      </c>
      <c r="CR17" s="15">
        <v>6.6</v>
      </c>
      <c r="CS17" s="15">
        <v>5.1583800000000002</v>
      </c>
      <c r="CT17" s="15">
        <v>5.1583800000000002</v>
      </c>
      <c r="CU17" s="15">
        <v>1.4416199999999999</v>
      </c>
      <c r="CV17" s="15">
        <v>5</v>
      </c>
      <c r="CW17" s="15">
        <v>2.8315000000000001</v>
      </c>
      <c r="CX17" s="15">
        <v>2.8315000000000001</v>
      </c>
      <c r="CY17" s="15">
        <v>2.1684999999999999</v>
      </c>
      <c r="CZ17" s="15">
        <v>22.5</v>
      </c>
      <c r="DA17" s="15">
        <v>22.49822</v>
      </c>
      <c r="DB17" s="15">
        <v>22.49822</v>
      </c>
      <c r="DC17" s="15">
        <v>1.7799999999999999E-3</v>
      </c>
      <c r="DD17" s="15">
        <v>6.9</v>
      </c>
      <c r="DE17" s="15">
        <v>6.8787000000000003</v>
      </c>
      <c r="DF17" s="15">
        <v>6.8787000000000003</v>
      </c>
      <c r="DG17" s="15">
        <v>2.1299999999999999E-2</v>
      </c>
      <c r="DH17" s="15">
        <v>15.1</v>
      </c>
      <c r="DI17" s="15">
        <v>14.992190000000001</v>
      </c>
      <c r="DJ17" s="15">
        <v>14.9922</v>
      </c>
      <c r="DK17" s="15">
        <v>0.10780000000000001</v>
      </c>
      <c r="DL17" s="15">
        <v>80.400000000000006</v>
      </c>
      <c r="DM17" s="15">
        <v>93.650170000000003</v>
      </c>
      <c r="DN17" s="15">
        <v>93.333439999999996</v>
      </c>
      <c r="DO17" s="15">
        <v>-12.933439999999999</v>
      </c>
      <c r="DP17" s="15"/>
      <c r="DQ17" s="15"/>
      <c r="DR17" s="15"/>
      <c r="DS17" s="15">
        <v>0</v>
      </c>
      <c r="DT17" s="15"/>
      <c r="DU17" s="15"/>
      <c r="DV17" s="15"/>
      <c r="DW17" s="15">
        <v>0</v>
      </c>
      <c r="DX17" s="15"/>
      <c r="DY17" s="15"/>
      <c r="DZ17" s="15"/>
      <c r="EA17" s="15">
        <v>0</v>
      </c>
      <c r="EB17" s="15"/>
      <c r="EC17" s="15"/>
      <c r="ED17" s="15"/>
      <c r="EE17" s="15">
        <v>0</v>
      </c>
      <c r="EF17" s="15">
        <v>110.9</v>
      </c>
      <c r="EG17" s="15">
        <v>112.90536</v>
      </c>
      <c r="EH17" s="15">
        <v>112.90537</v>
      </c>
      <c r="EI17" s="15">
        <v>-2.0053700000000001</v>
      </c>
      <c r="EJ17" s="15">
        <v>22.7</v>
      </c>
      <c r="EK17" s="15">
        <v>92.472840000000005</v>
      </c>
      <c r="EL17" s="15">
        <v>52.045400000000001</v>
      </c>
      <c r="EM17" s="15">
        <v>-29.345400000000001</v>
      </c>
      <c r="EN17" s="15"/>
      <c r="EO17" s="15"/>
      <c r="EP17" s="15"/>
      <c r="EQ17" s="15">
        <v>0</v>
      </c>
      <c r="ER17" s="15"/>
      <c r="ES17" s="15"/>
      <c r="ET17" s="15"/>
      <c r="EU17" s="15">
        <v>0</v>
      </c>
      <c r="EV17" s="15"/>
      <c r="EW17" s="15"/>
      <c r="EX17" s="15"/>
      <c r="EY17" s="15">
        <v>0</v>
      </c>
      <c r="EZ17" s="15">
        <v>6.5</v>
      </c>
      <c r="FA17" s="15">
        <v>6.39</v>
      </c>
      <c r="FB17" s="15">
        <v>6.39</v>
      </c>
      <c r="FC17" s="15">
        <v>0.11</v>
      </c>
      <c r="FD17" s="15">
        <v>0</v>
      </c>
      <c r="FE17" s="15"/>
      <c r="FF17" s="15">
        <v>162.49963</v>
      </c>
      <c r="FG17" s="15">
        <v>-162.49963</v>
      </c>
      <c r="FH17" s="15">
        <v>35.5</v>
      </c>
      <c r="FI17" s="15">
        <v>40.391889999999997</v>
      </c>
      <c r="FJ17" s="15">
        <v>40.948160000000001</v>
      </c>
      <c r="FK17" s="15">
        <v>-5.4481599999999997</v>
      </c>
      <c r="FL17" s="15">
        <v>60.7</v>
      </c>
      <c r="FM17" s="15">
        <v>133.45455000000001</v>
      </c>
      <c r="FN17" s="15">
        <v>150.27984000000001</v>
      </c>
      <c r="FO17" s="15">
        <v>-89.579840000000004</v>
      </c>
      <c r="FP17" s="15">
        <v>20.6</v>
      </c>
      <c r="FQ17" s="15">
        <v>18.55969</v>
      </c>
      <c r="FR17" s="15">
        <v>18.966989999999999</v>
      </c>
      <c r="FS17" s="15">
        <v>1.6330100000000001</v>
      </c>
      <c r="FT17" s="15">
        <v>18.600000000000001</v>
      </c>
      <c r="FU17" s="15">
        <v>19.28585</v>
      </c>
      <c r="FV17" s="15">
        <v>19.28585</v>
      </c>
      <c r="FW17" s="15">
        <v>-0.68584999999999996</v>
      </c>
      <c r="FX17" s="15">
        <v>18.8</v>
      </c>
      <c r="FY17" s="15">
        <v>18.048780000000001</v>
      </c>
      <c r="FZ17" s="15">
        <v>18.048780000000001</v>
      </c>
      <c r="GA17" s="15">
        <v>0.75122</v>
      </c>
      <c r="GB17" s="15">
        <v>90.8</v>
      </c>
      <c r="GC17" s="15">
        <v>88.116100000000003</v>
      </c>
      <c r="GD17" s="15">
        <v>88.116100000000003</v>
      </c>
      <c r="GE17" s="15">
        <v>2.6839</v>
      </c>
      <c r="GF17" s="15">
        <v>181.9</v>
      </c>
      <c r="GG17" s="15">
        <v>185.81701000000001</v>
      </c>
      <c r="GH17" s="15">
        <v>185.81701000000001</v>
      </c>
      <c r="GI17" s="15">
        <v>-3.9170099999999999</v>
      </c>
      <c r="GJ17" s="15">
        <v>182.7</v>
      </c>
      <c r="GK17" s="15">
        <v>185.81701000000001</v>
      </c>
      <c r="GL17" s="15">
        <v>185.81701000000001</v>
      </c>
      <c r="GM17" s="15">
        <v>-3.1170100000000001</v>
      </c>
      <c r="GN17" s="15">
        <v>183.8</v>
      </c>
      <c r="GO17" s="15">
        <v>186.37502000000001</v>
      </c>
      <c r="GP17" s="15">
        <v>186.37502000000001</v>
      </c>
      <c r="GQ17" s="15">
        <v>-2.5750199999999999</v>
      </c>
      <c r="GR17" s="15">
        <v>106.1</v>
      </c>
      <c r="GS17" s="15">
        <v>110.91316</v>
      </c>
      <c r="GT17" s="15">
        <v>110.91316999999999</v>
      </c>
      <c r="GU17" s="15">
        <v>-4.8131700000000004</v>
      </c>
      <c r="GV17" s="15">
        <v>22.2</v>
      </c>
      <c r="GW17" s="15">
        <v>21.798690000000001</v>
      </c>
      <c r="GX17" s="15">
        <v>43.25591</v>
      </c>
      <c r="GY17" s="15">
        <v>-21.055910000000001</v>
      </c>
      <c r="GZ17" s="15">
        <v>30.2</v>
      </c>
      <c r="HA17" s="15">
        <v>24.225460000000002</v>
      </c>
      <c r="HB17" s="15">
        <v>24.225460000000002</v>
      </c>
      <c r="HC17" s="15">
        <v>5.9745400000000002</v>
      </c>
      <c r="HD17" s="15">
        <v>4</v>
      </c>
      <c r="HE17" s="15">
        <v>4.4207700000000001</v>
      </c>
      <c r="HF17" s="15">
        <v>4.4207700000000001</v>
      </c>
      <c r="HG17" s="15">
        <v>-0.42076999999999998</v>
      </c>
      <c r="HH17" s="15">
        <v>32.200000000000003</v>
      </c>
      <c r="HI17" s="15">
        <v>33.490729999999999</v>
      </c>
      <c r="HJ17" s="15">
        <v>33.490729999999999</v>
      </c>
      <c r="HK17" s="15">
        <v>-1.2907299999999999</v>
      </c>
      <c r="HL17" s="15">
        <v>45.5</v>
      </c>
      <c r="HM17" s="15">
        <v>47.179589999999997</v>
      </c>
      <c r="HN17" s="15">
        <v>84.313500000000005</v>
      </c>
      <c r="HO17" s="15">
        <v>-38.813499999999998</v>
      </c>
      <c r="HP17" s="15"/>
      <c r="HQ17" s="15"/>
      <c r="HR17" s="15"/>
      <c r="HS17" s="15">
        <v>0</v>
      </c>
      <c r="HT17" s="15"/>
      <c r="HU17" s="15"/>
      <c r="HV17" s="15"/>
      <c r="HW17" s="15">
        <v>0</v>
      </c>
      <c r="HX17" s="15">
        <v>40.5</v>
      </c>
      <c r="HY17" s="15">
        <v>49.608159999999998</v>
      </c>
      <c r="HZ17" s="15">
        <v>47.981209999999997</v>
      </c>
      <c r="IA17" s="15">
        <v>-7.4812099999999999</v>
      </c>
      <c r="IB17" s="15"/>
      <c r="IC17" s="15"/>
      <c r="ID17" s="15"/>
      <c r="IE17" s="15">
        <v>0</v>
      </c>
      <c r="IF17" s="15"/>
      <c r="IG17" s="15"/>
      <c r="IH17" s="15"/>
      <c r="II17" s="15">
        <v>0</v>
      </c>
      <c r="IJ17" s="15">
        <v>24.8</v>
      </c>
      <c r="IK17" s="15">
        <v>27</v>
      </c>
      <c r="IL17" s="15">
        <v>45.441949999999999</v>
      </c>
      <c r="IM17" s="15">
        <v>-20.641950000000001</v>
      </c>
      <c r="IN17" s="15"/>
      <c r="IO17" s="15"/>
      <c r="IP17" s="15"/>
      <c r="IQ17" s="15">
        <v>0</v>
      </c>
      <c r="IR17" s="15"/>
      <c r="IS17" s="15"/>
      <c r="IT17" s="15"/>
      <c r="IU17" s="15">
        <v>0</v>
      </c>
      <c r="IV17" s="15"/>
      <c r="IW17" s="15"/>
      <c r="IX17" s="15"/>
      <c r="IY17" s="15">
        <v>0</v>
      </c>
      <c r="IZ17" s="15">
        <v>85.5</v>
      </c>
      <c r="JA17" s="15">
        <v>92.68974</v>
      </c>
      <c r="JB17" s="15">
        <v>92.689760000000007</v>
      </c>
      <c r="JC17" s="15">
        <v>-7.1897599999999997</v>
      </c>
      <c r="JD17" s="15">
        <v>165.5</v>
      </c>
      <c r="JE17" s="15">
        <v>170.94</v>
      </c>
      <c r="JF17" s="15">
        <v>184.04799</v>
      </c>
      <c r="JG17" s="15">
        <v>-18.547989999999999</v>
      </c>
      <c r="JH17" s="15">
        <v>164.7</v>
      </c>
      <c r="JI17" s="15">
        <v>170.94</v>
      </c>
      <c r="JJ17" s="15">
        <v>184.04799</v>
      </c>
      <c r="JK17" s="15">
        <v>-19.347989999999999</v>
      </c>
      <c r="JL17" s="15">
        <v>165.6</v>
      </c>
      <c r="JM17" s="15">
        <v>170.94</v>
      </c>
      <c r="JN17" s="15">
        <v>184.04799</v>
      </c>
      <c r="JO17" s="15">
        <v>-18.447990000000001</v>
      </c>
      <c r="JP17" s="15">
        <v>256</v>
      </c>
      <c r="JQ17" s="15">
        <v>257.18</v>
      </c>
      <c r="JR17" s="15">
        <v>276.90102000000002</v>
      </c>
      <c r="JS17" s="15">
        <v>-20.901019999999999</v>
      </c>
      <c r="JT17" s="15">
        <v>73.900000000000006</v>
      </c>
      <c r="JU17" s="15">
        <v>71.796109999999999</v>
      </c>
      <c r="JV17" s="15">
        <v>71.796109999999999</v>
      </c>
      <c r="JW17" s="15">
        <v>2.1038899999999998</v>
      </c>
      <c r="JX17" s="15">
        <v>36.299999999999997</v>
      </c>
      <c r="JY17" s="15">
        <v>36.005859999999998</v>
      </c>
      <c r="JZ17" s="15">
        <v>36.005859999999998</v>
      </c>
      <c r="KA17" s="15">
        <v>0.29414000000000001</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c r="KW17" s="15"/>
      <c r="KX17" s="15"/>
      <c r="KY17" s="15">
        <v>0</v>
      </c>
      <c r="KZ17" s="15">
        <v>0.3</v>
      </c>
      <c r="LA17" s="15">
        <v>0.52037999999999995</v>
      </c>
      <c r="LB17" s="15">
        <v>0.52037999999999995</v>
      </c>
      <c r="LC17" s="15">
        <v>-0.22037999999999999</v>
      </c>
      <c r="LD17" s="15">
        <v>107.3</v>
      </c>
      <c r="LE17" s="15">
        <v>106.5574</v>
      </c>
      <c r="LF17" s="15">
        <v>158.97435999999999</v>
      </c>
      <c r="LG17" s="15">
        <v>-51.67436</v>
      </c>
      <c r="LH17" s="15">
        <v>101.2</v>
      </c>
      <c r="LI17" s="15">
        <v>107.88502</v>
      </c>
      <c r="LJ17" s="15">
        <v>100.70263</v>
      </c>
      <c r="LK17" s="15">
        <v>0.49736999999999998</v>
      </c>
      <c r="LL17" s="15">
        <v>61.8</v>
      </c>
      <c r="LM17" s="15">
        <v>67.461460000000002</v>
      </c>
      <c r="LN17" s="15">
        <v>67.461460000000002</v>
      </c>
      <c r="LO17" s="15">
        <v>-5.6614599999999999</v>
      </c>
      <c r="LP17" s="15">
        <v>74</v>
      </c>
      <c r="LQ17" s="15">
        <v>78.253290000000007</v>
      </c>
      <c r="LR17" s="15">
        <v>76.311149999999998</v>
      </c>
      <c r="LS17" s="15">
        <v>-2.31115</v>
      </c>
      <c r="LT17" s="15">
        <v>30.1</v>
      </c>
      <c r="LU17" s="15">
        <v>30.097560000000001</v>
      </c>
      <c r="LV17" s="15">
        <v>30.097560000000001</v>
      </c>
      <c r="LW17" s="15">
        <v>2.4399999999999999E-3</v>
      </c>
      <c r="LX17" s="15"/>
      <c r="LY17" s="15"/>
      <c r="LZ17" s="15"/>
      <c r="MA17" s="15">
        <v>0</v>
      </c>
      <c r="MB17" s="15"/>
      <c r="MC17" s="15"/>
      <c r="MD17" s="15"/>
      <c r="ME17" s="15">
        <v>0</v>
      </c>
      <c r="MF17" s="15"/>
      <c r="MG17" s="15"/>
      <c r="MH17" s="15"/>
      <c r="MI17" s="15">
        <v>0</v>
      </c>
      <c r="MJ17" s="15">
        <v>144.1</v>
      </c>
      <c r="MK17" s="15">
        <v>151.08876000000001</v>
      </c>
      <c r="ML17" s="15">
        <v>159.10807</v>
      </c>
      <c r="MM17" s="15">
        <v>-15.00807</v>
      </c>
      <c r="MN17" s="15">
        <v>145.19999999999999</v>
      </c>
      <c r="MO17" s="15">
        <v>151.08876000000001</v>
      </c>
      <c r="MP17" s="15">
        <v>159.10807</v>
      </c>
      <c r="MQ17" s="15">
        <v>-13.90807</v>
      </c>
      <c r="MR17" s="15">
        <v>148.69999999999999</v>
      </c>
      <c r="MS17" s="15">
        <v>151.54248000000001</v>
      </c>
      <c r="MT17" s="15">
        <v>159.58587</v>
      </c>
      <c r="MU17" s="15">
        <v>-10.885870000000001</v>
      </c>
      <c r="MV17" s="15"/>
      <c r="MW17" s="15"/>
      <c r="MX17" s="15"/>
      <c r="MY17" s="15">
        <v>0</v>
      </c>
      <c r="MZ17" s="15"/>
      <c r="NA17" s="15"/>
      <c r="NB17" s="15"/>
      <c r="NC17" s="15">
        <v>0</v>
      </c>
      <c r="ND17" s="15"/>
      <c r="NE17" s="15"/>
      <c r="NF17" s="15"/>
      <c r="NG17" s="15">
        <v>0</v>
      </c>
      <c r="NH17" s="15"/>
      <c r="NI17" s="15"/>
      <c r="NJ17" s="15"/>
      <c r="NK17" s="15">
        <v>0</v>
      </c>
      <c r="NL17" s="15"/>
      <c r="NM17" s="15"/>
      <c r="NN17" s="15"/>
      <c r="NO17" s="15">
        <v>0</v>
      </c>
      <c r="NP17" s="15">
        <v>211.8</v>
      </c>
      <c r="NQ17" s="15">
        <v>207.29667000000001</v>
      </c>
      <c r="NR17" s="15">
        <v>207.29667000000001</v>
      </c>
      <c r="NS17" s="15">
        <v>4.5033300000000001</v>
      </c>
      <c r="NT17" s="15">
        <v>101.7</v>
      </c>
      <c r="NU17" s="15">
        <v>103.95959000000001</v>
      </c>
      <c r="NV17" s="15">
        <v>103.95959000000001</v>
      </c>
      <c r="NW17" s="15">
        <v>-2.2595900000000002</v>
      </c>
      <c r="NX17" s="15">
        <v>5.0999999999999996</v>
      </c>
      <c r="NY17" s="15">
        <v>3.5209199999999998</v>
      </c>
      <c r="NZ17" s="15">
        <v>3.5209199999999998</v>
      </c>
      <c r="OA17" s="15">
        <v>1.57908</v>
      </c>
      <c r="OB17" s="15">
        <v>1.5</v>
      </c>
      <c r="OC17" s="15">
        <v>3.6937799999999998</v>
      </c>
      <c r="OD17" s="15">
        <v>3.6937799999999998</v>
      </c>
      <c r="OE17" s="15">
        <v>-2.1937799999999998</v>
      </c>
      <c r="OF17" s="15">
        <v>6.5</v>
      </c>
      <c r="OG17" s="15">
        <v>6.2</v>
      </c>
      <c r="OH17" s="15">
        <v>6.2</v>
      </c>
      <c r="OI17" s="15">
        <v>0.3</v>
      </c>
      <c r="OJ17" s="15"/>
      <c r="OK17" s="15"/>
      <c r="OL17" s="15"/>
      <c r="OM17" s="15">
        <v>0</v>
      </c>
      <c r="ON17" s="15">
        <v>76.3</v>
      </c>
      <c r="OO17" s="15">
        <v>41.4</v>
      </c>
      <c r="OP17" s="15">
        <v>60.726999999999997</v>
      </c>
      <c r="OQ17" s="15">
        <v>15.573</v>
      </c>
      <c r="OR17" s="15">
        <v>0</v>
      </c>
      <c r="OS17" s="15"/>
      <c r="OT17" s="15"/>
      <c r="OU17" s="15">
        <v>0</v>
      </c>
      <c r="OV17" s="15">
        <v>0</v>
      </c>
      <c r="OW17" s="15">
        <v>0.29299999999999998</v>
      </c>
      <c r="OX17" s="15">
        <v>0.29299999999999998</v>
      </c>
      <c r="OY17" s="15">
        <v>-0.29299999999999998</v>
      </c>
      <c r="OZ17" s="15">
        <v>0</v>
      </c>
      <c r="PA17" s="15"/>
      <c r="PB17" s="15"/>
      <c r="PC17" s="15">
        <v>0</v>
      </c>
      <c r="PD17" s="15">
        <v>7.4</v>
      </c>
      <c r="PE17" s="15">
        <v>18.534680000000002</v>
      </c>
      <c r="PF17" s="15">
        <v>18.534600000000001</v>
      </c>
      <c r="PG17" s="15">
        <v>-11.134600000000001</v>
      </c>
      <c r="PH17" s="15">
        <v>9.8000000000000007</v>
      </c>
      <c r="PI17" s="15">
        <v>9.9830000000000005</v>
      </c>
      <c r="PJ17" s="15">
        <v>9.9830000000000005</v>
      </c>
      <c r="PK17" s="15">
        <v>-0.183</v>
      </c>
      <c r="PL17" s="15"/>
      <c r="PM17" s="15"/>
      <c r="PN17" s="15"/>
      <c r="PO17" s="15">
        <v>0</v>
      </c>
      <c r="PP17" s="15">
        <v>0</v>
      </c>
      <c r="PQ17" s="15"/>
      <c r="PR17" s="15"/>
      <c r="PS17" s="15">
        <v>0</v>
      </c>
      <c r="PT17" s="15">
        <v>0</v>
      </c>
      <c r="PU17" s="15"/>
      <c r="PV17" s="15"/>
      <c r="PW17" s="15">
        <v>0</v>
      </c>
      <c r="PX17" s="15">
        <v>1.4</v>
      </c>
      <c r="PY17" s="15">
        <v>1.4</v>
      </c>
      <c r="PZ17" s="15">
        <v>1.4</v>
      </c>
      <c r="QA17" s="15">
        <v>0</v>
      </c>
      <c r="QB17" s="15">
        <v>4</v>
      </c>
      <c r="QC17" s="15">
        <v>3.6</v>
      </c>
      <c r="QD17" s="15">
        <v>3.6</v>
      </c>
      <c r="QE17" s="15">
        <v>0.4</v>
      </c>
      <c r="QF17" s="15">
        <v>20.2</v>
      </c>
      <c r="QG17" s="15">
        <v>20.353079999999999</v>
      </c>
      <c r="QH17" s="15">
        <v>20.353169999999999</v>
      </c>
      <c r="QI17" s="15">
        <v>-0.15317</v>
      </c>
      <c r="QJ17" s="15">
        <v>20</v>
      </c>
      <c r="QK17" s="15">
        <v>19.51219</v>
      </c>
      <c r="QL17" s="15">
        <v>19.5122</v>
      </c>
      <c r="QM17" s="15">
        <v>0.48780000000000001</v>
      </c>
      <c r="QN17" s="15">
        <v>19.100000000000001</v>
      </c>
      <c r="QO17" s="15">
        <v>19</v>
      </c>
      <c r="QP17" s="15">
        <v>15.60976</v>
      </c>
      <c r="QQ17" s="15">
        <v>3.49024</v>
      </c>
      <c r="QR17" s="15">
        <v>2.5</v>
      </c>
      <c r="QS17" s="15">
        <v>2.5</v>
      </c>
      <c r="QT17" s="15">
        <v>2.5</v>
      </c>
      <c r="QU17" s="15">
        <v>0</v>
      </c>
      <c r="QV17" s="15">
        <v>0</v>
      </c>
      <c r="QW17" s="15"/>
      <c r="QX17" s="15"/>
      <c r="QY17" s="15">
        <v>0</v>
      </c>
      <c r="QZ17" s="15">
        <v>0</v>
      </c>
      <c r="RA17" s="15"/>
      <c r="RB17" s="15"/>
      <c r="RC17" s="15">
        <v>0</v>
      </c>
      <c r="RD17" s="15">
        <v>0</v>
      </c>
      <c r="RE17" s="15"/>
      <c r="RF17" s="15"/>
      <c r="RG17" s="15">
        <v>0</v>
      </c>
      <c r="RH17" s="15">
        <v>19.399999999999999</v>
      </c>
      <c r="RI17" s="15">
        <v>12</v>
      </c>
      <c r="RJ17" s="15">
        <v>11.991</v>
      </c>
      <c r="RK17" s="15">
        <v>7.4089999999999998</v>
      </c>
      <c r="RL17" s="15">
        <v>50.9</v>
      </c>
      <c r="RM17" s="15">
        <v>18</v>
      </c>
      <c r="RN17" s="15">
        <v>27.957000000000001</v>
      </c>
      <c r="RO17" s="15">
        <v>22.943000000000001</v>
      </c>
      <c r="RP17" s="15">
        <v>0</v>
      </c>
      <c r="RQ17" s="15"/>
      <c r="RR17" s="15"/>
      <c r="RS17" s="15">
        <v>0</v>
      </c>
      <c r="RT17" s="15">
        <v>1.7</v>
      </c>
      <c r="RU17" s="15">
        <v>2.1989999999999998</v>
      </c>
      <c r="RV17" s="15">
        <v>2.1989999999999998</v>
      </c>
      <c r="RW17" s="15">
        <v>-0.499</v>
      </c>
      <c r="RX17" s="15">
        <v>10.4</v>
      </c>
      <c r="RY17" s="15">
        <v>11.53073</v>
      </c>
      <c r="RZ17" s="15">
        <v>11.152570000000001</v>
      </c>
      <c r="SA17" s="15">
        <v>-0.75256999999999996</v>
      </c>
      <c r="SB17" s="15">
        <v>2.6</v>
      </c>
      <c r="SC17" s="15">
        <v>2</v>
      </c>
      <c r="SD17" s="15">
        <v>2</v>
      </c>
      <c r="SE17" s="15">
        <v>0.6</v>
      </c>
      <c r="SF17" s="15"/>
      <c r="SG17" s="15"/>
      <c r="SH17" s="15"/>
      <c r="SI17" s="15">
        <v>0</v>
      </c>
      <c r="SJ17" s="15">
        <v>7.7</v>
      </c>
      <c r="SK17" s="15">
        <v>7.3</v>
      </c>
      <c r="SL17" s="15">
        <v>7.3</v>
      </c>
      <c r="SM17" s="15">
        <v>0.4</v>
      </c>
      <c r="SN17" s="15">
        <v>6.7</v>
      </c>
      <c r="SO17" s="15">
        <v>5.8</v>
      </c>
      <c r="SP17" s="15">
        <v>5.8</v>
      </c>
      <c r="SQ17" s="15">
        <v>0.9</v>
      </c>
      <c r="SR17" s="15">
        <v>14.5</v>
      </c>
      <c r="SS17" s="15">
        <v>16.585360000000001</v>
      </c>
      <c r="ST17" s="15">
        <v>16.585370000000001</v>
      </c>
      <c r="SU17" s="15">
        <v>-2.0853700000000002</v>
      </c>
      <c r="SV17" s="15">
        <v>19</v>
      </c>
      <c r="SW17" s="15">
        <v>19.51219</v>
      </c>
      <c r="SX17" s="15">
        <v>19.5122</v>
      </c>
      <c r="SY17" s="15">
        <v>-0.51219999999999999</v>
      </c>
      <c r="SZ17" s="15">
        <v>14.5</v>
      </c>
      <c r="TA17" s="15">
        <v>15.414630000000001</v>
      </c>
      <c r="TB17" s="15">
        <v>15.414630000000001</v>
      </c>
      <c r="TC17" s="15">
        <v>-0.91463000000000005</v>
      </c>
      <c r="TD17" s="15">
        <v>28.2</v>
      </c>
      <c r="TE17" s="15">
        <v>23.359000000000002</v>
      </c>
      <c r="TF17" s="15">
        <v>23.359000000000002</v>
      </c>
      <c r="TG17" s="15">
        <v>4.8410000000000002</v>
      </c>
      <c r="TH17" s="15">
        <v>47</v>
      </c>
      <c r="TI17" s="15">
        <v>24</v>
      </c>
      <c r="TJ17" s="15">
        <v>40.853999999999999</v>
      </c>
      <c r="TK17" s="15">
        <v>6.1459999999999999</v>
      </c>
      <c r="TL17" s="15">
        <v>0</v>
      </c>
      <c r="TM17" s="15"/>
      <c r="TN17" s="15"/>
      <c r="TO17" s="15">
        <v>0</v>
      </c>
      <c r="TP17" s="15">
        <v>2.2999999999999998</v>
      </c>
      <c r="TQ17" s="15">
        <v>29.27</v>
      </c>
      <c r="TR17" s="15">
        <v>29.27</v>
      </c>
      <c r="TS17" s="15">
        <v>-26.97</v>
      </c>
      <c r="TT17" s="15">
        <v>8.1</v>
      </c>
      <c r="TU17" s="15">
        <v>35.4</v>
      </c>
      <c r="TV17" s="15">
        <v>44.223999999999997</v>
      </c>
      <c r="TW17" s="15">
        <v>-36.124000000000002</v>
      </c>
      <c r="TX17" s="15">
        <v>0</v>
      </c>
      <c r="TY17" s="15">
        <v>0.11</v>
      </c>
      <c r="TZ17" s="15">
        <v>0.11</v>
      </c>
      <c r="UA17" s="15">
        <v>-0.11</v>
      </c>
      <c r="UB17" s="15">
        <v>0</v>
      </c>
      <c r="UC17" s="15">
        <v>0.59599999999999997</v>
      </c>
      <c r="UD17" s="15">
        <v>0.59599999999999997</v>
      </c>
      <c r="UE17" s="15">
        <v>-0.59599999999999997</v>
      </c>
      <c r="UF17" s="15">
        <v>0</v>
      </c>
      <c r="UG17" s="15"/>
      <c r="UH17" s="15"/>
      <c r="UI17" s="15">
        <v>0</v>
      </c>
      <c r="UJ17" s="15">
        <v>12.5</v>
      </c>
      <c r="UK17" s="15">
        <v>15.60976</v>
      </c>
      <c r="UL17" s="15">
        <v>15.60976</v>
      </c>
      <c r="UM17" s="15">
        <v>-3.1097600000000001</v>
      </c>
      <c r="UN17" s="15">
        <v>3.6</v>
      </c>
      <c r="UO17" s="15">
        <v>5</v>
      </c>
      <c r="UP17" s="15">
        <v>5</v>
      </c>
      <c r="UQ17" s="15">
        <v>-1.4</v>
      </c>
      <c r="UR17" s="15">
        <v>8.6</v>
      </c>
      <c r="US17" s="15">
        <v>8.1</v>
      </c>
      <c r="UT17" s="15">
        <v>8.1</v>
      </c>
      <c r="UU17" s="15">
        <v>0.5</v>
      </c>
      <c r="UV17" s="15">
        <v>20.399999999999999</v>
      </c>
      <c r="UW17" s="15">
        <v>19.51219</v>
      </c>
      <c r="UX17" s="15">
        <v>19.5122</v>
      </c>
      <c r="UY17" s="15">
        <v>0.88780000000000003</v>
      </c>
      <c r="UZ17" s="15">
        <v>20.399999999999999</v>
      </c>
      <c r="VA17" s="15">
        <v>19.51219</v>
      </c>
      <c r="VB17" s="15">
        <v>19.5122</v>
      </c>
      <c r="VC17" s="15">
        <v>0.88780000000000003</v>
      </c>
      <c r="VD17" s="15">
        <v>20.100000000000001</v>
      </c>
      <c r="VE17" s="15">
        <v>19.51219</v>
      </c>
      <c r="VF17" s="15">
        <v>19.5122</v>
      </c>
      <c r="VG17" s="15">
        <v>0.58779999999999999</v>
      </c>
      <c r="VH17" s="15">
        <v>0</v>
      </c>
      <c r="VI17" s="15">
        <v>0.56999999999999995</v>
      </c>
      <c r="VJ17" s="15">
        <v>0.56999999999999995</v>
      </c>
      <c r="VK17" s="15">
        <v>-0.56999999999999995</v>
      </c>
      <c r="VL17" s="15">
        <v>0</v>
      </c>
      <c r="VM17" s="15"/>
      <c r="VN17" s="15"/>
      <c r="VO17" s="15">
        <v>0</v>
      </c>
      <c r="VP17" s="15">
        <v>0</v>
      </c>
      <c r="VQ17" s="15"/>
      <c r="VR17" s="15"/>
      <c r="VS17" s="15">
        <v>0</v>
      </c>
      <c r="VT17" s="15">
        <v>0</v>
      </c>
      <c r="VU17" s="15"/>
      <c r="VV17" s="15"/>
      <c r="VW17" s="15">
        <v>0</v>
      </c>
      <c r="VX17" s="15">
        <v>0.6</v>
      </c>
      <c r="VY17" s="15">
        <v>0.6</v>
      </c>
      <c r="VZ17" s="15">
        <v>0.6</v>
      </c>
      <c r="WA17" s="15">
        <v>0</v>
      </c>
      <c r="WB17" s="15">
        <v>0</v>
      </c>
      <c r="WC17" s="15">
        <v>11</v>
      </c>
      <c r="WD17" s="15">
        <v>15.003</v>
      </c>
      <c r="WE17" s="15">
        <v>-15.003</v>
      </c>
      <c r="WF17" s="15">
        <v>0</v>
      </c>
      <c r="WG17" s="15">
        <v>10.776</v>
      </c>
      <c r="WH17" s="15">
        <v>10.776</v>
      </c>
      <c r="WI17" s="15">
        <v>-10.776</v>
      </c>
      <c r="WJ17" s="15">
        <v>0</v>
      </c>
      <c r="WK17" s="15"/>
      <c r="WL17" s="15"/>
      <c r="WM17" s="15">
        <v>0</v>
      </c>
      <c r="WN17" s="15">
        <v>3.3</v>
      </c>
      <c r="WO17" s="15">
        <v>4.2</v>
      </c>
      <c r="WP17" s="15">
        <v>4.2</v>
      </c>
      <c r="WQ17" s="15">
        <v>-0.9</v>
      </c>
      <c r="WR17" s="15">
        <v>2</v>
      </c>
      <c r="WS17" s="15">
        <v>2.4</v>
      </c>
      <c r="WT17" s="15">
        <v>2.4</v>
      </c>
      <c r="WU17" s="15">
        <v>-0.4</v>
      </c>
      <c r="WV17" s="15">
        <v>1</v>
      </c>
      <c r="WW17" s="15">
        <v>1.2</v>
      </c>
      <c r="WX17" s="15">
        <v>1.2</v>
      </c>
      <c r="WY17" s="15">
        <v>-0.2</v>
      </c>
      <c r="WZ17" s="15">
        <v>1</v>
      </c>
      <c r="XA17" s="15">
        <v>1.4</v>
      </c>
      <c r="XB17" s="15">
        <v>1.4</v>
      </c>
      <c r="XC17" s="15">
        <v>-0.4</v>
      </c>
      <c r="XD17" s="15">
        <v>0</v>
      </c>
      <c r="XE17" s="15"/>
      <c r="XF17" s="15"/>
      <c r="XG17" s="15">
        <v>0</v>
      </c>
      <c r="XH17" s="15">
        <v>4.3</v>
      </c>
      <c r="XI17" s="15">
        <v>4.3</v>
      </c>
      <c r="XJ17" s="15">
        <v>4.3</v>
      </c>
      <c r="XK17" s="15">
        <v>0</v>
      </c>
      <c r="XL17" s="15">
        <v>18.3</v>
      </c>
      <c r="XM17" s="15">
        <v>18.146339999999999</v>
      </c>
      <c r="XN17" s="15">
        <v>18.146339999999999</v>
      </c>
      <c r="XO17" s="15">
        <v>0.15365999999999999</v>
      </c>
      <c r="XP17" s="15">
        <v>8.9</v>
      </c>
      <c r="XQ17" s="15">
        <v>10.8</v>
      </c>
      <c r="XR17" s="15">
        <v>10.8</v>
      </c>
      <c r="XS17" s="15">
        <v>-1.9</v>
      </c>
      <c r="XT17" s="15">
        <v>27</v>
      </c>
      <c r="XU17" s="15">
        <v>31</v>
      </c>
      <c r="XV17" s="15">
        <v>28.5</v>
      </c>
      <c r="XW17" s="15">
        <v>-1.5</v>
      </c>
      <c r="XX17" s="15">
        <v>33.799999999999997</v>
      </c>
      <c r="XY17" s="15">
        <v>31</v>
      </c>
      <c r="XZ17" s="15">
        <v>28.5</v>
      </c>
      <c r="YA17" s="15">
        <v>5.3</v>
      </c>
      <c r="YB17" s="15">
        <v>17.5</v>
      </c>
      <c r="YC17" s="15">
        <v>18</v>
      </c>
      <c r="YD17" s="15">
        <v>14</v>
      </c>
      <c r="YE17" s="15">
        <v>3.5</v>
      </c>
      <c r="YF17" s="15"/>
      <c r="YG17" s="15"/>
      <c r="YH17" s="15"/>
      <c r="YI17" s="15">
        <v>0</v>
      </c>
      <c r="YJ17" s="15">
        <v>7.6</v>
      </c>
      <c r="YK17" s="15">
        <v>8.2200000000000006</v>
      </c>
      <c r="YL17" s="15">
        <v>8.2200000000000006</v>
      </c>
      <c r="YM17" s="15">
        <v>-0.62</v>
      </c>
      <c r="YN17" s="15">
        <v>11.2</v>
      </c>
      <c r="YO17" s="15">
        <v>11</v>
      </c>
      <c r="YP17" s="15">
        <v>11</v>
      </c>
      <c r="YQ17" s="15">
        <v>0.2</v>
      </c>
      <c r="YR17" s="15">
        <v>23.8</v>
      </c>
      <c r="YS17" s="15">
        <v>22</v>
      </c>
      <c r="YT17" s="15">
        <v>22</v>
      </c>
      <c r="YU17" s="15">
        <v>1.8</v>
      </c>
    </row>
    <row r="18" spans="1:671" ht="24" customHeight="1" x14ac:dyDescent="0.3">
      <c r="A18" s="1"/>
      <c r="B18" s="17" t="s">
        <v>27</v>
      </c>
      <c r="C18" s="17" t="s">
        <v>720</v>
      </c>
      <c r="D18" s="18"/>
      <c r="E18" s="18"/>
      <c r="F18" s="18"/>
      <c r="G18" s="18">
        <v>0</v>
      </c>
      <c r="H18" s="18">
        <v>201</v>
      </c>
      <c r="I18" s="18">
        <v>204.19512</v>
      </c>
      <c r="J18" s="18">
        <v>204.19512</v>
      </c>
      <c r="K18" s="18">
        <v>-3.1951200000000002</v>
      </c>
      <c r="L18" s="18">
        <v>609.70000000000005</v>
      </c>
      <c r="M18" s="18">
        <v>623.55604000000005</v>
      </c>
      <c r="N18" s="18">
        <v>623.55606999999998</v>
      </c>
      <c r="O18" s="18">
        <v>-13.856070000000001</v>
      </c>
      <c r="P18" s="18">
        <v>210.5</v>
      </c>
      <c r="Q18" s="18">
        <v>203.84339</v>
      </c>
      <c r="R18" s="18">
        <v>203.8434</v>
      </c>
      <c r="S18" s="18">
        <v>6.6566000000000001</v>
      </c>
      <c r="T18" s="18"/>
      <c r="U18" s="18"/>
      <c r="V18" s="18"/>
      <c r="W18" s="18">
        <v>0</v>
      </c>
      <c r="X18" s="18"/>
      <c r="Y18" s="18"/>
      <c r="Z18" s="18"/>
      <c r="AA18" s="18">
        <v>0</v>
      </c>
      <c r="AB18" s="18">
        <v>89.3</v>
      </c>
      <c r="AC18" s="18">
        <v>92.226339999999993</v>
      </c>
      <c r="AD18" s="18">
        <v>92.226339999999993</v>
      </c>
      <c r="AE18" s="18">
        <v>-2.9263400000000002</v>
      </c>
      <c r="AF18" s="18">
        <v>150.1</v>
      </c>
      <c r="AG18" s="18">
        <v>130.02501000000001</v>
      </c>
      <c r="AH18" s="18">
        <v>137.24122</v>
      </c>
      <c r="AI18" s="18">
        <v>12.858779999999999</v>
      </c>
      <c r="AJ18" s="18"/>
      <c r="AK18" s="18"/>
      <c r="AL18" s="18"/>
      <c r="AM18" s="18">
        <v>0</v>
      </c>
      <c r="AN18" s="18">
        <v>0</v>
      </c>
      <c r="AO18" s="18"/>
      <c r="AP18" s="18"/>
      <c r="AQ18" s="18">
        <v>0</v>
      </c>
      <c r="AR18" s="18"/>
      <c r="AS18" s="18"/>
      <c r="AT18" s="18"/>
      <c r="AU18" s="18">
        <v>0</v>
      </c>
      <c r="AV18" s="18">
        <v>0</v>
      </c>
      <c r="AW18" s="18"/>
      <c r="AX18" s="18"/>
      <c r="AY18" s="18">
        <v>0</v>
      </c>
      <c r="AZ18" s="18">
        <v>206.1</v>
      </c>
      <c r="BA18" s="18">
        <v>200.25633999999999</v>
      </c>
      <c r="BB18" s="18"/>
      <c r="BC18" s="18">
        <v>206.1</v>
      </c>
      <c r="BD18" s="18"/>
      <c r="BE18" s="18"/>
      <c r="BF18" s="18"/>
      <c r="BG18" s="18">
        <v>0</v>
      </c>
      <c r="BH18" s="18">
        <v>211.3</v>
      </c>
      <c r="BI18" s="18"/>
      <c r="BJ18" s="18"/>
      <c r="BK18" s="18">
        <v>211.3</v>
      </c>
      <c r="BL18" s="18"/>
      <c r="BM18" s="18"/>
      <c r="BN18" s="18"/>
      <c r="BO18" s="18">
        <v>0</v>
      </c>
      <c r="BP18" s="18">
        <v>422.4</v>
      </c>
      <c r="BQ18" s="18">
        <v>526.47482000000002</v>
      </c>
      <c r="BR18" s="18">
        <v>176.58537000000001</v>
      </c>
      <c r="BS18" s="18">
        <v>245.81462999999999</v>
      </c>
      <c r="BT18" s="18">
        <v>9.9</v>
      </c>
      <c r="BU18" s="18">
        <v>10.561999999999999</v>
      </c>
      <c r="BV18" s="18">
        <v>10.561999999999999</v>
      </c>
      <c r="BW18" s="18">
        <v>-0.66200000000000003</v>
      </c>
      <c r="BX18" s="18"/>
      <c r="BY18" s="18"/>
      <c r="BZ18" s="18"/>
      <c r="CA18" s="18">
        <v>0</v>
      </c>
      <c r="CB18" s="18"/>
      <c r="CC18" s="18"/>
      <c r="CD18" s="18"/>
      <c r="CE18" s="18">
        <v>0</v>
      </c>
      <c r="CF18" s="18"/>
      <c r="CG18" s="18"/>
      <c r="CH18" s="18"/>
      <c r="CI18" s="18">
        <v>0</v>
      </c>
      <c r="CJ18" s="18"/>
      <c r="CK18" s="18"/>
      <c r="CL18" s="18"/>
      <c r="CM18" s="18">
        <v>0</v>
      </c>
      <c r="CN18" s="18">
        <v>157.80000000000001</v>
      </c>
      <c r="CO18" s="18">
        <v>164.70732000000001</v>
      </c>
      <c r="CP18" s="18">
        <v>164.70732000000001</v>
      </c>
      <c r="CQ18" s="18">
        <v>-6.9073200000000003</v>
      </c>
      <c r="CR18" s="18">
        <v>6.4</v>
      </c>
      <c r="CS18" s="18">
        <v>5.1583800000000002</v>
      </c>
      <c r="CT18" s="18">
        <v>5.1583800000000002</v>
      </c>
      <c r="CU18" s="18">
        <v>1.2416199999999999</v>
      </c>
      <c r="CV18" s="18">
        <v>5.8</v>
      </c>
      <c r="CW18" s="18">
        <v>2.8315000000000001</v>
      </c>
      <c r="CX18" s="18">
        <v>2.8315000000000001</v>
      </c>
      <c r="CY18" s="18">
        <v>2.9685000000000001</v>
      </c>
      <c r="CZ18" s="18">
        <v>22.4</v>
      </c>
      <c r="DA18" s="18">
        <v>22.49822</v>
      </c>
      <c r="DB18" s="18">
        <v>22.49822</v>
      </c>
      <c r="DC18" s="18">
        <v>-9.8220000000000002E-2</v>
      </c>
      <c r="DD18" s="18">
        <v>6.8</v>
      </c>
      <c r="DE18" s="18">
        <v>6.8787000000000003</v>
      </c>
      <c r="DF18" s="18">
        <v>6.8787000000000003</v>
      </c>
      <c r="DG18" s="18">
        <v>-7.8700000000000006E-2</v>
      </c>
      <c r="DH18" s="18">
        <v>15</v>
      </c>
      <c r="DI18" s="18">
        <v>14.992190000000001</v>
      </c>
      <c r="DJ18" s="18">
        <v>14.9922</v>
      </c>
      <c r="DK18" s="18">
        <v>7.7999999999999996E-3</v>
      </c>
      <c r="DL18" s="18">
        <v>80.3</v>
      </c>
      <c r="DM18" s="18">
        <v>93.333709999999996</v>
      </c>
      <c r="DN18" s="18">
        <v>93.333439999999996</v>
      </c>
      <c r="DO18" s="18">
        <v>-13.033440000000001</v>
      </c>
      <c r="DP18" s="18"/>
      <c r="DQ18" s="18"/>
      <c r="DR18" s="18"/>
      <c r="DS18" s="18">
        <v>0</v>
      </c>
      <c r="DT18" s="18"/>
      <c r="DU18" s="18"/>
      <c r="DV18" s="18"/>
      <c r="DW18" s="18">
        <v>0</v>
      </c>
      <c r="DX18" s="18"/>
      <c r="DY18" s="18"/>
      <c r="DZ18" s="18"/>
      <c r="EA18" s="18">
        <v>0</v>
      </c>
      <c r="EB18" s="18"/>
      <c r="EC18" s="18"/>
      <c r="ED18" s="18"/>
      <c r="EE18" s="18">
        <v>0</v>
      </c>
      <c r="EF18" s="18">
        <v>110.6</v>
      </c>
      <c r="EG18" s="18">
        <v>112.90536</v>
      </c>
      <c r="EH18" s="18">
        <v>112.90537</v>
      </c>
      <c r="EI18" s="18">
        <v>-2.3053699999999999</v>
      </c>
      <c r="EJ18" s="18">
        <v>22.6</v>
      </c>
      <c r="EK18" s="18">
        <v>73.715980000000002</v>
      </c>
      <c r="EL18" s="18">
        <v>81.856840000000005</v>
      </c>
      <c r="EM18" s="18">
        <v>-59.256839999999997</v>
      </c>
      <c r="EN18" s="18"/>
      <c r="EO18" s="18"/>
      <c r="EP18" s="18"/>
      <c r="EQ18" s="18">
        <v>0</v>
      </c>
      <c r="ER18" s="18"/>
      <c r="ES18" s="18"/>
      <c r="ET18" s="18"/>
      <c r="EU18" s="18">
        <v>0</v>
      </c>
      <c r="EV18" s="18"/>
      <c r="EW18" s="18"/>
      <c r="EX18" s="18"/>
      <c r="EY18" s="18">
        <v>0</v>
      </c>
      <c r="EZ18" s="18">
        <v>6.5</v>
      </c>
      <c r="FA18" s="18">
        <v>6.39</v>
      </c>
      <c r="FB18" s="18">
        <v>6.39</v>
      </c>
      <c r="FC18" s="18">
        <v>0.11</v>
      </c>
      <c r="FD18" s="18">
        <v>0</v>
      </c>
      <c r="FE18" s="18"/>
      <c r="FF18" s="18">
        <v>164.98316</v>
      </c>
      <c r="FG18" s="18">
        <v>-164.98316</v>
      </c>
      <c r="FH18" s="18">
        <v>36.700000000000003</v>
      </c>
      <c r="FI18" s="18">
        <v>40.391889999999997</v>
      </c>
      <c r="FJ18" s="18">
        <v>40.948160000000001</v>
      </c>
      <c r="FK18" s="18">
        <v>-4.2481600000000004</v>
      </c>
      <c r="FL18" s="18">
        <v>66.5</v>
      </c>
      <c r="FM18" s="18">
        <v>133.33555999999999</v>
      </c>
      <c r="FN18" s="18">
        <v>150.27984000000001</v>
      </c>
      <c r="FO18" s="18">
        <v>-83.779839999999993</v>
      </c>
      <c r="FP18" s="18">
        <v>20.7</v>
      </c>
      <c r="FQ18" s="18">
        <v>18.55969</v>
      </c>
      <c r="FR18" s="18">
        <v>18.966989999999999</v>
      </c>
      <c r="FS18" s="18">
        <v>1.7330099999999999</v>
      </c>
      <c r="FT18" s="18">
        <v>18.600000000000001</v>
      </c>
      <c r="FU18" s="18">
        <v>19.28585</v>
      </c>
      <c r="FV18" s="18">
        <v>19.28585</v>
      </c>
      <c r="FW18" s="18">
        <v>-0.68584999999999996</v>
      </c>
      <c r="FX18" s="18">
        <v>18.8</v>
      </c>
      <c r="FY18" s="18">
        <v>18.048780000000001</v>
      </c>
      <c r="FZ18" s="18">
        <v>18.048780000000001</v>
      </c>
      <c r="GA18" s="18">
        <v>0.75122</v>
      </c>
      <c r="GB18" s="18">
        <v>88.8</v>
      </c>
      <c r="GC18" s="18">
        <v>88.116100000000003</v>
      </c>
      <c r="GD18" s="18">
        <v>88.116100000000003</v>
      </c>
      <c r="GE18" s="18">
        <v>0.68389999999999995</v>
      </c>
      <c r="GF18" s="18">
        <v>178.9</v>
      </c>
      <c r="GG18" s="18">
        <v>185.81701000000001</v>
      </c>
      <c r="GH18" s="18">
        <v>181.48500000000001</v>
      </c>
      <c r="GI18" s="18">
        <v>-2.585</v>
      </c>
      <c r="GJ18" s="18">
        <v>179.6</v>
      </c>
      <c r="GK18" s="18">
        <v>185.81701000000001</v>
      </c>
      <c r="GL18" s="18">
        <v>181.48500000000001</v>
      </c>
      <c r="GM18" s="18">
        <v>-1.885</v>
      </c>
      <c r="GN18" s="18">
        <v>184</v>
      </c>
      <c r="GO18" s="18">
        <v>186.37502000000001</v>
      </c>
      <c r="GP18" s="18">
        <v>182.03</v>
      </c>
      <c r="GQ18" s="18">
        <v>1.97</v>
      </c>
      <c r="GR18" s="18">
        <v>105.8</v>
      </c>
      <c r="GS18" s="18">
        <v>110.91316</v>
      </c>
      <c r="GT18" s="18">
        <v>110.91316999999999</v>
      </c>
      <c r="GU18" s="18">
        <v>-5.1131700000000002</v>
      </c>
      <c r="GV18" s="18">
        <v>19.7</v>
      </c>
      <c r="GW18" s="18">
        <v>20.19753</v>
      </c>
      <c r="GX18" s="18">
        <v>40.64472</v>
      </c>
      <c r="GY18" s="18">
        <v>-20.94472</v>
      </c>
      <c r="GZ18" s="18">
        <v>25.7</v>
      </c>
      <c r="HA18" s="18">
        <v>24.225460000000002</v>
      </c>
      <c r="HB18" s="18">
        <v>24.225460000000002</v>
      </c>
      <c r="HC18" s="18">
        <v>1.47454</v>
      </c>
      <c r="HD18" s="18">
        <v>4</v>
      </c>
      <c r="HE18" s="18">
        <v>4.4207700000000001</v>
      </c>
      <c r="HF18" s="18">
        <v>4.4207700000000001</v>
      </c>
      <c r="HG18" s="18">
        <v>-0.42076999999999998</v>
      </c>
      <c r="HH18" s="18">
        <v>31.6</v>
      </c>
      <c r="HI18" s="18">
        <v>33.490729999999999</v>
      </c>
      <c r="HJ18" s="18">
        <v>33.490729999999999</v>
      </c>
      <c r="HK18" s="18">
        <v>-1.89073</v>
      </c>
      <c r="HL18" s="18">
        <v>38.9</v>
      </c>
      <c r="HM18" s="18">
        <v>41.025660000000002</v>
      </c>
      <c r="HN18" s="18">
        <v>80.770840000000007</v>
      </c>
      <c r="HO18" s="18">
        <v>-41.870840000000001</v>
      </c>
      <c r="HP18" s="18"/>
      <c r="HQ18" s="18"/>
      <c r="HR18" s="18"/>
      <c r="HS18" s="18">
        <v>0</v>
      </c>
      <c r="HT18" s="18"/>
      <c r="HU18" s="18"/>
      <c r="HV18" s="18"/>
      <c r="HW18" s="18">
        <v>0</v>
      </c>
      <c r="HX18" s="18">
        <v>40.1</v>
      </c>
      <c r="HY18" s="18">
        <v>47.402349999999998</v>
      </c>
      <c r="HZ18" s="18">
        <v>54.426789999999997</v>
      </c>
      <c r="IA18" s="18">
        <v>-14.326790000000001</v>
      </c>
      <c r="IB18" s="18"/>
      <c r="IC18" s="18"/>
      <c r="ID18" s="18"/>
      <c r="IE18" s="18">
        <v>0</v>
      </c>
      <c r="IF18" s="18"/>
      <c r="IG18" s="18"/>
      <c r="IH18" s="18"/>
      <c r="II18" s="18">
        <v>0</v>
      </c>
      <c r="IJ18" s="18">
        <v>24.7</v>
      </c>
      <c r="IK18" s="18">
        <v>27</v>
      </c>
      <c r="IL18" s="18">
        <v>45.441949999999999</v>
      </c>
      <c r="IM18" s="18">
        <v>-20.741949999999999</v>
      </c>
      <c r="IN18" s="18"/>
      <c r="IO18" s="18"/>
      <c r="IP18" s="18"/>
      <c r="IQ18" s="18">
        <v>0</v>
      </c>
      <c r="IR18" s="18"/>
      <c r="IS18" s="18"/>
      <c r="IT18" s="18"/>
      <c r="IU18" s="18">
        <v>0</v>
      </c>
      <c r="IV18" s="18"/>
      <c r="IW18" s="18"/>
      <c r="IX18" s="18"/>
      <c r="IY18" s="18">
        <v>0</v>
      </c>
      <c r="IZ18" s="18">
        <v>84.9</v>
      </c>
      <c r="JA18" s="18">
        <v>92.68974</v>
      </c>
      <c r="JB18" s="18">
        <v>92.689760000000007</v>
      </c>
      <c r="JC18" s="18">
        <v>-7.7897600000000002</v>
      </c>
      <c r="JD18" s="18">
        <v>170.9</v>
      </c>
      <c r="JE18" s="18">
        <v>170.94</v>
      </c>
      <c r="JF18" s="18">
        <v>184.14612</v>
      </c>
      <c r="JG18" s="18">
        <v>-13.246119999999999</v>
      </c>
      <c r="JH18" s="18">
        <v>171.4</v>
      </c>
      <c r="JI18" s="18">
        <v>170.94</v>
      </c>
      <c r="JJ18" s="18">
        <v>184.14612</v>
      </c>
      <c r="JK18" s="18">
        <v>-12.746119999999999</v>
      </c>
      <c r="JL18" s="18">
        <v>172.1</v>
      </c>
      <c r="JM18" s="18">
        <v>170.94</v>
      </c>
      <c r="JN18" s="18">
        <v>184.14612</v>
      </c>
      <c r="JO18" s="18">
        <v>-12.04612</v>
      </c>
      <c r="JP18" s="18">
        <v>256.10000000000002</v>
      </c>
      <c r="JQ18" s="18">
        <v>257.18</v>
      </c>
      <c r="JR18" s="18">
        <v>277.04867000000002</v>
      </c>
      <c r="JS18" s="18">
        <v>-20.94867</v>
      </c>
      <c r="JT18" s="18">
        <v>74.8</v>
      </c>
      <c r="JU18" s="18">
        <v>71.796109999999999</v>
      </c>
      <c r="JV18" s="18">
        <v>71.796109999999999</v>
      </c>
      <c r="JW18" s="18">
        <v>3.0038900000000002</v>
      </c>
      <c r="JX18" s="18">
        <v>36.4</v>
      </c>
      <c r="JY18" s="18">
        <v>36.005859999999998</v>
      </c>
      <c r="JZ18" s="18">
        <v>36.005859999999998</v>
      </c>
      <c r="KA18" s="18">
        <v>0.39413999999999999</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c r="KW18" s="18"/>
      <c r="KX18" s="18"/>
      <c r="KY18" s="18">
        <v>0</v>
      </c>
      <c r="KZ18" s="18">
        <v>0.2</v>
      </c>
      <c r="LA18" s="18">
        <v>0.52037999999999995</v>
      </c>
      <c r="LB18" s="18">
        <v>0.52037999999999995</v>
      </c>
      <c r="LC18" s="18">
        <v>-0.32038</v>
      </c>
      <c r="LD18" s="18">
        <v>132.9</v>
      </c>
      <c r="LE18" s="18">
        <v>112.71133</v>
      </c>
      <c r="LF18" s="18">
        <v>138.46154000000001</v>
      </c>
      <c r="LG18" s="18">
        <v>-5.5615399999999999</v>
      </c>
      <c r="LH18" s="18">
        <v>105.7</v>
      </c>
      <c r="LI18" s="18">
        <v>104.88408</v>
      </c>
      <c r="LJ18" s="18">
        <v>106.90697</v>
      </c>
      <c r="LK18" s="18">
        <v>-1.2069700000000001</v>
      </c>
      <c r="LL18" s="18">
        <v>61.5</v>
      </c>
      <c r="LM18" s="18">
        <v>67.461460000000002</v>
      </c>
      <c r="LN18" s="18">
        <v>67.461460000000002</v>
      </c>
      <c r="LO18" s="18">
        <v>-5.9614599999999998</v>
      </c>
      <c r="LP18" s="18">
        <v>74</v>
      </c>
      <c r="LQ18" s="18">
        <v>77.512169999999998</v>
      </c>
      <c r="LR18" s="18">
        <v>78.085030000000003</v>
      </c>
      <c r="LS18" s="18">
        <v>-4.0850299999999997</v>
      </c>
      <c r="LT18" s="18">
        <v>29.9</v>
      </c>
      <c r="LU18" s="18">
        <v>30.097560000000001</v>
      </c>
      <c r="LV18" s="18">
        <v>30.097560000000001</v>
      </c>
      <c r="LW18" s="18">
        <v>-0.19756000000000001</v>
      </c>
      <c r="LX18" s="18"/>
      <c r="LY18" s="18"/>
      <c r="LZ18" s="18"/>
      <c r="MA18" s="18">
        <v>0</v>
      </c>
      <c r="MB18" s="18"/>
      <c r="MC18" s="18"/>
      <c r="MD18" s="18"/>
      <c r="ME18" s="18">
        <v>0</v>
      </c>
      <c r="MF18" s="18"/>
      <c r="MG18" s="18"/>
      <c r="MH18" s="18"/>
      <c r="MI18" s="18">
        <v>0</v>
      </c>
      <c r="MJ18" s="18">
        <v>144.30000000000001</v>
      </c>
      <c r="MK18" s="18">
        <v>151.08876000000001</v>
      </c>
      <c r="ML18" s="18">
        <v>159.10807</v>
      </c>
      <c r="MM18" s="18">
        <v>-14.808070000000001</v>
      </c>
      <c r="MN18" s="18">
        <v>145.6</v>
      </c>
      <c r="MO18" s="18">
        <v>151.08876000000001</v>
      </c>
      <c r="MP18" s="18">
        <v>159.10807</v>
      </c>
      <c r="MQ18" s="18">
        <v>-13.50807</v>
      </c>
      <c r="MR18" s="18">
        <v>148.69999999999999</v>
      </c>
      <c r="MS18" s="18">
        <v>151.54248000000001</v>
      </c>
      <c r="MT18" s="18">
        <v>159.58587</v>
      </c>
      <c r="MU18" s="18">
        <v>-10.885870000000001</v>
      </c>
      <c r="MV18" s="18"/>
      <c r="MW18" s="18"/>
      <c r="MX18" s="18"/>
      <c r="MY18" s="18">
        <v>0</v>
      </c>
      <c r="MZ18" s="18"/>
      <c r="NA18" s="18"/>
      <c r="NB18" s="18"/>
      <c r="NC18" s="18">
        <v>0</v>
      </c>
      <c r="ND18" s="18"/>
      <c r="NE18" s="18"/>
      <c r="NF18" s="18"/>
      <c r="NG18" s="18">
        <v>0</v>
      </c>
      <c r="NH18" s="18"/>
      <c r="NI18" s="18"/>
      <c r="NJ18" s="18"/>
      <c r="NK18" s="18">
        <v>0</v>
      </c>
      <c r="NL18" s="18"/>
      <c r="NM18" s="18"/>
      <c r="NN18" s="18"/>
      <c r="NO18" s="18">
        <v>0</v>
      </c>
      <c r="NP18" s="18">
        <v>212.4</v>
      </c>
      <c r="NQ18" s="18">
        <v>207.29667000000001</v>
      </c>
      <c r="NR18" s="18">
        <v>207.29667000000001</v>
      </c>
      <c r="NS18" s="18">
        <v>5.1033299999999997</v>
      </c>
      <c r="NT18" s="18">
        <v>102</v>
      </c>
      <c r="NU18" s="18">
        <v>103.95959000000001</v>
      </c>
      <c r="NV18" s="18">
        <v>103.95959000000001</v>
      </c>
      <c r="NW18" s="18">
        <v>-1.9595899999999999</v>
      </c>
      <c r="NX18" s="18">
        <v>5.0999999999999996</v>
      </c>
      <c r="NY18" s="18">
        <v>3.5209199999999998</v>
      </c>
      <c r="NZ18" s="18">
        <v>3.5209199999999998</v>
      </c>
      <c r="OA18" s="18">
        <v>1.57908</v>
      </c>
      <c r="OB18" s="18">
        <v>1.5</v>
      </c>
      <c r="OC18" s="18">
        <v>3.6937799999999998</v>
      </c>
      <c r="OD18" s="18">
        <v>3.6937799999999998</v>
      </c>
      <c r="OE18" s="18">
        <v>-2.1937799999999998</v>
      </c>
      <c r="OF18" s="18">
        <v>6.5</v>
      </c>
      <c r="OG18" s="18">
        <v>6.2</v>
      </c>
      <c r="OH18" s="18">
        <v>6.2</v>
      </c>
      <c r="OI18" s="18">
        <v>0.3</v>
      </c>
      <c r="OJ18" s="18"/>
      <c r="OK18" s="18"/>
      <c r="OL18" s="18"/>
      <c r="OM18" s="18">
        <v>0</v>
      </c>
      <c r="ON18" s="18">
        <v>66.400000000000006</v>
      </c>
      <c r="OO18" s="18">
        <v>46.9</v>
      </c>
      <c r="OP18" s="18">
        <v>64.004000000000005</v>
      </c>
      <c r="OQ18" s="18">
        <v>2.3959999999999999</v>
      </c>
      <c r="OR18" s="18">
        <v>0</v>
      </c>
      <c r="OS18" s="18"/>
      <c r="OT18" s="18"/>
      <c r="OU18" s="18">
        <v>0</v>
      </c>
      <c r="OV18" s="18">
        <v>0</v>
      </c>
      <c r="OW18" s="18">
        <v>0.26800000000000002</v>
      </c>
      <c r="OX18" s="18">
        <v>0.26800000000000002</v>
      </c>
      <c r="OY18" s="18">
        <v>-0.26800000000000002</v>
      </c>
      <c r="OZ18" s="18">
        <v>0</v>
      </c>
      <c r="PA18" s="18"/>
      <c r="PB18" s="18"/>
      <c r="PC18" s="18">
        <v>0</v>
      </c>
      <c r="PD18" s="18">
        <v>7.5</v>
      </c>
      <c r="PE18" s="18">
        <v>18.534680000000002</v>
      </c>
      <c r="PF18" s="18">
        <v>18.534600000000001</v>
      </c>
      <c r="PG18" s="18">
        <v>-11.034599999999999</v>
      </c>
      <c r="PH18" s="18">
        <v>9.9</v>
      </c>
      <c r="PI18" s="18">
        <v>9.9830000000000005</v>
      </c>
      <c r="PJ18" s="18">
        <v>9.9830000000000005</v>
      </c>
      <c r="PK18" s="18">
        <v>-8.3000000000000004E-2</v>
      </c>
      <c r="PL18" s="18"/>
      <c r="PM18" s="18"/>
      <c r="PN18" s="18"/>
      <c r="PO18" s="18">
        <v>0</v>
      </c>
      <c r="PP18" s="18">
        <v>0</v>
      </c>
      <c r="PQ18" s="18"/>
      <c r="PR18" s="18"/>
      <c r="PS18" s="18">
        <v>0</v>
      </c>
      <c r="PT18" s="18">
        <v>0</v>
      </c>
      <c r="PU18" s="18"/>
      <c r="PV18" s="18"/>
      <c r="PW18" s="18">
        <v>0</v>
      </c>
      <c r="PX18" s="18">
        <v>1.4</v>
      </c>
      <c r="PY18" s="18">
        <v>1.4</v>
      </c>
      <c r="PZ18" s="18">
        <v>1.4</v>
      </c>
      <c r="QA18" s="18">
        <v>0</v>
      </c>
      <c r="QB18" s="18">
        <v>4</v>
      </c>
      <c r="QC18" s="18">
        <v>3.6</v>
      </c>
      <c r="QD18" s="18">
        <v>3.6</v>
      </c>
      <c r="QE18" s="18">
        <v>0.4</v>
      </c>
      <c r="QF18" s="18">
        <v>20.2</v>
      </c>
      <c r="QG18" s="18">
        <v>20.353079999999999</v>
      </c>
      <c r="QH18" s="18">
        <v>20.353169999999999</v>
      </c>
      <c r="QI18" s="18">
        <v>-0.15317</v>
      </c>
      <c r="QJ18" s="18">
        <v>20</v>
      </c>
      <c r="QK18" s="18">
        <v>19.51219</v>
      </c>
      <c r="QL18" s="18">
        <v>19.5122</v>
      </c>
      <c r="QM18" s="18">
        <v>0.48780000000000001</v>
      </c>
      <c r="QN18" s="18">
        <v>19.100000000000001</v>
      </c>
      <c r="QO18" s="18">
        <v>19</v>
      </c>
      <c r="QP18" s="18">
        <v>15.60976</v>
      </c>
      <c r="QQ18" s="18">
        <v>3.49024</v>
      </c>
      <c r="QR18" s="18">
        <v>2.4</v>
      </c>
      <c r="QS18" s="18">
        <v>2.5</v>
      </c>
      <c r="QT18" s="18">
        <v>2.5</v>
      </c>
      <c r="QU18" s="18">
        <v>-0.1</v>
      </c>
      <c r="QV18" s="18">
        <v>0</v>
      </c>
      <c r="QW18" s="18"/>
      <c r="QX18" s="18"/>
      <c r="QY18" s="18">
        <v>0</v>
      </c>
      <c r="QZ18" s="18">
        <v>0.2</v>
      </c>
      <c r="RA18" s="18"/>
      <c r="RB18" s="18"/>
      <c r="RC18" s="18">
        <v>0.2</v>
      </c>
      <c r="RD18" s="18">
        <v>0.1</v>
      </c>
      <c r="RE18" s="18">
        <v>1.7999999999999999E-2</v>
      </c>
      <c r="RF18" s="18">
        <v>1.7999999999999999E-2</v>
      </c>
      <c r="RG18" s="18">
        <v>8.2000000000000003E-2</v>
      </c>
      <c r="RH18" s="18">
        <v>17.100000000000001</v>
      </c>
      <c r="RI18" s="18">
        <v>12.3</v>
      </c>
      <c r="RJ18" s="18">
        <v>12.336</v>
      </c>
      <c r="RK18" s="18">
        <v>4.7640000000000002</v>
      </c>
      <c r="RL18" s="18">
        <v>51.1</v>
      </c>
      <c r="RM18" s="18">
        <v>20.5</v>
      </c>
      <c r="RN18" s="18">
        <v>29.658999999999999</v>
      </c>
      <c r="RO18" s="18">
        <v>21.440999999999999</v>
      </c>
      <c r="RP18" s="18">
        <v>0</v>
      </c>
      <c r="RQ18" s="18">
        <v>9.5000000000000001E-2</v>
      </c>
      <c r="RR18" s="18">
        <v>9.5000000000000001E-2</v>
      </c>
      <c r="RS18" s="18">
        <v>-9.5000000000000001E-2</v>
      </c>
      <c r="RT18" s="18">
        <v>2.2999999999999998</v>
      </c>
      <c r="RU18" s="18">
        <v>2.1989999999999998</v>
      </c>
      <c r="RV18" s="18">
        <v>2.1989999999999998</v>
      </c>
      <c r="RW18" s="18">
        <v>0.10100000000000001</v>
      </c>
      <c r="RX18" s="18">
        <v>10.4</v>
      </c>
      <c r="RY18" s="18">
        <v>11.01802</v>
      </c>
      <c r="RZ18" s="18">
        <v>12.65075</v>
      </c>
      <c r="SA18" s="18">
        <v>-2.25075</v>
      </c>
      <c r="SB18" s="18">
        <v>2.5</v>
      </c>
      <c r="SC18" s="18">
        <v>2</v>
      </c>
      <c r="SD18" s="18">
        <v>2</v>
      </c>
      <c r="SE18" s="18">
        <v>0.5</v>
      </c>
      <c r="SF18" s="18"/>
      <c r="SG18" s="18"/>
      <c r="SH18" s="18"/>
      <c r="SI18" s="18">
        <v>0</v>
      </c>
      <c r="SJ18" s="18">
        <v>7.7</v>
      </c>
      <c r="SK18" s="18">
        <v>7.3</v>
      </c>
      <c r="SL18" s="18">
        <v>7.3</v>
      </c>
      <c r="SM18" s="18">
        <v>0.4</v>
      </c>
      <c r="SN18" s="18">
        <v>6.6</v>
      </c>
      <c r="SO18" s="18">
        <v>5.8</v>
      </c>
      <c r="SP18" s="18">
        <v>5.8</v>
      </c>
      <c r="SQ18" s="18">
        <v>0.8</v>
      </c>
      <c r="SR18" s="18">
        <v>14.5</v>
      </c>
      <c r="SS18" s="18">
        <v>16.585360000000001</v>
      </c>
      <c r="ST18" s="18">
        <v>16.585370000000001</v>
      </c>
      <c r="SU18" s="18">
        <v>-2.0853700000000002</v>
      </c>
      <c r="SV18" s="18">
        <v>19</v>
      </c>
      <c r="SW18" s="18">
        <v>19.51219</v>
      </c>
      <c r="SX18" s="18">
        <v>19.5122</v>
      </c>
      <c r="SY18" s="18">
        <v>-0.51219999999999999</v>
      </c>
      <c r="SZ18" s="18">
        <v>14.5</v>
      </c>
      <c r="TA18" s="18">
        <v>15.414630000000001</v>
      </c>
      <c r="TB18" s="18">
        <v>15.414630000000001</v>
      </c>
      <c r="TC18" s="18">
        <v>-0.91463000000000005</v>
      </c>
      <c r="TD18" s="18">
        <v>26.8</v>
      </c>
      <c r="TE18" s="18">
        <v>23.048999999999999</v>
      </c>
      <c r="TF18" s="18">
        <v>23.048999999999999</v>
      </c>
      <c r="TG18" s="18">
        <v>3.7509999999999999</v>
      </c>
      <c r="TH18" s="18">
        <v>59.6</v>
      </c>
      <c r="TI18" s="18">
        <v>24.5</v>
      </c>
      <c r="TJ18" s="18">
        <v>38.774999999999999</v>
      </c>
      <c r="TK18" s="18">
        <v>20.824999999999999</v>
      </c>
      <c r="TL18" s="18">
        <v>0</v>
      </c>
      <c r="TM18" s="18">
        <v>0.20399999999999999</v>
      </c>
      <c r="TN18" s="18">
        <v>0.20399999999999999</v>
      </c>
      <c r="TO18" s="18">
        <v>-0.20399999999999999</v>
      </c>
      <c r="TP18" s="18">
        <v>2</v>
      </c>
      <c r="TQ18" s="18">
        <v>30.56</v>
      </c>
      <c r="TR18" s="18">
        <v>30.56</v>
      </c>
      <c r="TS18" s="18">
        <v>-28.56</v>
      </c>
      <c r="TT18" s="18">
        <v>6.8</v>
      </c>
      <c r="TU18" s="18">
        <v>45.5</v>
      </c>
      <c r="TV18" s="18">
        <v>46.444000000000003</v>
      </c>
      <c r="TW18" s="18">
        <v>-39.643999999999998</v>
      </c>
      <c r="TX18" s="18">
        <v>0</v>
      </c>
      <c r="TY18" s="18">
        <v>0.09</v>
      </c>
      <c r="TZ18" s="18">
        <v>0.09</v>
      </c>
      <c r="UA18" s="18">
        <v>-0.09</v>
      </c>
      <c r="UB18" s="18">
        <v>0</v>
      </c>
      <c r="UC18" s="18">
        <v>0.69599999999999995</v>
      </c>
      <c r="UD18" s="18">
        <v>0.69599999999999995</v>
      </c>
      <c r="UE18" s="18">
        <v>-0.69599999999999995</v>
      </c>
      <c r="UF18" s="18">
        <v>0</v>
      </c>
      <c r="UG18" s="18"/>
      <c r="UH18" s="18"/>
      <c r="UI18" s="18">
        <v>0</v>
      </c>
      <c r="UJ18" s="18">
        <v>12.5</v>
      </c>
      <c r="UK18" s="18">
        <v>15.60976</v>
      </c>
      <c r="UL18" s="18">
        <v>15.60976</v>
      </c>
      <c r="UM18" s="18">
        <v>-3.1097600000000001</v>
      </c>
      <c r="UN18" s="18">
        <v>3.6</v>
      </c>
      <c r="UO18" s="18">
        <v>5</v>
      </c>
      <c r="UP18" s="18">
        <v>5</v>
      </c>
      <c r="UQ18" s="18">
        <v>-1.4</v>
      </c>
      <c r="UR18" s="18">
        <v>8.6</v>
      </c>
      <c r="US18" s="18">
        <v>8.1</v>
      </c>
      <c r="UT18" s="18">
        <v>8.1</v>
      </c>
      <c r="UU18" s="18">
        <v>0.5</v>
      </c>
      <c r="UV18" s="18">
        <v>20.399999999999999</v>
      </c>
      <c r="UW18" s="18">
        <v>19.51219</v>
      </c>
      <c r="UX18" s="18">
        <v>19.5122</v>
      </c>
      <c r="UY18" s="18">
        <v>0.88780000000000003</v>
      </c>
      <c r="UZ18" s="18">
        <v>20.399999999999999</v>
      </c>
      <c r="VA18" s="18">
        <v>19.51219</v>
      </c>
      <c r="VB18" s="18">
        <v>19.5122</v>
      </c>
      <c r="VC18" s="18">
        <v>0.88780000000000003</v>
      </c>
      <c r="VD18" s="18">
        <v>20.100000000000001</v>
      </c>
      <c r="VE18" s="18">
        <v>19.51219</v>
      </c>
      <c r="VF18" s="18">
        <v>19.5122</v>
      </c>
      <c r="VG18" s="18">
        <v>0.58779999999999999</v>
      </c>
      <c r="VH18" s="18">
        <v>0</v>
      </c>
      <c r="VI18" s="18">
        <v>0.52</v>
      </c>
      <c r="VJ18" s="18">
        <v>0.52</v>
      </c>
      <c r="VK18" s="18">
        <v>-0.52</v>
      </c>
      <c r="VL18" s="18">
        <v>0</v>
      </c>
      <c r="VM18" s="18"/>
      <c r="VN18" s="18"/>
      <c r="VO18" s="18">
        <v>0</v>
      </c>
      <c r="VP18" s="18">
        <v>0</v>
      </c>
      <c r="VQ18" s="18"/>
      <c r="VR18" s="18"/>
      <c r="VS18" s="18">
        <v>0</v>
      </c>
      <c r="VT18" s="18">
        <v>0</v>
      </c>
      <c r="VU18" s="18">
        <v>0.52700000000000002</v>
      </c>
      <c r="VV18" s="18">
        <v>0.52700000000000002</v>
      </c>
      <c r="VW18" s="18">
        <v>-0.52700000000000002</v>
      </c>
      <c r="VX18" s="18">
        <v>0.6</v>
      </c>
      <c r="VY18" s="18">
        <v>0.6</v>
      </c>
      <c r="VZ18" s="18">
        <v>0.6</v>
      </c>
      <c r="WA18" s="18">
        <v>0</v>
      </c>
      <c r="WB18" s="18">
        <v>0</v>
      </c>
      <c r="WC18" s="18">
        <v>20</v>
      </c>
      <c r="WD18" s="18">
        <v>19.928999999999998</v>
      </c>
      <c r="WE18" s="18">
        <v>-19.928999999999998</v>
      </c>
      <c r="WF18" s="18">
        <v>0</v>
      </c>
      <c r="WG18" s="18">
        <v>14.035</v>
      </c>
      <c r="WH18" s="18">
        <v>14.035</v>
      </c>
      <c r="WI18" s="18">
        <v>-14.035</v>
      </c>
      <c r="WJ18" s="18">
        <v>0</v>
      </c>
      <c r="WK18" s="18">
        <v>0.40500000000000003</v>
      </c>
      <c r="WL18" s="18">
        <v>0.40500000000000003</v>
      </c>
      <c r="WM18" s="18">
        <v>-0.40500000000000003</v>
      </c>
      <c r="WN18" s="18">
        <v>3.3</v>
      </c>
      <c r="WO18" s="18">
        <v>4.2</v>
      </c>
      <c r="WP18" s="18">
        <v>4.2</v>
      </c>
      <c r="WQ18" s="18">
        <v>-0.9</v>
      </c>
      <c r="WR18" s="18">
        <v>2</v>
      </c>
      <c r="WS18" s="18">
        <v>2.4</v>
      </c>
      <c r="WT18" s="18">
        <v>2.4</v>
      </c>
      <c r="WU18" s="18">
        <v>-0.4</v>
      </c>
      <c r="WV18" s="18">
        <v>1</v>
      </c>
      <c r="WW18" s="18">
        <v>1.2</v>
      </c>
      <c r="WX18" s="18">
        <v>1.2</v>
      </c>
      <c r="WY18" s="18">
        <v>-0.2</v>
      </c>
      <c r="WZ18" s="18">
        <v>1</v>
      </c>
      <c r="XA18" s="18">
        <v>1.4</v>
      </c>
      <c r="XB18" s="18">
        <v>1.4</v>
      </c>
      <c r="XC18" s="18">
        <v>-0.4</v>
      </c>
      <c r="XD18" s="18">
        <v>0</v>
      </c>
      <c r="XE18" s="18"/>
      <c r="XF18" s="18"/>
      <c r="XG18" s="18">
        <v>0</v>
      </c>
      <c r="XH18" s="18">
        <v>4.3</v>
      </c>
      <c r="XI18" s="18">
        <v>4.3</v>
      </c>
      <c r="XJ18" s="18">
        <v>4.3</v>
      </c>
      <c r="XK18" s="18">
        <v>0</v>
      </c>
      <c r="XL18" s="18">
        <v>18.3</v>
      </c>
      <c r="XM18" s="18">
        <v>18.146339999999999</v>
      </c>
      <c r="XN18" s="18">
        <v>18.146339999999999</v>
      </c>
      <c r="XO18" s="18">
        <v>0.15365999999999999</v>
      </c>
      <c r="XP18" s="18">
        <v>8.5</v>
      </c>
      <c r="XQ18" s="18">
        <v>10.8</v>
      </c>
      <c r="XR18" s="18">
        <v>10.8</v>
      </c>
      <c r="XS18" s="18">
        <v>-2.2999999999999998</v>
      </c>
      <c r="XT18" s="18">
        <v>27.3</v>
      </c>
      <c r="XU18" s="18">
        <v>31</v>
      </c>
      <c r="XV18" s="18">
        <v>28.5</v>
      </c>
      <c r="XW18" s="18">
        <v>-1.2</v>
      </c>
      <c r="XX18" s="18">
        <v>34</v>
      </c>
      <c r="XY18" s="18">
        <v>31</v>
      </c>
      <c r="XZ18" s="18">
        <v>28.5</v>
      </c>
      <c r="YA18" s="18">
        <v>5.5</v>
      </c>
      <c r="YB18" s="18">
        <v>17.7</v>
      </c>
      <c r="YC18" s="18">
        <v>18</v>
      </c>
      <c r="YD18" s="18">
        <v>14</v>
      </c>
      <c r="YE18" s="18">
        <v>3.7</v>
      </c>
      <c r="YF18" s="18"/>
      <c r="YG18" s="18"/>
      <c r="YH18" s="18"/>
      <c r="YI18" s="18">
        <v>0</v>
      </c>
      <c r="YJ18" s="18">
        <v>9.1999999999999993</v>
      </c>
      <c r="YK18" s="18">
        <v>8.2200000000000006</v>
      </c>
      <c r="YL18" s="18">
        <v>8.2200000000000006</v>
      </c>
      <c r="YM18" s="18">
        <v>0.98</v>
      </c>
      <c r="YN18" s="18">
        <v>11.2</v>
      </c>
      <c r="YO18" s="18">
        <v>11</v>
      </c>
      <c r="YP18" s="18">
        <v>11</v>
      </c>
      <c r="YQ18" s="18">
        <v>0.2</v>
      </c>
      <c r="YR18" s="18">
        <v>24</v>
      </c>
      <c r="YS18" s="18">
        <v>22</v>
      </c>
      <c r="YT18" s="18">
        <v>22</v>
      </c>
      <c r="YU18" s="18">
        <v>2</v>
      </c>
    </row>
    <row r="19" spans="1:671" ht="24" customHeight="1" x14ac:dyDescent="0.3">
      <c r="A19" s="1"/>
      <c r="B19" s="17" t="s">
        <v>27</v>
      </c>
      <c r="C19" s="17" t="s">
        <v>721</v>
      </c>
      <c r="D19" s="18"/>
      <c r="E19" s="18"/>
      <c r="F19" s="18"/>
      <c r="G19" s="18">
        <v>0</v>
      </c>
      <c r="H19" s="18">
        <v>203.7</v>
      </c>
      <c r="I19" s="18">
        <v>204.19512</v>
      </c>
      <c r="J19" s="18">
        <v>204.19512</v>
      </c>
      <c r="K19" s="18">
        <v>-0.49512</v>
      </c>
      <c r="L19" s="18">
        <v>610.79999999999995</v>
      </c>
      <c r="M19" s="18">
        <v>623.55602999999996</v>
      </c>
      <c r="N19" s="18">
        <v>623.55606999999998</v>
      </c>
      <c r="O19" s="18">
        <v>-12.756069999999999</v>
      </c>
      <c r="P19" s="18">
        <v>209.3</v>
      </c>
      <c r="Q19" s="18">
        <v>203.84339</v>
      </c>
      <c r="R19" s="18">
        <v>203.8434</v>
      </c>
      <c r="S19" s="18">
        <v>5.4565999999999999</v>
      </c>
      <c r="T19" s="18"/>
      <c r="U19" s="18"/>
      <c r="V19" s="18"/>
      <c r="W19" s="18">
        <v>0</v>
      </c>
      <c r="X19" s="18"/>
      <c r="Y19" s="18"/>
      <c r="Z19" s="18"/>
      <c r="AA19" s="18">
        <v>0</v>
      </c>
      <c r="AB19" s="18">
        <v>90.1</v>
      </c>
      <c r="AC19" s="18">
        <v>92.226339999999993</v>
      </c>
      <c r="AD19" s="18">
        <v>92.226339999999993</v>
      </c>
      <c r="AE19" s="18">
        <v>-2.1263399999999999</v>
      </c>
      <c r="AF19" s="18">
        <v>150.19999999999999</v>
      </c>
      <c r="AG19" s="18">
        <v>130.01805999999999</v>
      </c>
      <c r="AH19" s="18">
        <v>136.85077999999999</v>
      </c>
      <c r="AI19" s="18">
        <v>13.349220000000001</v>
      </c>
      <c r="AJ19" s="18"/>
      <c r="AK19" s="18"/>
      <c r="AL19" s="18"/>
      <c r="AM19" s="18">
        <v>0</v>
      </c>
      <c r="AN19" s="18">
        <v>0</v>
      </c>
      <c r="AO19" s="18"/>
      <c r="AP19" s="18"/>
      <c r="AQ19" s="18">
        <v>0</v>
      </c>
      <c r="AR19" s="18"/>
      <c r="AS19" s="18"/>
      <c r="AT19" s="18"/>
      <c r="AU19" s="18">
        <v>0</v>
      </c>
      <c r="AV19" s="18">
        <v>0</v>
      </c>
      <c r="AW19" s="18"/>
      <c r="AX19" s="18"/>
      <c r="AY19" s="18">
        <v>0</v>
      </c>
      <c r="AZ19" s="18">
        <v>205.5</v>
      </c>
      <c r="BA19" s="18"/>
      <c r="BB19" s="18"/>
      <c r="BC19" s="18">
        <v>205.5</v>
      </c>
      <c r="BD19" s="18"/>
      <c r="BE19" s="18"/>
      <c r="BF19" s="18"/>
      <c r="BG19" s="18">
        <v>0</v>
      </c>
      <c r="BH19" s="18">
        <v>209.7</v>
      </c>
      <c r="BI19" s="18"/>
      <c r="BJ19" s="18"/>
      <c r="BK19" s="18">
        <v>209.7</v>
      </c>
      <c r="BL19" s="18"/>
      <c r="BM19" s="18"/>
      <c r="BN19" s="18"/>
      <c r="BO19" s="18">
        <v>0</v>
      </c>
      <c r="BP19" s="18">
        <v>351.4</v>
      </c>
      <c r="BQ19" s="18">
        <v>324.35361999999998</v>
      </c>
      <c r="BR19" s="18">
        <v>80.346090000000004</v>
      </c>
      <c r="BS19" s="18">
        <v>271.05390999999997</v>
      </c>
      <c r="BT19" s="18">
        <v>10</v>
      </c>
      <c r="BU19" s="18">
        <v>10.561999999999999</v>
      </c>
      <c r="BV19" s="18">
        <v>10.561999999999999</v>
      </c>
      <c r="BW19" s="18">
        <v>-0.56200000000000006</v>
      </c>
      <c r="BX19" s="18"/>
      <c r="BY19" s="18"/>
      <c r="BZ19" s="18"/>
      <c r="CA19" s="18">
        <v>0</v>
      </c>
      <c r="CB19" s="18"/>
      <c r="CC19" s="18"/>
      <c r="CD19" s="18"/>
      <c r="CE19" s="18">
        <v>0</v>
      </c>
      <c r="CF19" s="18"/>
      <c r="CG19" s="18"/>
      <c r="CH19" s="18"/>
      <c r="CI19" s="18">
        <v>0</v>
      </c>
      <c r="CJ19" s="18"/>
      <c r="CK19" s="18"/>
      <c r="CL19" s="18"/>
      <c r="CM19" s="18">
        <v>0</v>
      </c>
      <c r="CN19" s="18">
        <v>156.80000000000001</v>
      </c>
      <c r="CO19" s="18">
        <v>155</v>
      </c>
      <c r="CP19" s="18">
        <v>155</v>
      </c>
      <c r="CQ19" s="18">
        <v>1.8</v>
      </c>
      <c r="CR19" s="18">
        <v>6.8</v>
      </c>
      <c r="CS19" s="18">
        <v>5.1583800000000002</v>
      </c>
      <c r="CT19" s="18">
        <v>5.1583800000000002</v>
      </c>
      <c r="CU19" s="18">
        <v>1.6416200000000001</v>
      </c>
      <c r="CV19" s="18">
        <v>5.3</v>
      </c>
      <c r="CW19" s="18">
        <v>2.8315000000000001</v>
      </c>
      <c r="CX19" s="18">
        <v>2.8315000000000001</v>
      </c>
      <c r="CY19" s="18">
        <v>2.4685000000000001</v>
      </c>
      <c r="CZ19" s="18">
        <v>22.5</v>
      </c>
      <c r="DA19" s="18">
        <v>22.49822</v>
      </c>
      <c r="DB19" s="18">
        <v>22.49822</v>
      </c>
      <c r="DC19" s="18">
        <v>1.7799999999999999E-3</v>
      </c>
      <c r="DD19" s="18">
        <v>6.9</v>
      </c>
      <c r="DE19" s="18">
        <v>6.8787000000000003</v>
      </c>
      <c r="DF19" s="18">
        <v>6.8787000000000003</v>
      </c>
      <c r="DG19" s="18">
        <v>2.1299999999999999E-2</v>
      </c>
      <c r="DH19" s="18">
        <v>14.8</v>
      </c>
      <c r="DI19" s="18">
        <v>14.992190000000001</v>
      </c>
      <c r="DJ19" s="18">
        <v>14.9922</v>
      </c>
      <c r="DK19" s="18">
        <v>-0.19220000000000001</v>
      </c>
      <c r="DL19" s="18">
        <v>80.400000000000006</v>
      </c>
      <c r="DM19" s="18">
        <v>93.333439999999996</v>
      </c>
      <c r="DN19" s="18">
        <v>93.333439999999996</v>
      </c>
      <c r="DO19" s="18">
        <v>-12.933439999999999</v>
      </c>
      <c r="DP19" s="18"/>
      <c r="DQ19" s="18"/>
      <c r="DR19" s="18"/>
      <c r="DS19" s="18">
        <v>0</v>
      </c>
      <c r="DT19" s="18"/>
      <c r="DU19" s="18"/>
      <c r="DV19" s="18"/>
      <c r="DW19" s="18">
        <v>0</v>
      </c>
      <c r="DX19" s="18"/>
      <c r="DY19" s="18"/>
      <c r="DZ19" s="18"/>
      <c r="EA19" s="18">
        <v>0</v>
      </c>
      <c r="EB19" s="18"/>
      <c r="EC19" s="18"/>
      <c r="ED19" s="18"/>
      <c r="EE19" s="18">
        <v>0</v>
      </c>
      <c r="EF19" s="18">
        <v>110.9</v>
      </c>
      <c r="EG19" s="18">
        <v>112.90536</v>
      </c>
      <c r="EH19" s="18">
        <v>112.90537</v>
      </c>
      <c r="EI19" s="18">
        <v>-2.0053700000000001</v>
      </c>
      <c r="EJ19" s="18">
        <v>22.6</v>
      </c>
      <c r="EK19" s="18">
        <v>66.951490000000007</v>
      </c>
      <c r="EL19" s="18">
        <v>20.512820000000001</v>
      </c>
      <c r="EM19" s="18">
        <v>2.08718</v>
      </c>
      <c r="EN19" s="18"/>
      <c r="EO19" s="18"/>
      <c r="EP19" s="18"/>
      <c r="EQ19" s="18">
        <v>0</v>
      </c>
      <c r="ER19" s="18"/>
      <c r="ES19" s="18"/>
      <c r="ET19" s="18"/>
      <c r="EU19" s="18">
        <v>0</v>
      </c>
      <c r="EV19" s="18"/>
      <c r="EW19" s="18"/>
      <c r="EX19" s="18"/>
      <c r="EY19" s="18">
        <v>0</v>
      </c>
      <c r="EZ19" s="18">
        <v>6.5</v>
      </c>
      <c r="FA19" s="18">
        <v>6.39</v>
      </c>
      <c r="FB19" s="18">
        <v>6.39</v>
      </c>
      <c r="FC19" s="18">
        <v>0.11</v>
      </c>
      <c r="FD19" s="18">
        <v>0</v>
      </c>
      <c r="FE19" s="18"/>
      <c r="FF19" s="18">
        <v>152.77887999999999</v>
      </c>
      <c r="FG19" s="18">
        <v>-152.77887999999999</v>
      </c>
      <c r="FH19" s="18">
        <v>36.299999999999997</v>
      </c>
      <c r="FI19" s="18">
        <v>40.391889999999997</v>
      </c>
      <c r="FJ19" s="18">
        <v>40.948160000000001</v>
      </c>
      <c r="FK19" s="18">
        <v>-4.6481599999999998</v>
      </c>
      <c r="FL19" s="18">
        <v>53.5</v>
      </c>
      <c r="FM19" s="18">
        <v>133.33360999999999</v>
      </c>
      <c r="FN19" s="18">
        <v>142.59692000000001</v>
      </c>
      <c r="FO19" s="18">
        <v>-89.096919999999997</v>
      </c>
      <c r="FP19" s="18">
        <v>20.7</v>
      </c>
      <c r="FQ19" s="18">
        <v>18.55969</v>
      </c>
      <c r="FR19" s="18">
        <v>18.966989999999999</v>
      </c>
      <c r="FS19" s="18">
        <v>1.7330099999999999</v>
      </c>
      <c r="FT19" s="18">
        <v>18.5</v>
      </c>
      <c r="FU19" s="18">
        <v>19.28585</v>
      </c>
      <c r="FV19" s="18">
        <v>19.28585</v>
      </c>
      <c r="FW19" s="18">
        <v>-0.78585000000000005</v>
      </c>
      <c r="FX19" s="18">
        <v>18.8</v>
      </c>
      <c r="FY19" s="18">
        <v>18.048780000000001</v>
      </c>
      <c r="FZ19" s="18">
        <v>18.048780000000001</v>
      </c>
      <c r="GA19" s="18">
        <v>0.75122</v>
      </c>
      <c r="GB19" s="18">
        <v>85.2</v>
      </c>
      <c r="GC19" s="18">
        <v>85.110979999999998</v>
      </c>
      <c r="GD19" s="18">
        <v>85.110979999999998</v>
      </c>
      <c r="GE19" s="18">
        <v>8.9020000000000002E-2</v>
      </c>
      <c r="GF19" s="18">
        <v>181.8</v>
      </c>
      <c r="GG19" s="18">
        <v>185.81701000000001</v>
      </c>
      <c r="GH19" s="18">
        <v>181.48500000000001</v>
      </c>
      <c r="GI19" s="18">
        <v>0.315</v>
      </c>
      <c r="GJ19" s="18">
        <v>182.6</v>
      </c>
      <c r="GK19" s="18">
        <v>185.81701000000001</v>
      </c>
      <c r="GL19" s="18">
        <v>181.48500000000001</v>
      </c>
      <c r="GM19" s="18">
        <v>1.115</v>
      </c>
      <c r="GN19" s="18">
        <v>183.6</v>
      </c>
      <c r="GO19" s="18">
        <v>186.37502000000001</v>
      </c>
      <c r="GP19" s="18">
        <v>182.03</v>
      </c>
      <c r="GQ19" s="18">
        <v>1.57</v>
      </c>
      <c r="GR19" s="18">
        <v>106.3</v>
      </c>
      <c r="GS19" s="18">
        <v>110.91315</v>
      </c>
      <c r="GT19" s="18">
        <v>110.91316999999999</v>
      </c>
      <c r="GU19" s="18">
        <v>-4.6131700000000002</v>
      </c>
      <c r="GV19" s="18">
        <v>26.3</v>
      </c>
      <c r="GW19" s="18">
        <v>39.350079999999998</v>
      </c>
      <c r="GX19" s="18">
        <v>40.25759</v>
      </c>
      <c r="GY19" s="18">
        <v>-13.95759</v>
      </c>
      <c r="GZ19" s="18">
        <v>20.9</v>
      </c>
      <c r="HA19" s="18">
        <v>24.225460000000002</v>
      </c>
      <c r="HB19" s="18">
        <v>24.225460000000002</v>
      </c>
      <c r="HC19" s="18">
        <v>-3.3254600000000001</v>
      </c>
      <c r="HD19" s="18">
        <v>4</v>
      </c>
      <c r="HE19" s="18">
        <v>4.4207700000000001</v>
      </c>
      <c r="HF19" s="18">
        <v>4.4207700000000001</v>
      </c>
      <c r="HG19" s="18">
        <v>-0.42076999999999998</v>
      </c>
      <c r="HH19" s="18">
        <v>32.5</v>
      </c>
      <c r="HI19" s="18">
        <v>33.490729999999999</v>
      </c>
      <c r="HJ19" s="18">
        <v>33.490729999999999</v>
      </c>
      <c r="HK19" s="18">
        <v>-0.99073</v>
      </c>
      <c r="HL19" s="18">
        <v>62.6</v>
      </c>
      <c r="HM19" s="18">
        <v>100.1375</v>
      </c>
      <c r="HN19" s="18">
        <v>81.157970000000006</v>
      </c>
      <c r="HO19" s="18">
        <v>-18.557970000000001</v>
      </c>
      <c r="HP19" s="18"/>
      <c r="HQ19" s="18"/>
      <c r="HR19" s="18"/>
      <c r="HS19" s="18">
        <v>0</v>
      </c>
      <c r="HT19" s="18"/>
      <c r="HU19" s="18"/>
      <c r="HV19" s="18"/>
      <c r="HW19" s="18">
        <v>0</v>
      </c>
      <c r="HX19" s="18">
        <v>40.6</v>
      </c>
      <c r="HY19" s="18">
        <v>46.384869999999999</v>
      </c>
      <c r="HZ19" s="18">
        <v>42.841790000000003</v>
      </c>
      <c r="IA19" s="18">
        <v>-2.2417899999999999</v>
      </c>
      <c r="IB19" s="18"/>
      <c r="IC19" s="18"/>
      <c r="ID19" s="18"/>
      <c r="IE19" s="18">
        <v>0</v>
      </c>
      <c r="IF19" s="18"/>
      <c r="IG19" s="18"/>
      <c r="IH19" s="18"/>
      <c r="II19" s="18">
        <v>0</v>
      </c>
      <c r="IJ19" s="18">
        <v>24.9</v>
      </c>
      <c r="IK19" s="18">
        <v>27</v>
      </c>
      <c r="IL19" s="18">
        <v>45.441949999999999</v>
      </c>
      <c r="IM19" s="18">
        <v>-20.54195</v>
      </c>
      <c r="IN19" s="18"/>
      <c r="IO19" s="18"/>
      <c r="IP19" s="18"/>
      <c r="IQ19" s="18">
        <v>0</v>
      </c>
      <c r="IR19" s="18"/>
      <c r="IS19" s="18"/>
      <c r="IT19" s="18"/>
      <c r="IU19" s="18">
        <v>0</v>
      </c>
      <c r="IV19" s="18"/>
      <c r="IW19" s="18"/>
      <c r="IX19" s="18"/>
      <c r="IY19" s="18">
        <v>0</v>
      </c>
      <c r="IZ19" s="18">
        <v>85.4</v>
      </c>
      <c r="JA19" s="18">
        <v>92.68974</v>
      </c>
      <c r="JB19" s="18">
        <v>92.689760000000007</v>
      </c>
      <c r="JC19" s="18">
        <v>-7.2897600000000002</v>
      </c>
      <c r="JD19" s="18">
        <v>172.4</v>
      </c>
      <c r="JE19" s="18">
        <v>184.14612</v>
      </c>
      <c r="JF19" s="18">
        <v>184.14612</v>
      </c>
      <c r="JG19" s="18">
        <v>-11.746119999999999</v>
      </c>
      <c r="JH19" s="18">
        <v>169.9</v>
      </c>
      <c r="JI19" s="18">
        <v>184.14612</v>
      </c>
      <c r="JJ19" s="18">
        <v>184.14612</v>
      </c>
      <c r="JK19" s="18">
        <v>-14.246119999999999</v>
      </c>
      <c r="JL19" s="18">
        <v>202.1</v>
      </c>
      <c r="JM19" s="18">
        <v>184.14612</v>
      </c>
      <c r="JN19" s="18">
        <v>184.14612</v>
      </c>
      <c r="JO19" s="18">
        <v>17.953880000000002</v>
      </c>
      <c r="JP19" s="18">
        <v>268.2</v>
      </c>
      <c r="JQ19" s="18">
        <v>277.04867000000002</v>
      </c>
      <c r="JR19" s="18">
        <v>277.04867000000002</v>
      </c>
      <c r="JS19" s="18">
        <v>-8.8486700000000003</v>
      </c>
      <c r="JT19" s="18">
        <v>74.099999999999994</v>
      </c>
      <c r="JU19" s="18">
        <v>71.796109999999999</v>
      </c>
      <c r="JV19" s="18">
        <v>71.796109999999999</v>
      </c>
      <c r="JW19" s="18">
        <v>2.30389</v>
      </c>
      <c r="JX19" s="18">
        <v>36.4</v>
      </c>
      <c r="JY19" s="18">
        <v>36.005859999999998</v>
      </c>
      <c r="JZ19" s="18">
        <v>36.005859999999998</v>
      </c>
      <c r="KA19" s="18">
        <v>0.39413999999999999</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c r="KW19" s="18"/>
      <c r="KX19" s="18"/>
      <c r="KY19" s="18">
        <v>0</v>
      </c>
      <c r="KZ19" s="18">
        <v>0.3</v>
      </c>
      <c r="LA19" s="18">
        <v>0.52037999999999995</v>
      </c>
      <c r="LB19" s="18">
        <v>0.52037999999999995</v>
      </c>
      <c r="LC19" s="18">
        <v>-0.22037999999999999</v>
      </c>
      <c r="LD19" s="18">
        <v>88.5</v>
      </c>
      <c r="LE19" s="18">
        <v>158.97435999999999</v>
      </c>
      <c r="LF19" s="18">
        <v>138.46154000000001</v>
      </c>
      <c r="LG19" s="18">
        <v>-49.961539999999999</v>
      </c>
      <c r="LH19" s="18">
        <v>97.1</v>
      </c>
      <c r="LI19" s="18">
        <v>103.80485</v>
      </c>
      <c r="LJ19" s="18">
        <v>92.029049999999998</v>
      </c>
      <c r="LK19" s="18">
        <v>5.0709499999999998</v>
      </c>
      <c r="LL19" s="18">
        <v>61.9</v>
      </c>
      <c r="LM19" s="18">
        <v>67.461460000000002</v>
      </c>
      <c r="LN19" s="18">
        <v>67.461460000000002</v>
      </c>
      <c r="LO19" s="18">
        <v>-5.5614600000000003</v>
      </c>
      <c r="LP19" s="18">
        <v>74</v>
      </c>
      <c r="LQ19" s="18">
        <v>76.859909999999999</v>
      </c>
      <c r="LR19" s="18">
        <v>72.209810000000004</v>
      </c>
      <c r="LS19" s="18">
        <v>1.7901899999999999</v>
      </c>
      <c r="LT19" s="18">
        <v>30.1</v>
      </c>
      <c r="LU19" s="18">
        <v>30.097560000000001</v>
      </c>
      <c r="LV19" s="18">
        <v>30.097560000000001</v>
      </c>
      <c r="LW19" s="18">
        <v>2.4399999999999999E-3</v>
      </c>
      <c r="LX19" s="18"/>
      <c r="LY19" s="18"/>
      <c r="LZ19" s="18"/>
      <c r="MA19" s="18">
        <v>0</v>
      </c>
      <c r="MB19" s="18"/>
      <c r="MC19" s="18"/>
      <c r="MD19" s="18"/>
      <c r="ME19" s="18">
        <v>0</v>
      </c>
      <c r="MF19" s="18"/>
      <c r="MG19" s="18"/>
      <c r="MH19" s="18"/>
      <c r="MI19" s="18">
        <v>0</v>
      </c>
      <c r="MJ19" s="18">
        <v>144</v>
      </c>
      <c r="MK19" s="18">
        <v>151.08876000000001</v>
      </c>
      <c r="ML19" s="18">
        <v>159.09491</v>
      </c>
      <c r="MM19" s="18">
        <v>-15.09491</v>
      </c>
      <c r="MN19" s="18">
        <v>145.4</v>
      </c>
      <c r="MO19" s="18">
        <v>151.08876000000001</v>
      </c>
      <c r="MP19" s="18">
        <v>159.09491</v>
      </c>
      <c r="MQ19" s="18">
        <v>-13.69491</v>
      </c>
      <c r="MR19" s="18">
        <v>148.19999999999999</v>
      </c>
      <c r="MS19" s="18">
        <v>151.54248000000001</v>
      </c>
      <c r="MT19" s="18">
        <v>159.57266999999999</v>
      </c>
      <c r="MU19" s="18">
        <v>-11.372669999999999</v>
      </c>
      <c r="MV19" s="18"/>
      <c r="MW19" s="18"/>
      <c r="MX19" s="18"/>
      <c r="MY19" s="18">
        <v>0</v>
      </c>
      <c r="MZ19" s="18"/>
      <c r="NA19" s="18"/>
      <c r="NB19" s="18"/>
      <c r="NC19" s="18">
        <v>0</v>
      </c>
      <c r="ND19" s="18"/>
      <c r="NE19" s="18"/>
      <c r="NF19" s="18"/>
      <c r="NG19" s="18">
        <v>0</v>
      </c>
      <c r="NH19" s="18"/>
      <c r="NI19" s="18"/>
      <c r="NJ19" s="18"/>
      <c r="NK19" s="18">
        <v>0</v>
      </c>
      <c r="NL19" s="18"/>
      <c r="NM19" s="18"/>
      <c r="NN19" s="18"/>
      <c r="NO19" s="18">
        <v>0</v>
      </c>
      <c r="NP19" s="18">
        <v>212.5</v>
      </c>
      <c r="NQ19" s="18">
        <v>207.29667000000001</v>
      </c>
      <c r="NR19" s="18">
        <v>207.29667000000001</v>
      </c>
      <c r="NS19" s="18">
        <v>5.2033300000000002</v>
      </c>
      <c r="NT19" s="18">
        <v>102</v>
      </c>
      <c r="NU19" s="18">
        <v>103.95959000000001</v>
      </c>
      <c r="NV19" s="18">
        <v>103.95959000000001</v>
      </c>
      <c r="NW19" s="18">
        <v>-1.9595899999999999</v>
      </c>
      <c r="NX19" s="18">
        <v>5.0999999999999996</v>
      </c>
      <c r="NY19" s="18">
        <v>3.5209199999999998</v>
      </c>
      <c r="NZ19" s="18">
        <v>3.5209199999999998</v>
      </c>
      <c r="OA19" s="18">
        <v>1.57908</v>
      </c>
      <c r="OB19" s="18">
        <v>1.5</v>
      </c>
      <c r="OC19" s="18">
        <v>3.6937799999999998</v>
      </c>
      <c r="OD19" s="18">
        <v>3.6937799999999998</v>
      </c>
      <c r="OE19" s="18">
        <v>-2.1937799999999998</v>
      </c>
      <c r="OF19" s="18">
        <v>6.2</v>
      </c>
      <c r="OG19" s="18">
        <v>6.2</v>
      </c>
      <c r="OH19" s="18">
        <v>6.2</v>
      </c>
      <c r="OI19" s="18">
        <v>0</v>
      </c>
      <c r="OJ19" s="18"/>
      <c r="OK19" s="18"/>
      <c r="OL19" s="18"/>
      <c r="OM19" s="18">
        <v>0</v>
      </c>
      <c r="ON19" s="18">
        <v>37.799999999999997</v>
      </c>
      <c r="OO19" s="18">
        <v>51.9</v>
      </c>
      <c r="OP19" s="18">
        <v>66.602000000000004</v>
      </c>
      <c r="OQ19" s="18">
        <v>-28.802</v>
      </c>
      <c r="OR19" s="18">
        <v>1.9</v>
      </c>
      <c r="OS19" s="18">
        <v>7.3140000000000001</v>
      </c>
      <c r="OT19" s="18">
        <v>7.3140000000000001</v>
      </c>
      <c r="OU19" s="18">
        <v>-5.4139999999999997</v>
      </c>
      <c r="OV19" s="18">
        <v>0</v>
      </c>
      <c r="OW19" s="18">
        <v>0.27800000000000002</v>
      </c>
      <c r="OX19" s="18">
        <v>0.27800000000000002</v>
      </c>
      <c r="OY19" s="18">
        <v>-0.27800000000000002</v>
      </c>
      <c r="OZ19" s="18">
        <v>0</v>
      </c>
      <c r="PA19" s="18"/>
      <c r="PB19" s="18"/>
      <c r="PC19" s="18">
        <v>0</v>
      </c>
      <c r="PD19" s="18">
        <v>7.4</v>
      </c>
      <c r="PE19" s="18">
        <v>18.534680000000002</v>
      </c>
      <c r="PF19" s="18">
        <v>18.534600000000001</v>
      </c>
      <c r="PG19" s="18">
        <v>-11.134600000000001</v>
      </c>
      <c r="PH19" s="18">
        <v>9.9</v>
      </c>
      <c r="PI19" s="18">
        <v>9.9830000000000005</v>
      </c>
      <c r="PJ19" s="18">
        <v>9.9830000000000005</v>
      </c>
      <c r="PK19" s="18">
        <v>-8.3000000000000004E-2</v>
      </c>
      <c r="PL19" s="18"/>
      <c r="PM19" s="18"/>
      <c r="PN19" s="18"/>
      <c r="PO19" s="18">
        <v>0</v>
      </c>
      <c r="PP19" s="18">
        <v>5</v>
      </c>
      <c r="PQ19" s="18">
        <v>16.937000000000001</v>
      </c>
      <c r="PR19" s="18">
        <v>16.937000000000001</v>
      </c>
      <c r="PS19" s="18">
        <v>-11.936999999999999</v>
      </c>
      <c r="PT19" s="18">
        <v>0</v>
      </c>
      <c r="PU19" s="18"/>
      <c r="PV19" s="18"/>
      <c r="PW19" s="18">
        <v>0</v>
      </c>
      <c r="PX19" s="18">
        <v>1.4</v>
      </c>
      <c r="PY19" s="18">
        <v>1.4</v>
      </c>
      <c r="PZ19" s="18">
        <v>1.4</v>
      </c>
      <c r="QA19" s="18">
        <v>0</v>
      </c>
      <c r="QB19" s="18">
        <v>4</v>
      </c>
      <c r="QC19" s="18">
        <v>3.6</v>
      </c>
      <c r="QD19" s="18">
        <v>3.6</v>
      </c>
      <c r="QE19" s="18">
        <v>0.4</v>
      </c>
      <c r="QF19" s="18">
        <v>20.3</v>
      </c>
      <c r="QG19" s="18">
        <v>20.353079999999999</v>
      </c>
      <c r="QH19" s="18">
        <v>20.353169999999999</v>
      </c>
      <c r="QI19" s="18">
        <v>-5.3170000000000002E-2</v>
      </c>
      <c r="QJ19" s="18">
        <v>20</v>
      </c>
      <c r="QK19" s="18">
        <v>19.51219</v>
      </c>
      <c r="QL19" s="18">
        <v>19.5122</v>
      </c>
      <c r="QM19" s="18">
        <v>0.48780000000000001</v>
      </c>
      <c r="QN19" s="18">
        <v>19.100000000000001</v>
      </c>
      <c r="QO19" s="18">
        <v>19</v>
      </c>
      <c r="QP19" s="18">
        <v>15.60976</v>
      </c>
      <c r="QQ19" s="18">
        <v>3.49024</v>
      </c>
      <c r="QR19" s="18">
        <v>2.5</v>
      </c>
      <c r="QS19" s="18">
        <v>2.5</v>
      </c>
      <c r="QT19" s="18">
        <v>2.5</v>
      </c>
      <c r="QU19" s="18">
        <v>0</v>
      </c>
      <c r="QV19" s="18">
        <v>0</v>
      </c>
      <c r="QW19" s="18"/>
      <c r="QX19" s="18"/>
      <c r="QY19" s="18">
        <v>0</v>
      </c>
      <c r="QZ19" s="18">
        <v>3</v>
      </c>
      <c r="RA19" s="18">
        <v>1.2849999999999999</v>
      </c>
      <c r="RB19" s="18">
        <v>1.2849999999999999</v>
      </c>
      <c r="RC19" s="18">
        <v>1.7150000000000001</v>
      </c>
      <c r="RD19" s="18">
        <v>3.5</v>
      </c>
      <c r="RE19" s="18">
        <v>1.58</v>
      </c>
      <c r="RF19" s="18">
        <v>1.58</v>
      </c>
      <c r="RG19" s="18">
        <v>1.92</v>
      </c>
      <c r="RH19" s="18">
        <v>19.8</v>
      </c>
      <c r="RI19" s="18">
        <v>12.7</v>
      </c>
      <c r="RJ19" s="18">
        <v>12.714</v>
      </c>
      <c r="RK19" s="18">
        <v>7.0860000000000003</v>
      </c>
      <c r="RL19" s="18">
        <v>48.8</v>
      </c>
      <c r="RM19" s="18">
        <v>22.5</v>
      </c>
      <c r="RN19" s="18">
        <v>31.2</v>
      </c>
      <c r="RO19" s="18">
        <v>17.600000000000001</v>
      </c>
      <c r="RP19" s="18">
        <v>4.3</v>
      </c>
      <c r="RQ19" s="18">
        <v>1.401</v>
      </c>
      <c r="RR19" s="18">
        <v>1.401</v>
      </c>
      <c r="RS19" s="18">
        <v>2.899</v>
      </c>
      <c r="RT19" s="18">
        <v>2.4</v>
      </c>
      <c r="RU19" s="18">
        <v>2.1989999999999998</v>
      </c>
      <c r="RV19" s="18">
        <v>2.1989999999999998</v>
      </c>
      <c r="RW19" s="18">
        <v>0.20100000000000001</v>
      </c>
      <c r="RX19" s="18">
        <v>10.5</v>
      </c>
      <c r="RY19" s="18">
        <v>10.78152</v>
      </c>
      <c r="RZ19" s="18">
        <v>9.9579799999999992</v>
      </c>
      <c r="SA19" s="18">
        <v>0.54201999999999995</v>
      </c>
      <c r="SB19" s="18">
        <v>2.5</v>
      </c>
      <c r="SC19" s="18">
        <v>2</v>
      </c>
      <c r="SD19" s="18">
        <v>2</v>
      </c>
      <c r="SE19" s="18">
        <v>0.5</v>
      </c>
      <c r="SF19" s="18"/>
      <c r="SG19" s="18"/>
      <c r="SH19" s="18"/>
      <c r="SI19" s="18">
        <v>0</v>
      </c>
      <c r="SJ19" s="18">
        <v>7.7</v>
      </c>
      <c r="SK19" s="18">
        <v>7.3</v>
      </c>
      <c r="SL19" s="18">
        <v>7.3</v>
      </c>
      <c r="SM19" s="18">
        <v>0.4</v>
      </c>
      <c r="SN19" s="18">
        <v>6.6</v>
      </c>
      <c r="SO19" s="18">
        <v>5.8</v>
      </c>
      <c r="SP19" s="18">
        <v>5.8</v>
      </c>
      <c r="SQ19" s="18">
        <v>0.8</v>
      </c>
      <c r="SR19" s="18">
        <v>14.6</v>
      </c>
      <c r="SS19" s="18">
        <v>16.585360000000001</v>
      </c>
      <c r="ST19" s="18">
        <v>16.585370000000001</v>
      </c>
      <c r="SU19" s="18">
        <v>-1.9853700000000001</v>
      </c>
      <c r="SV19" s="18">
        <v>19.100000000000001</v>
      </c>
      <c r="SW19" s="18">
        <v>19.51219</v>
      </c>
      <c r="SX19" s="18">
        <v>19.5122</v>
      </c>
      <c r="SY19" s="18">
        <v>-0.41220000000000001</v>
      </c>
      <c r="SZ19" s="18">
        <v>14.4</v>
      </c>
      <c r="TA19" s="18">
        <v>15.414630000000001</v>
      </c>
      <c r="TB19" s="18">
        <v>15.414630000000001</v>
      </c>
      <c r="TC19" s="18">
        <v>-1.0146299999999999</v>
      </c>
      <c r="TD19" s="18">
        <v>27.5</v>
      </c>
      <c r="TE19" s="18">
        <v>23.111999999999998</v>
      </c>
      <c r="TF19" s="18">
        <v>23.111999999999998</v>
      </c>
      <c r="TG19" s="18">
        <v>4.3879999999999999</v>
      </c>
      <c r="TH19" s="18">
        <v>58.2</v>
      </c>
      <c r="TI19" s="18">
        <v>25.3</v>
      </c>
      <c r="TJ19" s="18">
        <v>37.220999999999997</v>
      </c>
      <c r="TK19" s="18">
        <v>20.978999999999999</v>
      </c>
      <c r="TL19" s="18">
        <v>1.4</v>
      </c>
      <c r="TM19" s="18">
        <v>3.94</v>
      </c>
      <c r="TN19" s="18">
        <v>3.94</v>
      </c>
      <c r="TO19" s="18">
        <v>-2.54</v>
      </c>
      <c r="TP19" s="18">
        <v>0.8</v>
      </c>
      <c r="TQ19" s="18">
        <v>31.85</v>
      </c>
      <c r="TR19" s="18">
        <v>31.85</v>
      </c>
      <c r="TS19" s="18">
        <v>-31.05</v>
      </c>
      <c r="TT19" s="18">
        <v>11.2</v>
      </c>
      <c r="TU19" s="18">
        <v>54.7</v>
      </c>
      <c r="TV19" s="18">
        <v>49.62</v>
      </c>
      <c r="TW19" s="18">
        <v>-38.42</v>
      </c>
      <c r="TX19" s="18">
        <v>0</v>
      </c>
      <c r="TY19" s="18">
        <v>0.08</v>
      </c>
      <c r="TZ19" s="18">
        <v>0.08</v>
      </c>
      <c r="UA19" s="18">
        <v>-0.08</v>
      </c>
      <c r="UB19" s="18">
        <v>0</v>
      </c>
      <c r="UC19" s="18">
        <v>0.81599999999999995</v>
      </c>
      <c r="UD19" s="18">
        <v>0.81599999999999995</v>
      </c>
      <c r="UE19" s="18">
        <v>-0.81599999999999995</v>
      </c>
      <c r="UF19" s="18">
        <v>0</v>
      </c>
      <c r="UG19" s="18"/>
      <c r="UH19" s="18"/>
      <c r="UI19" s="18">
        <v>0</v>
      </c>
      <c r="UJ19" s="18">
        <v>12</v>
      </c>
      <c r="UK19" s="18">
        <v>15.60976</v>
      </c>
      <c r="UL19" s="18">
        <v>15.60976</v>
      </c>
      <c r="UM19" s="18">
        <v>-3.6097600000000001</v>
      </c>
      <c r="UN19" s="18">
        <v>3.6</v>
      </c>
      <c r="UO19" s="18">
        <v>5</v>
      </c>
      <c r="UP19" s="18">
        <v>5</v>
      </c>
      <c r="UQ19" s="18">
        <v>-1.4</v>
      </c>
      <c r="UR19" s="18">
        <v>8.6</v>
      </c>
      <c r="US19" s="18">
        <v>8.1</v>
      </c>
      <c r="UT19" s="18">
        <v>8.1</v>
      </c>
      <c r="UU19" s="18">
        <v>0.5</v>
      </c>
      <c r="UV19" s="18">
        <v>20.399999999999999</v>
      </c>
      <c r="UW19" s="18">
        <v>19.51219</v>
      </c>
      <c r="UX19" s="18">
        <v>19.5122</v>
      </c>
      <c r="UY19" s="18">
        <v>0.88780000000000003</v>
      </c>
      <c r="UZ19" s="18">
        <v>20.399999999999999</v>
      </c>
      <c r="VA19" s="18">
        <v>19.51219</v>
      </c>
      <c r="VB19" s="18">
        <v>19.5122</v>
      </c>
      <c r="VC19" s="18">
        <v>0.88780000000000003</v>
      </c>
      <c r="VD19" s="18">
        <v>20.100000000000001</v>
      </c>
      <c r="VE19" s="18">
        <v>19.51219</v>
      </c>
      <c r="VF19" s="18">
        <v>19.5122</v>
      </c>
      <c r="VG19" s="18">
        <v>0.58779999999999999</v>
      </c>
      <c r="VH19" s="18">
        <v>0</v>
      </c>
      <c r="VI19" s="18">
        <v>0.46899999999999997</v>
      </c>
      <c r="VJ19" s="18">
        <v>0.46899999999999997</v>
      </c>
      <c r="VK19" s="18">
        <v>-0.46899999999999997</v>
      </c>
      <c r="VL19" s="18">
        <v>6.8</v>
      </c>
      <c r="VM19" s="18">
        <v>66.825000000000003</v>
      </c>
      <c r="VN19" s="18">
        <v>66.825000000000003</v>
      </c>
      <c r="VO19" s="18">
        <v>-60.024999999999999</v>
      </c>
      <c r="VP19" s="18">
        <v>0</v>
      </c>
      <c r="VQ19" s="18">
        <v>0.105</v>
      </c>
      <c r="VR19" s="18">
        <v>0.105</v>
      </c>
      <c r="VS19" s="18">
        <v>-0.105</v>
      </c>
      <c r="VT19" s="18">
        <v>5.0999999999999996</v>
      </c>
      <c r="VU19" s="18">
        <v>20.89</v>
      </c>
      <c r="VV19" s="18">
        <v>20.89</v>
      </c>
      <c r="VW19" s="18">
        <v>-15.79</v>
      </c>
      <c r="VX19" s="18">
        <v>0.6</v>
      </c>
      <c r="VY19" s="18">
        <v>0.6</v>
      </c>
      <c r="VZ19" s="18">
        <v>0.6</v>
      </c>
      <c r="WA19" s="18">
        <v>0</v>
      </c>
      <c r="WB19" s="18">
        <v>19.3</v>
      </c>
      <c r="WC19" s="18">
        <v>25.998000000000001</v>
      </c>
      <c r="WD19" s="18">
        <v>25.998000000000001</v>
      </c>
      <c r="WE19" s="18">
        <v>-6.6980000000000004</v>
      </c>
      <c r="WF19" s="18">
        <v>26.5</v>
      </c>
      <c r="WG19" s="18">
        <v>18.478000000000002</v>
      </c>
      <c r="WH19" s="18">
        <v>18.478000000000002</v>
      </c>
      <c r="WI19" s="18">
        <v>8.0220000000000002</v>
      </c>
      <c r="WJ19" s="18">
        <v>4.8</v>
      </c>
      <c r="WK19" s="18">
        <v>18.648</v>
      </c>
      <c r="WL19" s="18">
        <v>18.648</v>
      </c>
      <c r="WM19" s="18">
        <v>-13.848000000000001</v>
      </c>
      <c r="WN19" s="18">
        <v>3.3</v>
      </c>
      <c r="WO19" s="18">
        <v>4.2</v>
      </c>
      <c r="WP19" s="18">
        <v>4.2</v>
      </c>
      <c r="WQ19" s="18">
        <v>-0.9</v>
      </c>
      <c r="WR19" s="18">
        <v>2</v>
      </c>
      <c r="WS19" s="18">
        <v>2.4</v>
      </c>
      <c r="WT19" s="18">
        <v>2.4</v>
      </c>
      <c r="WU19" s="18">
        <v>-0.4</v>
      </c>
      <c r="WV19" s="18">
        <v>1</v>
      </c>
      <c r="WW19" s="18">
        <v>1.2</v>
      </c>
      <c r="WX19" s="18">
        <v>1.2</v>
      </c>
      <c r="WY19" s="18">
        <v>-0.2</v>
      </c>
      <c r="WZ19" s="18">
        <v>1</v>
      </c>
      <c r="XA19" s="18">
        <v>1.4</v>
      </c>
      <c r="XB19" s="18">
        <v>1.4</v>
      </c>
      <c r="XC19" s="18">
        <v>-0.4</v>
      </c>
      <c r="XD19" s="18">
        <v>0</v>
      </c>
      <c r="XE19" s="18"/>
      <c r="XF19" s="18"/>
      <c r="XG19" s="18">
        <v>0</v>
      </c>
      <c r="XH19" s="18">
        <v>4.3</v>
      </c>
      <c r="XI19" s="18">
        <v>4.3</v>
      </c>
      <c r="XJ19" s="18">
        <v>4.3</v>
      </c>
      <c r="XK19" s="18">
        <v>0</v>
      </c>
      <c r="XL19" s="18">
        <v>18.2</v>
      </c>
      <c r="XM19" s="18">
        <v>18.146339999999999</v>
      </c>
      <c r="XN19" s="18">
        <v>18.146339999999999</v>
      </c>
      <c r="XO19" s="18">
        <v>5.3659999999999999E-2</v>
      </c>
      <c r="XP19" s="18">
        <v>8.4</v>
      </c>
      <c r="XQ19" s="18">
        <v>10.8</v>
      </c>
      <c r="XR19" s="18">
        <v>10.8</v>
      </c>
      <c r="XS19" s="18">
        <v>-2.4</v>
      </c>
      <c r="XT19" s="18">
        <v>27.4</v>
      </c>
      <c r="XU19" s="18">
        <v>31</v>
      </c>
      <c r="XV19" s="18">
        <v>28.5</v>
      </c>
      <c r="XW19" s="18">
        <v>-1.1000000000000001</v>
      </c>
      <c r="XX19" s="18">
        <v>33.9</v>
      </c>
      <c r="XY19" s="18">
        <v>31</v>
      </c>
      <c r="XZ19" s="18">
        <v>28.5</v>
      </c>
      <c r="YA19" s="18">
        <v>5.4</v>
      </c>
      <c r="YB19" s="18">
        <v>17.5</v>
      </c>
      <c r="YC19" s="18">
        <v>18</v>
      </c>
      <c r="YD19" s="18">
        <v>14</v>
      </c>
      <c r="YE19" s="18">
        <v>3.5</v>
      </c>
      <c r="YF19" s="18"/>
      <c r="YG19" s="18"/>
      <c r="YH19" s="18"/>
      <c r="YI19" s="18">
        <v>0</v>
      </c>
      <c r="YJ19" s="18">
        <v>8.6999999999999993</v>
      </c>
      <c r="YK19" s="18">
        <v>8.2200000000000006</v>
      </c>
      <c r="YL19" s="18">
        <v>8.2200000000000006</v>
      </c>
      <c r="YM19" s="18">
        <v>0.48</v>
      </c>
      <c r="YN19" s="18">
        <v>11</v>
      </c>
      <c r="YO19" s="18">
        <v>11</v>
      </c>
      <c r="YP19" s="18">
        <v>11</v>
      </c>
      <c r="YQ19" s="18">
        <v>0</v>
      </c>
      <c r="YR19" s="18">
        <v>23.9</v>
      </c>
      <c r="YS19" s="18">
        <v>22</v>
      </c>
      <c r="YT19" s="18">
        <v>22</v>
      </c>
      <c r="YU19" s="18">
        <v>1.9</v>
      </c>
    </row>
    <row r="20" spans="1:671" ht="24" customHeight="1" x14ac:dyDescent="0.3">
      <c r="A20" s="1"/>
      <c r="B20" s="17" t="s">
        <v>27</v>
      </c>
      <c r="C20" s="17" t="s">
        <v>722</v>
      </c>
      <c r="D20" s="18"/>
      <c r="E20" s="18"/>
      <c r="F20" s="18"/>
      <c r="G20" s="18">
        <v>0</v>
      </c>
      <c r="H20" s="18">
        <v>201.6</v>
      </c>
      <c r="I20" s="18">
        <v>204.19512</v>
      </c>
      <c r="J20" s="18">
        <v>204.19512</v>
      </c>
      <c r="K20" s="18">
        <v>-2.5951200000000001</v>
      </c>
      <c r="L20" s="18">
        <v>570.20000000000005</v>
      </c>
      <c r="M20" s="18">
        <v>623.55573000000004</v>
      </c>
      <c r="N20" s="18">
        <v>623.55606999999998</v>
      </c>
      <c r="O20" s="18">
        <v>-53.356070000000003</v>
      </c>
      <c r="P20" s="18">
        <v>207</v>
      </c>
      <c r="Q20" s="18">
        <v>203.84329</v>
      </c>
      <c r="R20" s="18">
        <v>203.8434</v>
      </c>
      <c r="S20" s="18">
        <v>3.1566000000000001</v>
      </c>
      <c r="T20" s="18"/>
      <c r="U20" s="18"/>
      <c r="V20" s="18"/>
      <c r="W20" s="18">
        <v>0</v>
      </c>
      <c r="X20" s="18"/>
      <c r="Y20" s="18"/>
      <c r="Z20" s="18"/>
      <c r="AA20" s="18">
        <v>0</v>
      </c>
      <c r="AB20" s="18">
        <v>90.1</v>
      </c>
      <c r="AC20" s="18">
        <v>92.226339999999993</v>
      </c>
      <c r="AD20" s="18">
        <v>92.226339999999993</v>
      </c>
      <c r="AE20" s="18">
        <v>-2.1263399999999999</v>
      </c>
      <c r="AF20" s="18">
        <v>148.5</v>
      </c>
      <c r="AG20" s="18">
        <v>130.01794000000001</v>
      </c>
      <c r="AH20" s="18">
        <v>137.24122</v>
      </c>
      <c r="AI20" s="18">
        <v>11.25878</v>
      </c>
      <c r="AJ20" s="18"/>
      <c r="AK20" s="18"/>
      <c r="AL20" s="18"/>
      <c r="AM20" s="18">
        <v>0</v>
      </c>
      <c r="AN20" s="18">
        <v>0</v>
      </c>
      <c r="AO20" s="18"/>
      <c r="AP20" s="18"/>
      <c r="AQ20" s="18">
        <v>0</v>
      </c>
      <c r="AR20" s="18"/>
      <c r="AS20" s="18"/>
      <c r="AT20" s="18"/>
      <c r="AU20" s="18">
        <v>0</v>
      </c>
      <c r="AV20" s="18">
        <v>0</v>
      </c>
      <c r="AW20" s="18"/>
      <c r="AX20" s="18"/>
      <c r="AY20" s="18">
        <v>0</v>
      </c>
      <c r="AZ20" s="18">
        <v>199.5</v>
      </c>
      <c r="BA20" s="18"/>
      <c r="BB20" s="18"/>
      <c r="BC20" s="18">
        <v>199.5</v>
      </c>
      <c r="BD20" s="18"/>
      <c r="BE20" s="18"/>
      <c r="BF20" s="18"/>
      <c r="BG20" s="18">
        <v>0</v>
      </c>
      <c r="BH20" s="18">
        <v>149.5</v>
      </c>
      <c r="BI20" s="18"/>
      <c r="BJ20" s="18"/>
      <c r="BK20" s="18">
        <v>149.5</v>
      </c>
      <c r="BL20" s="18"/>
      <c r="BM20" s="18"/>
      <c r="BN20" s="18"/>
      <c r="BO20" s="18">
        <v>0</v>
      </c>
      <c r="BP20" s="18">
        <v>184.5</v>
      </c>
      <c r="BQ20" s="18">
        <v>72.46163</v>
      </c>
      <c r="BR20" s="18"/>
      <c r="BS20" s="18">
        <v>184.5</v>
      </c>
      <c r="BT20" s="18">
        <v>9.9</v>
      </c>
      <c r="BU20" s="18">
        <v>10.561999999999999</v>
      </c>
      <c r="BV20" s="18">
        <v>10.561999999999999</v>
      </c>
      <c r="BW20" s="18">
        <v>-0.66200000000000003</v>
      </c>
      <c r="BX20" s="18"/>
      <c r="BY20" s="18"/>
      <c r="BZ20" s="18"/>
      <c r="CA20" s="18">
        <v>0</v>
      </c>
      <c r="CB20" s="18"/>
      <c r="CC20" s="18"/>
      <c r="CD20" s="18"/>
      <c r="CE20" s="18">
        <v>0</v>
      </c>
      <c r="CF20" s="18"/>
      <c r="CG20" s="18"/>
      <c r="CH20" s="18"/>
      <c r="CI20" s="18">
        <v>0</v>
      </c>
      <c r="CJ20" s="18"/>
      <c r="CK20" s="18"/>
      <c r="CL20" s="18"/>
      <c r="CM20" s="18">
        <v>0</v>
      </c>
      <c r="CN20" s="18">
        <v>153.80000000000001</v>
      </c>
      <c r="CO20" s="18">
        <v>155</v>
      </c>
      <c r="CP20" s="18">
        <v>155</v>
      </c>
      <c r="CQ20" s="18">
        <v>-1.2</v>
      </c>
      <c r="CR20" s="18">
        <v>8.1</v>
      </c>
      <c r="CS20" s="18">
        <v>5.1583800000000002</v>
      </c>
      <c r="CT20" s="18">
        <v>5.1583800000000002</v>
      </c>
      <c r="CU20" s="18">
        <v>2.9416199999999999</v>
      </c>
      <c r="CV20" s="18">
        <v>5.6</v>
      </c>
      <c r="CW20" s="18">
        <v>2.8315000000000001</v>
      </c>
      <c r="CX20" s="18">
        <v>2.8315000000000001</v>
      </c>
      <c r="CY20" s="18">
        <v>2.7685</v>
      </c>
      <c r="CZ20" s="18">
        <v>22.6</v>
      </c>
      <c r="DA20" s="18">
        <v>22.49822</v>
      </c>
      <c r="DB20" s="18">
        <v>22.49822</v>
      </c>
      <c r="DC20" s="18">
        <v>0.10178</v>
      </c>
      <c r="DD20" s="18">
        <v>7</v>
      </c>
      <c r="DE20" s="18">
        <v>6.8787000000000003</v>
      </c>
      <c r="DF20" s="18">
        <v>6.8787000000000003</v>
      </c>
      <c r="DG20" s="18">
        <v>0.12130000000000001</v>
      </c>
      <c r="DH20" s="18">
        <v>14.9</v>
      </c>
      <c r="DI20" s="18">
        <v>14.992190000000001</v>
      </c>
      <c r="DJ20" s="18">
        <v>14.9922</v>
      </c>
      <c r="DK20" s="18">
        <v>-9.2200000000000004E-2</v>
      </c>
      <c r="DL20" s="18">
        <v>79.099999999999994</v>
      </c>
      <c r="DM20" s="18">
        <v>82.107600000000005</v>
      </c>
      <c r="DN20" s="18">
        <v>82.10754</v>
      </c>
      <c r="DO20" s="18">
        <v>-3.0075400000000001</v>
      </c>
      <c r="DP20" s="18"/>
      <c r="DQ20" s="18"/>
      <c r="DR20" s="18"/>
      <c r="DS20" s="18">
        <v>0</v>
      </c>
      <c r="DT20" s="18"/>
      <c r="DU20" s="18"/>
      <c r="DV20" s="18"/>
      <c r="DW20" s="18">
        <v>0</v>
      </c>
      <c r="DX20" s="18"/>
      <c r="DY20" s="18"/>
      <c r="DZ20" s="18"/>
      <c r="EA20" s="18">
        <v>0</v>
      </c>
      <c r="EB20" s="18"/>
      <c r="EC20" s="18"/>
      <c r="ED20" s="18"/>
      <c r="EE20" s="18">
        <v>0</v>
      </c>
      <c r="EF20" s="18">
        <v>110.4</v>
      </c>
      <c r="EG20" s="18">
        <v>112.90536</v>
      </c>
      <c r="EH20" s="18">
        <v>112.90537</v>
      </c>
      <c r="EI20" s="18">
        <v>-2.5053700000000001</v>
      </c>
      <c r="EJ20" s="18">
        <v>22</v>
      </c>
      <c r="EK20" s="18">
        <v>27.352699999999999</v>
      </c>
      <c r="EL20" s="18"/>
      <c r="EM20" s="18">
        <v>22</v>
      </c>
      <c r="EN20" s="18"/>
      <c r="EO20" s="18"/>
      <c r="EP20" s="18"/>
      <c r="EQ20" s="18">
        <v>0</v>
      </c>
      <c r="ER20" s="18"/>
      <c r="ES20" s="18"/>
      <c r="ET20" s="18"/>
      <c r="EU20" s="18">
        <v>0</v>
      </c>
      <c r="EV20" s="18"/>
      <c r="EW20" s="18"/>
      <c r="EX20" s="18"/>
      <c r="EY20" s="18">
        <v>0</v>
      </c>
      <c r="EZ20" s="18">
        <v>6.5</v>
      </c>
      <c r="FA20" s="18">
        <v>6.39</v>
      </c>
      <c r="FB20" s="18">
        <v>6.39</v>
      </c>
      <c r="FC20" s="18">
        <v>0.11</v>
      </c>
      <c r="FD20" s="18">
        <v>0</v>
      </c>
      <c r="FE20" s="18"/>
      <c r="FF20" s="18"/>
      <c r="FG20" s="18">
        <v>0</v>
      </c>
      <c r="FH20" s="18">
        <v>36.299999999999997</v>
      </c>
      <c r="FI20" s="18">
        <v>40.391889999999997</v>
      </c>
      <c r="FJ20" s="18">
        <v>40.948160000000001</v>
      </c>
      <c r="FK20" s="18">
        <v>-4.6481599999999998</v>
      </c>
      <c r="FL20" s="18">
        <v>46.2</v>
      </c>
      <c r="FM20" s="18">
        <v>129.40573000000001</v>
      </c>
      <c r="FN20" s="18">
        <v>141.94650999999999</v>
      </c>
      <c r="FO20" s="18">
        <v>-95.746510000000001</v>
      </c>
      <c r="FP20" s="18">
        <v>22</v>
      </c>
      <c r="FQ20" s="18">
        <v>18.55969</v>
      </c>
      <c r="FR20" s="18">
        <v>18.966989999999999</v>
      </c>
      <c r="FS20" s="18">
        <v>3.03301</v>
      </c>
      <c r="FT20" s="18">
        <v>18.399999999999999</v>
      </c>
      <c r="FU20" s="18">
        <v>19.28585</v>
      </c>
      <c r="FV20" s="18">
        <v>19.28585</v>
      </c>
      <c r="FW20" s="18">
        <v>-0.88585000000000003</v>
      </c>
      <c r="FX20" s="18">
        <v>18.899999999999999</v>
      </c>
      <c r="FY20" s="18">
        <v>18.048780000000001</v>
      </c>
      <c r="FZ20" s="18">
        <v>18.048780000000001</v>
      </c>
      <c r="GA20" s="18">
        <v>0.85121999999999998</v>
      </c>
      <c r="GB20" s="18">
        <v>80.7</v>
      </c>
      <c r="GC20" s="18">
        <v>85.110979999999998</v>
      </c>
      <c r="GD20" s="18">
        <v>85.110979999999998</v>
      </c>
      <c r="GE20" s="18">
        <v>-4.4109800000000003</v>
      </c>
      <c r="GF20" s="18">
        <v>180.7</v>
      </c>
      <c r="GG20" s="18">
        <v>185.81701000000001</v>
      </c>
      <c r="GH20" s="18">
        <v>185.81701000000001</v>
      </c>
      <c r="GI20" s="18">
        <v>-5.1170099999999996</v>
      </c>
      <c r="GJ20" s="18">
        <v>181.3</v>
      </c>
      <c r="GK20" s="18">
        <v>185.81701000000001</v>
      </c>
      <c r="GL20" s="18">
        <v>185.81701000000001</v>
      </c>
      <c r="GM20" s="18">
        <v>-4.51701</v>
      </c>
      <c r="GN20" s="18">
        <v>182.8</v>
      </c>
      <c r="GO20" s="18">
        <v>186.37502000000001</v>
      </c>
      <c r="GP20" s="18">
        <v>186.37502000000001</v>
      </c>
      <c r="GQ20" s="18">
        <v>-3.5750199999999999</v>
      </c>
      <c r="GR20" s="18">
        <v>106</v>
      </c>
      <c r="GS20" s="18">
        <v>110.91307999999999</v>
      </c>
      <c r="GT20" s="18">
        <v>110.91316999999999</v>
      </c>
      <c r="GU20" s="18">
        <v>-4.91317</v>
      </c>
      <c r="GV20" s="18">
        <v>16</v>
      </c>
      <c r="GW20" s="18">
        <v>4.1026100000000003</v>
      </c>
      <c r="GX20" s="18"/>
      <c r="GY20" s="18">
        <v>16</v>
      </c>
      <c r="GZ20" s="18">
        <v>22.5</v>
      </c>
      <c r="HA20" s="18">
        <v>24.225460000000002</v>
      </c>
      <c r="HB20" s="18">
        <v>24.225460000000002</v>
      </c>
      <c r="HC20" s="18">
        <v>-1.72546</v>
      </c>
      <c r="HD20" s="18">
        <v>4</v>
      </c>
      <c r="HE20" s="18">
        <v>4.4207700000000001</v>
      </c>
      <c r="HF20" s="18">
        <v>4.4207700000000001</v>
      </c>
      <c r="HG20" s="18">
        <v>-0.42076999999999998</v>
      </c>
      <c r="HH20" s="18">
        <v>32.1</v>
      </c>
      <c r="HI20" s="18">
        <v>33.490729999999999</v>
      </c>
      <c r="HJ20" s="18">
        <v>33.490729999999999</v>
      </c>
      <c r="HK20" s="18">
        <v>-1.39073</v>
      </c>
      <c r="HL20" s="18">
        <v>103.7</v>
      </c>
      <c r="HM20" s="18">
        <v>20.512830000000001</v>
      </c>
      <c r="HN20" s="18">
        <v>20.512820000000001</v>
      </c>
      <c r="HO20" s="18">
        <v>83.187179999999998</v>
      </c>
      <c r="HP20" s="18"/>
      <c r="HQ20" s="18"/>
      <c r="HR20" s="18"/>
      <c r="HS20" s="18">
        <v>0</v>
      </c>
      <c r="HT20" s="18"/>
      <c r="HU20" s="18"/>
      <c r="HV20" s="18"/>
      <c r="HW20" s="18">
        <v>0</v>
      </c>
      <c r="HX20" s="18">
        <v>40.200000000000003</v>
      </c>
      <c r="HY20" s="18">
        <v>46.384830000000001</v>
      </c>
      <c r="HZ20" s="18">
        <v>59.566209999999998</v>
      </c>
      <c r="IA20" s="18">
        <v>-19.366209999999999</v>
      </c>
      <c r="IB20" s="18"/>
      <c r="IC20" s="18"/>
      <c r="ID20" s="18"/>
      <c r="IE20" s="18">
        <v>0</v>
      </c>
      <c r="IF20" s="18"/>
      <c r="IG20" s="18"/>
      <c r="IH20" s="18"/>
      <c r="II20" s="18">
        <v>0</v>
      </c>
      <c r="IJ20" s="18">
        <v>25.2</v>
      </c>
      <c r="IK20" s="18">
        <v>27</v>
      </c>
      <c r="IL20" s="18">
        <v>45.441949999999999</v>
      </c>
      <c r="IM20" s="18">
        <v>-20.241949999999999</v>
      </c>
      <c r="IN20" s="18"/>
      <c r="IO20" s="18"/>
      <c r="IP20" s="18"/>
      <c r="IQ20" s="18">
        <v>0</v>
      </c>
      <c r="IR20" s="18"/>
      <c r="IS20" s="18"/>
      <c r="IT20" s="18"/>
      <c r="IU20" s="18">
        <v>0</v>
      </c>
      <c r="IV20" s="18"/>
      <c r="IW20" s="18"/>
      <c r="IX20" s="18"/>
      <c r="IY20" s="18">
        <v>0</v>
      </c>
      <c r="IZ20" s="18">
        <v>84.7</v>
      </c>
      <c r="JA20" s="18">
        <v>92.68965</v>
      </c>
      <c r="JB20" s="18">
        <v>92.689760000000007</v>
      </c>
      <c r="JC20" s="18">
        <v>-7.9897600000000004</v>
      </c>
      <c r="JD20" s="18">
        <v>142.1</v>
      </c>
      <c r="JE20" s="18">
        <v>170.94</v>
      </c>
      <c r="JF20" s="18">
        <v>170.94</v>
      </c>
      <c r="JG20" s="18">
        <v>-28.84</v>
      </c>
      <c r="JH20" s="18">
        <v>141.80000000000001</v>
      </c>
      <c r="JI20" s="18">
        <v>170.94</v>
      </c>
      <c r="JJ20" s="18">
        <v>170.94</v>
      </c>
      <c r="JK20" s="18">
        <v>-29.14</v>
      </c>
      <c r="JL20" s="18">
        <v>141.9</v>
      </c>
      <c r="JM20" s="18">
        <v>170.94</v>
      </c>
      <c r="JN20" s="18">
        <v>170.94</v>
      </c>
      <c r="JO20" s="18">
        <v>-29.04</v>
      </c>
      <c r="JP20" s="18">
        <v>230</v>
      </c>
      <c r="JQ20" s="18">
        <v>257.18</v>
      </c>
      <c r="JR20" s="18">
        <v>257.18</v>
      </c>
      <c r="JS20" s="18">
        <v>-27.18</v>
      </c>
      <c r="JT20" s="18">
        <v>74.5</v>
      </c>
      <c r="JU20" s="18">
        <v>71.796109999999999</v>
      </c>
      <c r="JV20" s="18">
        <v>71.796109999999999</v>
      </c>
      <c r="JW20" s="18">
        <v>2.7038899999999999</v>
      </c>
      <c r="JX20" s="18">
        <v>36.4</v>
      </c>
      <c r="JY20" s="18">
        <v>36.005859999999998</v>
      </c>
      <c r="JZ20" s="18">
        <v>36.005859999999998</v>
      </c>
      <c r="KA20" s="18">
        <v>0.39413999999999999</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c r="KW20" s="18"/>
      <c r="KX20" s="18"/>
      <c r="KY20" s="18">
        <v>0</v>
      </c>
      <c r="KZ20" s="18">
        <v>0.3</v>
      </c>
      <c r="LA20" s="18">
        <v>0.52037999999999995</v>
      </c>
      <c r="LB20" s="18">
        <v>0.52037999999999995</v>
      </c>
      <c r="LC20" s="18">
        <v>-0.22037999999999999</v>
      </c>
      <c r="LD20" s="18">
        <v>57.9</v>
      </c>
      <c r="LE20" s="18">
        <v>119.03946999999999</v>
      </c>
      <c r="LF20" s="18">
        <v>49.405880000000003</v>
      </c>
      <c r="LG20" s="18">
        <v>8.4941200000000006</v>
      </c>
      <c r="LH20" s="18">
        <v>89.5</v>
      </c>
      <c r="LI20" s="18">
        <v>103.80324</v>
      </c>
      <c r="LJ20" s="18">
        <v>112.93577999999999</v>
      </c>
      <c r="LK20" s="18">
        <v>-23.435780000000001</v>
      </c>
      <c r="LL20" s="18">
        <v>61.5</v>
      </c>
      <c r="LM20" s="18">
        <v>67.461460000000002</v>
      </c>
      <c r="LN20" s="18">
        <v>67.461460000000002</v>
      </c>
      <c r="LO20" s="18">
        <v>-5.9614599999999998</v>
      </c>
      <c r="LP20" s="18">
        <v>67.900000000000006</v>
      </c>
      <c r="LQ20" s="18">
        <v>72.374470000000002</v>
      </c>
      <c r="LR20" s="18">
        <v>78.567999999999998</v>
      </c>
      <c r="LS20" s="18">
        <v>-10.667999999999999</v>
      </c>
      <c r="LT20" s="18">
        <v>29.9</v>
      </c>
      <c r="LU20" s="18">
        <v>30.097560000000001</v>
      </c>
      <c r="LV20" s="18">
        <v>30.097560000000001</v>
      </c>
      <c r="LW20" s="18">
        <v>-0.19756000000000001</v>
      </c>
      <c r="LX20" s="18"/>
      <c r="LY20" s="18"/>
      <c r="LZ20" s="18"/>
      <c r="MA20" s="18">
        <v>0</v>
      </c>
      <c r="MB20" s="18"/>
      <c r="MC20" s="18"/>
      <c r="MD20" s="18"/>
      <c r="ME20" s="18">
        <v>0</v>
      </c>
      <c r="MF20" s="18"/>
      <c r="MG20" s="18"/>
      <c r="MH20" s="18"/>
      <c r="MI20" s="18">
        <v>0</v>
      </c>
      <c r="MJ20" s="18">
        <v>145.9</v>
      </c>
      <c r="MK20" s="18">
        <v>151.08876000000001</v>
      </c>
      <c r="ML20" s="18">
        <v>159.10807</v>
      </c>
      <c r="MM20" s="18">
        <v>-13.208069999999999</v>
      </c>
      <c r="MN20" s="18">
        <v>146.69999999999999</v>
      </c>
      <c r="MO20" s="18">
        <v>151.08876000000001</v>
      </c>
      <c r="MP20" s="18">
        <v>159.10807</v>
      </c>
      <c r="MQ20" s="18">
        <v>-12.40807</v>
      </c>
      <c r="MR20" s="18">
        <v>147.19999999999999</v>
      </c>
      <c r="MS20" s="18">
        <v>151.54248000000001</v>
      </c>
      <c r="MT20" s="18">
        <v>159.58587</v>
      </c>
      <c r="MU20" s="18">
        <v>-12.385870000000001</v>
      </c>
      <c r="MV20" s="18"/>
      <c r="MW20" s="18"/>
      <c r="MX20" s="18"/>
      <c r="MY20" s="18">
        <v>0</v>
      </c>
      <c r="MZ20" s="18"/>
      <c r="NA20" s="18"/>
      <c r="NB20" s="18"/>
      <c r="NC20" s="18">
        <v>0</v>
      </c>
      <c r="ND20" s="18"/>
      <c r="NE20" s="18"/>
      <c r="NF20" s="18"/>
      <c r="NG20" s="18">
        <v>0</v>
      </c>
      <c r="NH20" s="18"/>
      <c r="NI20" s="18"/>
      <c r="NJ20" s="18"/>
      <c r="NK20" s="18">
        <v>0</v>
      </c>
      <c r="NL20" s="18"/>
      <c r="NM20" s="18"/>
      <c r="NN20" s="18"/>
      <c r="NO20" s="18">
        <v>0</v>
      </c>
      <c r="NP20" s="18">
        <v>212.5</v>
      </c>
      <c r="NQ20" s="18">
        <v>207.29667000000001</v>
      </c>
      <c r="NR20" s="18">
        <v>207.29667000000001</v>
      </c>
      <c r="NS20" s="18">
        <v>5.2033300000000002</v>
      </c>
      <c r="NT20" s="18">
        <v>102.2</v>
      </c>
      <c r="NU20" s="18">
        <v>103.95959000000001</v>
      </c>
      <c r="NV20" s="18">
        <v>103.95959000000001</v>
      </c>
      <c r="NW20" s="18">
        <v>-1.75959</v>
      </c>
      <c r="NX20" s="18">
        <v>5.0999999999999996</v>
      </c>
      <c r="NY20" s="18">
        <v>3.5209199999999998</v>
      </c>
      <c r="NZ20" s="18">
        <v>3.5209199999999998</v>
      </c>
      <c r="OA20" s="18">
        <v>1.57908</v>
      </c>
      <c r="OB20" s="18">
        <v>1.6</v>
      </c>
      <c r="OC20" s="18">
        <v>3.6937799999999998</v>
      </c>
      <c r="OD20" s="18">
        <v>3.6937799999999998</v>
      </c>
      <c r="OE20" s="18">
        <v>-2.0937800000000002</v>
      </c>
      <c r="OF20" s="18">
        <v>6.4</v>
      </c>
      <c r="OG20" s="18">
        <v>6.2</v>
      </c>
      <c r="OH20" s="18">
        <v>6.2</v>
      </c>
      <c r="OI20" s="18">
        <v>0.2</v>
      </c>
      <c r="OJ20" s="18"/>
      <c r="OK20" s="18"/>
      <c r="OL20" s="18"/>
      <c r="OM20" s="18">
        <v>0</v>
      </c>
      <c r="ON20" s="18">
        <v>27.4</v>
      </c>
      <c r="OO20" s="18">
        <v>56</v>
      </c>
      <c r="OP20" s="18">
        <v>68.974000000000004</v>
      </c>
      <c r="OQ20" s="18">
        <v>-41.573999999999998</v>
      </c>
      <c r="OR20" s="18">
        <v>19.8</v>
      </c>
      <c r="OS20" s="18">
        <v>27.838999999999999</v>
      </c>
      <c r="OT20" s="18">
        <v>27.838999999999999</v>
      </c>
      <c r="OU20" s="18">
        <v>-8.0389999999999997</v>
      </c>
      <c r="OV20" s="18">
        <v>0</v>
      </c>
      <c r="OW20" s="18">
        <v>0.29799999999999999</v>
      </c>
      <c r="OX20" s="18">
        <v>0.29799999999999999</v>
      </c>
      <c r="OY20" s="18">
        <v>-0.29799999999999999</v>
      </c>
      <c r="OZ20" s="18">
        <v>0</v>
      </c>
      <c r="PA20" s="18"/>
      <c r="PB20" s="18"/>
      <c r="PC20" s="18">
        <v>0</v>
      </c>
      <c r="PD20" s="18">
        <v>7.6</v>
      </c>
      <c r="PE20" s="18">
        <v>18.534690000000001</v>
      </c>
      <c r="PF20" s="18">
        <v>18.534600000000001</v>
      </c>
      <c r="PG20" s="18">
        <v>-10.9346</v>
      </c>
      <c r="PH20" s="18">
        <v>9.9</v>
      </c>
      <c r="PI20" s="18">
        <v>9.9830000000000005</v>
      </c>
      <c r="PJ20" s="18">
        <v>9.9830000000000005</v>
      </c>
      <c r="PK20" s="18">
        <v>-8.3000000000000004E-2</v>
      </c>
      <c r="PL20" s="18"/>
      <c r="PM20" s="18"/>
      <c r="PN20" s="18"/>
      <c r="PO20" s="18">
        <v>0</v>
      </c>
      <c r="PP20" s="18">
        <v>40.5</v>
      </c>
      <c r="PQ20" s="18">
        <v>64.174000000000007</v>
      </c>
      <c r="PR20" s="18">
        <v>64.174000000000007</v>
      </c>
      <c r="PS20" s="18">
        <v>-23.673999999999999</v>
      </c>
      <c r="PT20" s="18">
        <v>0</v>
      </c>
      <c r="PU20" s="18"/>
      <c r="PV20" s="18"/>
      <c r="PW20" s="18">
        <v>0</v>
      </c>
      <c r="PX20" s="18">
        <v>1.4</v>
      </c>
      <c r="PY20" s="18">
        <v>1.4</v>
      </c>
      <c r="PZ20" s="18">
        <v>1.4</v>
      </c>
      <c r="QA20" s="18">
        <v>0</v>
      </c>
      <c r="QB20" s="18">
        <v>4</v>
      </c>
      <c r="QC20" s="18">
        <v>3.6</v>
      </c>
      <c r="QD20" s="18">
        <v>3.6</v>
      </c>
      <c r="QE20" s="18">
        <v>0.4</v>
      </c>
      <c r="QF20" s="18">
        <v>20</v>
      </c>
      <c r="QG20" s="18">
        <v>20.353079999999999</v>
      </c>
      <c r="QH20" s="18">
        <v>20.353169999999999</v>
      </c>
      <c r="QI20" s="18">
        <v>-0.35316999999999998</v>
      </c>
      <c r="QJ20" s="18">
        <v>20</v>
      </c>
      <c r="QK20" s="18">
        <v>19.51219</v>
      </c>
      <c r="QL20" s="18">
        <v>19.5122</v>
      </c>
      <c r="QM20" s="18">
        <v>0.48780000000000001</v>
      </c>
      <c r="QN20" s="18">
        <v>19.100000000000001</v>
      </c>
      <c r="QO20" s="18">
        <v>19</v>
      </c>
      <c r="QP20" s="18">
        <v>15.60976</v>
      </c>
      <c r="QQ20" s="18">
        <v>3.49024</v>
      </c>
      <c r="QR20" s="18">
        <v>2.4</v>
      </c>
      <c r="QS20" s="18">
        <v>2.5</v>
      </c>
      <c r="QT20" s="18">
        <v>2.5</v>
      </c>
      <c r="QU20" s="18">
        <v>-0.1</v>
      </c>
      <c r="QV20" s="18">
        <v>0</v>
      </c>
      <c r="QW20" s="18"/>
      <c r="QX20" s="18"/>
      <c r="QY20" s="18">
        <v>0</v>
      </c>
      <c r="QZ20" s="18">
        <v>9.3000000000000007</v>
      </c>
      <c r="RA20" s="18">
        <v>5.7779999999999996</v>
      </c>
      <c r="RB20" s="18">
        <v>5.7779999999999996</v>
      </c>
      <c r="RC20" s="18">
        <v>3.5219999999999998</v>
      </c>
      <c r="RD20" s="18">
        <v>10.7</v>
      </c>
      <c r="RE20" s="18">
        <v>4.9889999999999999</v>
      </c>
      <c r="RF20" s="18">
        <v>4.9889999999999999</v>
      </c>
      <c r="RG20" s="18">
        <v>5.7110000000000003</v>
      </c>
      <c r="RH20" s="18">
        <v>16.899999999999999</v>
      </c>
      <c r="RI20" s="18">
        <v>13.1</v>
      </c>
      <c r="RJ20" s="18">
        <v>13.103999999999999</v>
      </c>
      <c r="RK20" s="18">
        <v>3.7959999999999998</v>
      </c>
      <c r="RL20" s="18">
        <v>36.5</v>
      </c>
      <c r="RM20" s="18">
        <v>24.6</v>
      </c>
      <c r="RN20" s="18">
        <v>32.686</v>
      </c>
      <c r="RO20" s="18">
        <v>3.8140000000000001</v>
      </c>
      <c r="RP20" s="18">
        <v>11.8</v>
      </c>
      <c r="RQ20" s="18">
        <v>3.67</v>
      </c>
      <c r="RR20" s="18">
        <v>3.67</v>
      </c>
      <c r="RS20" s="18">
        <v>8.1300000000000008</v>
      </c>
      <c r="RT20" s="18">
        <v>2.1</v>
      </c>
      <c r="RU20" s="18">
        <v>2.1989999999999998</v>
      </c>
      <c r="RV20" s="18">
        <v>2.1989999999999998</v>
      </c>
      <c r="RW20" s="18">
        <v>-9.9000000000000005E-2</v>
      </c>
      <c r="RX20" s="18">
        <v>10.3</v>
      </c>
      <c r="RY20" s="18">
        <v>10.781510000000001</v>
      </c>
      <c r="RZ20" s="18">
        <v>13.84534</v>
      </c>
      <c r="SA20" s="18">
        <v>-3.5453399999999999</v>
      </c>
      <c r="SB20" s="18">
        <v>2.5</v>
      </c>
      <c r="SC20" s="18">
        <v>2</v>
      </c>
      <c r="SD20" s="18">
        <v>2</v>
      </c>
      <c r="SE20" s="18">
        <v>0.5</v>
      </c>
      <c r="SF20" s="18"/>
      <c r="SG20" s="18"/>
      <c r="SH20" s="18"/>
      <c r="SI20" s="18">
        <v>0</v>
      </c>
      <c r="SJ20" s="18">
        <v>7.8</v>
      </c>
      <c r="SK20" s="18">
        <v>7.3</v>
      </c>
      <c r="SL20" s="18">
        <v>7.3</v>
      </c>
      <c r="SM20" s="18">
        <v>0.5</v>
      </c>
      <c r="SN20" s="18">
        <v>6.6</v>
      </c>
      <c r="SO20" s="18">
        <v>5.8</v>
      </c>
      <c r="SP20" s="18">
        <v>5.8</v>
      </c>
      <c r="SQ20" s="18">
        <v>0.8</v>
      </c>
      <c r="SR20" s="18">
        <v>14.6</v>
      </c>
      <c r="SS20" s="18">
        <v>16.585360000000001</v>
      </c>
      <c r="ST20" s="18">
        <v>16.585370000000001</v>
      </c>
      <c r="SU20" s="18">
        <v>-1.9853700000000001</v>
      </c>
      <c r="SV20" s="18">
        <v>18.899999999999999</v>
      </c>
      <c r="SW20" s="18">
        <v>19.51219</v>
      </c>
      <c r="SX20" s="18">
        <v>19.5122</v>
      </c>
      <c r="SY20" s="18">
        <v>-0.61219999999999997</v>
      </c>
      <c r="SZ20" s="18">
        <v>14.2</v>
      </c>
      <c r="TA20" s="18">
        <v>15.414630000000001</v>
      </c>
      <c r="TB20" s="18">
        <v>15.414630000000001</v>
      </c>
      <c r="TC20" s="18">
        <v>-1.2146300000000001</v>
      </c>
      <c r="TD20" s="18">
        <v>27.8</v>
      </c>
      <c r="TE20" s="18">
        <v>23.3</v>
      </c>
      <c r="TF20" s="18">
        <v>23.3</v>
      </c>
      <c r="TG20" s="18">
        <v>4.5</v>
      </c>
      <c r="TH20" s="18">
        <v>46.6</v>
      </c>
      <c r="TI20" s="18">
        <v>29</v>
      </c>
      <c r="TJ20" s="18">
        <v>35.841000000000001</v>
      </c>
      <c r="TK20" s="18">
        <v>10.759</v>
      </c>
      <c r="TL20" s="18">
        <v>8.9</v>
      </c>
      <c r="TM20" s="18">
        <v>12.260999999999999</v>
      </c>
      <c r="TN20" s="18">
        <v>12.260999999999999</v>
      </c>
      <c r="TO20" s="18">
        <v>-3.3610000000000002</v>
      </c>
      <c r="TP20" s="18">
        <v>3.3</v>
      </c>
      <c r="TQ20" s="18">
        <v>33.14</v>
      </c>
      <c r="TR20" s="18">
        <v>33.14</v>
      </c>
      <c r="TS20" s="18">
        <v>-29.84</v>
      </c>
      <c r="TT20" s="18">
        <v>12.6</v>
      </c>
      <c r="TU20" s="18">
        <v>53.113999999999997</v>
      </c>
      <c r="TV20" s="18">
        <v>53.113999999999997</v>
      </c>
      <c r="TW20" s="18">
        <v>-40.514000000000003</v>
      </c>
      <c r="TX20" s="18">
        <v>0</v>
      </c>
      <c r="TY20" s="18">
        <v>0.08</v>
      </c>
      <c r="TZ20" s="18">
        <v>0.08</v>
      </c>
      <c r="UA20" s="18">
        <v>-0.08</v>
      </c>
      <c r="UB20" s="18">
        <v>0</v>
      </c>
      <c r="UC20" s="18">
        <v>0.94299999999999995</v>
      </c>
      <c r="UD20" s="18">
        <v>0.94299999999999995</v>
      </c>
      <c r="UE20" s="18">
        <v>-0.94299999999999995</v>
      </c>
      <c r="UF20" s="18">
        <v>0</v>
      </c>
      <c r="UG20" s="18">
        <v>2.23</v>
      </c>
      <c r="UH20" s="18">
        <v>2.23</v>
      </c>
      <c r="UI20" s="18">
        <v>-2.23</v>
      </c>
      <c r="UJ20" s="18">
        <v>12</v>
      </c>
      <c r="UK20" s="18">
        <v>15.60976</v>
      </c>
      <c r="UL20" s="18">
        <v>15.60976</v>
      </c>
      <c r="UM20" s="18">
        <v>-3.6097600000000001</v>
      </c>
      <c r="UN20" s="18">
        <v>3.6</v>
      </c>
      <c r="UO20" s="18">
        <v>5</v>
      </c>
      <c r="UP20" s="18">
        <v>5</v>
      </c>
      <c r="UQ20" s="18">
        <v>-1.4</v>
      </c>
      <c r="UR20" s="18">
        <v>8.6</v>
      </c>
      <c r="US20" s="18">
        <v>8.1</v>
      </c>
      <c r="UT20" s="18">
        <v>8.1</v>
      </c>
      <c r="UU20" s="18">
        <v>0.5</v>
      </c>
      <c r="UV20" s="18">
        <v>20.399999999999999</v>
      </c>
      <c r="UW20" s="18">
        <v>19.51219</v>
      </c>
      <c r="UX20" s="18">
        <v>19.5122</v>
      </c>
      <c r="UY20" s="18">
        <v>0.88780000000000003</v>
      </c>
      <c r="UZ20" s="18">
        <v>20.399999999999999</v>
      </c>
      <c r="VA20" s="18">
        <v>19.51219</v>
      </c>
      <c r="VB20" s="18">
        <v>19.5122</v>
      </c>
      <c r="VC20" s="18">
        <v>0.88780000000000003</v>
      </c>
      <c r="VD20" s="18">
        <v>20.100000000000001</v>
      </c>
      <c r="VE20" s="18">
        <v>19.51219</v>
      </c>
      <c r="VF20" s="18">
        <v>19.5122</v>
      </c>
      <c r="VG20" s="18">
        <v>0.58779999999999999</v>
      </c>
      <c r="VH20" s="18">
        <v>0</v>
      </c>
      <c r="VI20" s="18">
        <v>0.41699999999999998</v>
      </c>
      <c r="VJ20" s="18">
        <v>0.41699999999999998</v>
      </c>
      <c r="VK20" s="18">
        <v>-0.41699999999999998</v>
      </c>
      <c r="VL20" s="18">
        <v>63.5</v>
      </c>
      <c r="VM20" s="18">
        <v>183.60300000000001</v>
      </c>
      <c r="VN20" s="18">
        <v>183.60300000000001</v>
      </c>
      <c r="VO20" s="18">
        <v>-120.10299999999999</v>
      </c>
      <c r="VP20" s="18">
        <v>0.6</v>
      </c>
      <c r="VQ20" s="18">
        <v>0.54600000000000004</v>
      </c>
      <c r="VR20" s="18">
        <v>0.54600000000000004</v>
      </c>
      <c r="VS20" s="18">
        <v>5.3999999999999999E-2</v>
      </c>
      <c r="VT20" s="18">
        <v>35.5</v>
      </c>
      <c r="VU20" s="18">
        <v>63.052999999999997</v>
      </c>
      <c r="VV20" s="18">
        <v>63.052999999999997</v>
      </c>
      <c r="VW20" s="18">
        <v>-27.553000000000001</v>
      </c>
      <c r="VX20" s="18">
        <v>0.6</v>
      </c>
      <c r="VY20" s="18">
        <v>0.6</v>
      </c>
      <c r="VZ20" s="18">
        <v>0.6</v>
      </c>
      <c r="WA20" s="18">
        <v>0</v>
      </c>
      <c r="WB20" s="18">
        <v>65.2</v>
      </c>
      <c r="WC20" s="18">
        <v>32.448999999999998</v>
      </c>
      <c r="WD20" s="18">
        <v>32.448999999999998</v>
      </c>
      <c r="WE20" s="18">
        <v>32.750999999999998</v>
      </c>
      <c r="WF20" s="18">
        <v>67.3</v>
      </c>
      <c r="WG20" s="18">
        <v>23.315999999999999</v>
      </c>
      <c r="WH20" s="18">
        <v>23.315999999999999</v>
      </c>
      <c r="WI20" s="18">
        <v>43.984000000000002</v>
      </c>
      <c r="WJ20" s="18">
        <v>33.200000000000003</v>
      </c>
      <c r="WK20" s="18">
        <v>49.918999999999997</v>
      </c>
      <c r="WL20" s="18">
        <v>49.918999999999997</v>
      </c>
      <c r="WM20" s="18">
        <v>-16.719000000000001</v>
      </c>
      <c r="WN20" s="18">
        <v>3.3</v>
      </c>
      <c r="WO20" s="18">
        <v>4.2</v>
      </c>
      <c r="WP20" s="18">
        <v>4.2</v>
      </c>
      <c r="WQ20" s="18">
        <v>-0.9</v>
      </c>
      <c r="WR20" s="18">
        <v>2</v>
      </c>
      <c r="WS20" s="18">
        <v>2.4</v>
      </c>
      <c r="WT20" s="18">
        <v>2.4</v>
      </c>
      <c r="WU20" s="18">
        <v>-0.4</v>
      </c>
      <c r="WV20" s="18">
        <v>1</v>
      </c>
      <c r="WW20" s="18">
        <v>1.2</v>
      </c>
      <c r="WX20" s="18">
        <v>1.2</v>
      </c>
      <c r="WY20" s="18">
        <v>-0.2</v>
      </c>
      <c r="WZ20" s="18">
        <v>1</v>
      </c>
      <c r="XA20" s="18">
        <v>1.4</v>
      </c>
      <c r="XB20" s="18">
        <v>1.4</v>
      </c>
      <c r="XC20" s="18">
        <v>-0.4</v>
      </c>
      <c r="XD20" s="18">
        <v>0.6</v>
      </c>
      <c r="XE20" s="18"/>
      <c r="XF20" s="18"/>
      <c r="XG20" s="18">
        <v>0.6</v>
      </c>
      <c r="XH20" s="18">
        <v>4.3</v>
      </c>
      <c r="XI20" s="18">
        <v>4.3</v>
      </c>
      <c r="XJ20" s="18">
        <v>4.3</v>
      </c>
      <c r="XK20" s="18">
        <v>0</v>
      </c>
      <c r="XL20" s="18">
        <v>17.8</v>
      </c>
      <c r="XM20" s="18">
        <v>18.146339999999999</v>
      </c>
      <c r="XN20" s="18">
        <v>18.146339999999999</v>
      </c>
      <c r="XO20" s="18">
        <v>-0.34633999999999998</v>
      </c>
      <c r="XP20" s="18">
        <v>8.8000000000000007</v>
      </c>
      <c r="XQ20" s="18">
        <v>10.8</v>
      </c>
      <c r="XR20" s="18">
        <v>10.8</v>
      </c>
      <c r="XS20" s="18">
        <v>-2</v>
      </c>
      <c r="XT20" s="18">
        <v>27.5</v>
      </c>
      <c r="XU20" s="18">
        <v>31</v>
      </c>
      <c r="XV20" s="18">
        <v>28.5</v>
      </c>
      <c r="XW20" s="18">
        <v>-1</v>
      </c>
      <c r="XX20" s="18">
        <v>34</v>
      </c>
      <c r="XY20" s="18">
        <v>31</v>
      </c>
      <c r="XZ20" s="18">
        <v>28.5</v>
      </c>
      <c r="YA20" s="18">
        <v>5.5</v>
      </c>
      <c r="YB20" s="18">
        <v>17.5</v>
      </c>
      <c r="YC20" s="18">
        <v>18</v>
      </c>
      <c r="YD20" s="18">
        <v>14</v>
      </c>
      <c r="YE20" s="18">
        <v>3.5</v>
      </c>
      <c r="YF20" s="18"/>
      <c r="YG20" s="18"/>
      <c r="YH20" s="18"/>
      <c r="YI20" s="18">
        <v>0</v>
      </c>
      <c r="YJ20" s="18">
        <v>9.3000000000000007</v>
      </c>
      <c r="YK20" s="18">
        <v>8.2200000000000006</v>
      </c>
      <c r="YL20" s="18">
        <v>8.2200000000000006</v>
      </c>
      <c r="YM20" s="18">
        <v>1.08</v>
      </c>
      <c r="YN20" s="18">
        <v>11.1</v>
      </c>
      <c r="YO20" s="18">
        <v>11</v>
      </c>
      <c r="YP20" s="18">
        <v>11</v>
      </c>
      <c r="YQ20" s="18">
        <v>0.1</v>
      </c>
      <c r="YR20" s="18">
        <v>23.6</v>
      </c>
      <c r="YS20" s="18">
        <v>22</v>
      </c>
      <c r="YT20" s="18">
        <v>22</v>
      </c>
      <c r="YU20" s="18">
        <v>1.6</v>
      </c>
    </row>
    <row r="21" spans="1:671" ht="24" customHeight="1" x14ac:dyDescent="0.3">
      <c r="A21" s="1"/>
      <c r="B21" s="17" t="s">
        <v>27</v>
      </c>
      <c r="C21" s="17" t="s">
        <v>723</v>
      </c>
      <c r="D21" s="18"/>
      <c r="E21" s="18"/>
      <c r="F21" s="18"/>
      <c r="G21" s="18">
        <v>0</v>
      </c>
      <c r="H21" s="18">
        <v>198.2</v>
      </c>
      <c r="I21" s="18">
        <v>204.19512</v>
      </c>
      <c r="J21" s="18">
        <v>204.19512</v>
      </c>
      <c r="K21" s="18">
        <v>-5.99512</v>
      </c>
      <c r="L21" s="18">
        <v>487.3</v>
      </c>
      <c r="M21" s="18">
        <v>541.89252999999997</v>
      </c>
      <c r="N21" s="18">
        <v>549.92385999999999</v>
      </c>
      <c r="O21" s="18">
        <v>-62.623860000000001</v>
      </c>
      <c r="P21" s="18">
        <v>164.2</v>
      </c>
      <c r="Q21" s="18">
        <v>177.14721</v>
      </c>
      <c r="R21" s="18">
        <v>179.77269000000001</v>
      </c>
      <c r="S21" s="18">
        <v>-15.57269</v>
      </c>
      <c r="T21" s="18"/>
      <c r="U21" s="18"/>
      <c r="V21" s="18"/>
      <c r="W21" s="18">
        <v>0</v>
      </c>
      <c r="X21" s="18"/>
      <c r="Y21" s="18"/>
      <c r="Z21" s="18"/>
      <c r="AA21" s="18">
        <v>0</v>
      </c>
      <c r="AB21" s="18">
        <v>87.6</v>
      </c>
      <c r="AC21" s="18">
        <v>92.226339999999993</v>
      </c>
      <c r="AD21" s="18">
        <v>92.226339999999993</v>
      </c>
      <c r="AE21" s="18">
        <v>-4.6263399999999999</v>
      </c>
      <c r="AF21" s="18">
        <v>143</v>
      </c>
      <c r="AG21" s="18">
        <v>130.01737</v>
      </c>
      <c r="AH21" s="18">
        <v>137.04599999999999</v>
      </c>
      <c r="AI21" s="18">
        <v>5.9539999999999997</v>
      </c>
      <c r="AJ21" s="18"/>
      <c r="AK21" s="18"/>
      <c r="AL21" s="18"/>
      <c r="AM21" s="18">
        <v>0</v>
      </c>
      <c r="AN21" s="18">
        <v>0</v>
      </c>
      <c r="AO21" s="18"/>
      <c r="AP21" s="18"/>
      <c r="AQ21" s="18">
        <v>0</v>
      </c>
      <c r="AR21" s="18"/>
      <c r="AS21" s="18"/>
      <c r="AT21" s="18"/>
      <c r="AU21" s="18">
        <v>0</v>
      </c>
      <c r="AV21" s="18">
        <v>0</v>
      </c>
      <c r="AW21" s="18"/>
      <c r="AX21" s="18"/>
      <c r="AY21" s="18">
        <v>0</v>
      </c>
      <c r="AZ21" s="18">
        <v>18.2</v>
      </c>
      <c r="BA21" s="18"/>
      <c r="BB21" s="18"/>
      <c r="BC21" s="18">
        <v>18.2</v>
      </c>
      <c r="BD21" s="18"/>
      <c r="BE21" s="18"/>
      <c r="BF21" s="18"/>
      <c r="BG21" s="18">
        <v>0</v>
      </c>
      <c r="BH21" s="18">
        <v>0</v>
      </c>
      <c r="BI21" s="18"/>
      <c r="BJ21" s="18"/>
      <c r="BK21" s="18">
        <v>0</v>
      </c>
      <c r="BL21" s="18"/>
      <c r="BM21" s="18"/>
      <c r="BN21" s="18"/>
      <c r="BO21" s="18">
        <v>0</v>
      </c>
      <c r="BP21" s="18">
        <v>128.1</v>
      </c>
      <c r="BQ21" s="18"/>
      <c r="BR21" s="18"/>
      <c r="BS21" s="18">
        <v>128.1</v>
      </c>
      <c r="BT21" s="18">
        <v>9.6999999999999993</v>
      </c>
      <c r="BU21" s="18">
        <v>10.561999999999999</v>
      </c>
      <c r="BV21" s="18">
        <v>10.561999999999999</v>
      </c>
      <c r="BW21" s="18">
        <v>-0.86199999999999999</v>
      </c>
      <c r="BX21" s="18"/>
      <c r="BY21" s="18"/>
      <c r="BZ21" s="18"/>
      <c r="CA21" s="18">
        <v>0</v>
      </c>
      <c r="CB21" s="18"/>
      <c r="CC21" s="18"/>
      <c r="CD21" s="18"/>
      <c r="CE21" s="18">
        <v>0</v>
      </c>
      <c r="CF21" s="18"/>
      <c r="CG21" s="18"/>
      <c r="CH21" s="18"/>
      <c r="CI21" s="18">
        <v>0</v>
      </c>
      <c r="CJ21" s="18"/>
      <c r="CK21" s="18"/>
      <c r="CL21" s="18"/>
      <c r="CM21" s="18">
        <v>0</v>
      </c>
      <c r="CN21" s="18">
        <v>149.80000000000001</v>
      </c>
      <c r="CO21" s="18">
        <v>155</v>
      </c>
      <c r="CP21" s="18">
        <v>155</v>
      </c>
      <c r="CQ21" s="18">
        <v>-5.2</v>
      </c>
      <c r="CR21" s="18">
        <v>5.4</v>
      </c>
      <c r="CS21" s="18">
        <v>5.1583800000000002</v>
      </c>
      <c r="CT21" s="18">
        <v>5.1583800000000002</v>
      </c>
      <c r="CU21" s="18">
        <v>0.24162</v>
      </c>
      <c r="CV21" s="18">
        <v>4.5999999999999996</v>
      </c>
      <c r="CW21" s="18">
        <v>2.8315000000000001</v>
      </c>
      <c r="CX21" s="18">
        <v>2.8315000000000001</v>
      </c>
      <c r="CY21" s="18">
        <v>1.7685</v>
      </c>
      <c r="CZ21" s="18">
        <v>22.5</v>
      </c>
      <c r="DA21" s="18">
        <v>22.49822</v>
      </c>
      <c r="DB21" s="18">
        <v>22.49822</v>
      </c>
      <c r="DC21" s="18">
        <v>1.7799999999999999E-3</v>
      </c>
      <c r="DD21" s="18">
        <v>6.9</v>
      </c>
      <c r="DE21" s="18">
        <v>6.8787000000000003</v>
      </c>
      <c r="DF21" s="18">
        <v>6.8787000000000003</v>
      </c>
      <c r="DG21" s="18">
        <v>2.1299999999999999E-2</v>
      </c>
      <c r="DH21" s="18">
        <v>14.8</v>
      </c>
      <c r="DI21" s="18">
        <v>14.992190000000001</v>
      </c>
      <c r="DJ21" s="18">
        <v>14.9922</v>
      </c>
      <c r="DK21" s="18">
        <v>-0.19220000000000001</v>
      </c>
      <c r="DL21" s="18">
        <v>79.7</v>
      </c>
      <c r="DM21" s="18">
        <v>82.107560000000007</v>
      </c>
      <c r="DN21" s="18">
        <v>82.10754</v>
      </c>
      <c r="DO21" s="18">
        <v>-2.40754</v>
      </c>
      <c r="DP21" s="18"/>
      <c r="DQ21" s="18"/>
      <c r="DR21" s="18"/>
      <c r="DS21" s="18">
        <v>0</v>
      </c>
      <c r="DT21" s="18"/>
      <c r="DU21" s="18"/>
      <c r="DV21" s="18"/>
      <c r="DW21" s="18">
        <v>0</v>
      </c>
      <c r="DX21" s="18"/>
      <c r="DY21" s="18"/>
      <c r="DZ21" s="18"/>
      <c r="EA21" s="18">
        <v>0</v>
      </c>
      <c r="EB21" s="18"/>
      <c r="EC21" s="18"/>
      <c r="ED21" s="18"/>
      <c r="EE21" s="18">
        <v>0</v>
      </c>
      <c r="EF21" s="18">
        <v>108.5</v>
      </c>
      <c r="EG21" s="18">
        <v>112.90536</v>
      </c>
      <c r="EH21" s="18">
        <v>112.90537</v>
      </c>
      <c r="EI21" s="18">
        <v>-4.4053699999999996</v>
      </c>
      <c r="EJ21" s="18">
        <v>22.8</v>
      </c>
      <c r="EK21" s="18"/>
      <c r="EL21" s="18"/>
      <c r="EM21" s="18">
        <v>22.8</v>
      </c>
      <c r="EN21" s="18"/>
      <c r="EO21" s="18"/>
      <c r="EP21" s="18"/>
      <c r="EQ21" s="18">
        <v>0</v>
      </c>
      <c r="ER21" s="18"/>
      <c r="ES21" s="18"/>
      <c r="ET21" s="18"/>
      <c r="EU21" s="18">
        <v>0</v>
      </c>
      <c r="EV21" s="18"/>
      <c r="EW21" s="18"/>
      <c r="EX21" s="18"/>
      <c r="EY21" s="18">
        <v>0</v>
      </c>
      <c r="EZ21" s="18">
        <v>6.5</v>
      </c>
      <c r="FA21" s="18">
        <v>6.39</v>
      </c>
      <c r="FB21" s="18">
        <v>6.39</v>
      </c>
      <c r="FC21" s="18">
        <v>0.11</v>
      </c>
      <c r="FD21" s="18">
        <v>0</v>
      </c>
      <c r="FE21" s="18"/>
      <c r="FF21" s="18"/>
      <c r="FG21" s="18">
        <v>0</v>
      </c>
      <c r="FH21" s="18">
        <v>36.299999999999997</v>
      </c>
      <c r="FI21" s="18">
        <v>40.391889999999997</v>
      </c>
      <c r="FJ21" s="18">
        <v>40.948160000000001</v>
      </c>
      <c r="FK21" s="18">
        <v>-4.6481599999999998</v>
      </c>
      <c r="FL21" s="18">
        <v>65</v>
      </c>
      <c r="FM21" s="18">
        <v>67.316680000000005</v>
      </c>
      <c r="FN21" s="18">
        <v>62.363979999999998</v>
      </c>
      <c r="FO21" s="18">
        <v>2.6360199999999998</v>
      </c>
      <c r="FP21" s="18">
        <v>19.399999999999999</v>
      </c>
      <c r="FQ21" s="18">
        <v>18.55969</v>
      </c>
      <c r="FR21" s="18">
        <v>18.966989999999999</v>
      </c>
      <c r="FS21" s="18">
        <v>0.43301000000000001</v>
      </c>
      <c r="FT21" s="18">
        <v>18.600000000000001</v>
      </c>
      <c r="FU21" s="18">
        <v>19.28585</v>
      </c>
      <c r="FV21" s="18">
        <v>19.28585</v>
      </c>
      <c r="FW21" s="18">
        <v>-0.68584999999999996</v>
      </c>
      <c r="FX21" s="18">
        <v>18.899999999999999</v>
      </c>
      <c r="FY21" s="18">
        <v>18.048780000000001</v>
      </c>
      <c r="FZ21" s="18">
        <v>18.048780000000001</v>
      </c>
      <c r="GA21" s="18">
        <v>0.85121999999999998</v>
      </c>
      <c r="GB21" s="18">
        <v>85.6</v>
      </c>
      <c r="GC21" s="18">
        <v>85.110979999999998</v>
      </c>
      <c r="GD21" s="18">
        <v>85.110979999999998</v>
      </c>
      <c r="GE21" s="18">
        <v>0.48902000000000001</v>
      </c>
      <c r="GF21" s="18">
        <v>175</v>
      </c>
      <c r="GG21" s="18">
        <v>185.81701000000001</v>
      </c>
      <c r="GH21" s="18">
        <v>185.81701000000001</v>
      </c>
      <c r="GI21" s="18">
        <v>-10.81701</v>
      </c>
      <c r="GJ21" s="18">
        <v>175.9</v>
      </c>
      <c r="GK21" s="18">
        <v>185.81701000000001</v>
      </c>
      <c r="GL21" s="18">
        <v>185.81701000000001</v>
      </c>
      <c r="GM21" s="18">
        <v>-9.9170099999999994</v>
      </c>
      <c r="GN21" s="18">
        <v>184.8</v>
      </c>
      <c r="GO21" s="18">
        <v>186.37502000000001</v>
      </c>
      <c r="GP21" s="18">
        <v>186.37502000000001</v>
      </c>
      <c r="GQ21" s="18">
        <v>-1.5750200000000001</v>
      </c>
      <c r="GR21" s="18">
        <v>104.4</v>
      </c>
      <c r="GS21" s="18">
        <v>108.66788</v>
      </c>
      <c r="GT21" s="18">
        <v>110.91316999999999</v>
      </c>
      <c r="GU21" s="18">
        <v>-6.5131699999999997</v>
      </c>
      <c r="GV21" s="18">
        <v>14.5</v>
      </c>
      <c r="GW21" s="18">
        <v>4.1025999999999998</v>
      </c>
      <c r="GX21" s="18"/>
      <c r="GY21" s="18">
        <v>14.5</v>
      </c>
      <c r="GZ21" s="18">
        <v>22.3</v>
      </c>
      <c r="HA21" s="18">
        <v>24.225460000000002</v>
      </c>
      <c r="HB21" s="18">
        <v>24.225460000000002</v>
      </c>
      <c r="HC21" s="18">
        <v>-1.9254599999999999</v>
      </c>
      <c r="HD21" s="18">
        <v>4</v>
      </c>
      <c r="HE21" s="18">
        <v>4.4207700000000001</v>
      </c>
      <c r="HF21" s="18">
        <v>4.4207700000000001</v>
      </c>
      <c r="HG21" s="18">
        <v>-0.42076999999999998</v>
      </c>
      <c r="HH21" s="18">
        <v>30.8</v>
      </c>
      <c r="HI21" s="18">
        <v>33.490729999999999</v>
      </c>
      <c r="HJ21" s="18">
        <v>33.490729999999999</v>
      </c>
      <c r="HK21" s="18">
        <v>-2.6907299999999998</v>
      </c>
      <c r="HL21" s="18">
        <v>34.799999999999997</v>
      </c>
      <c r="HM21" s="18">
        <v>41.025680000000001</v>
      </c>
      <c r="HN21" s="18">
        <v>41.025640000000003</v>
      </c>
      <c r="HO21" s="18">
        <v>-6.2256400000000003</v>
      </c>
      <c r="HP21" s="18"/>
      <c r="HQ21" s="18"/>
      <c r="HR21" s="18"/>
      <c r="HS21" s="18">
        <v>0</v>
      </c>
      <c r="HT21" s="18"/>
      <c r="HU21" s="18"/>
      <c r="HV21" s="18"/>
      <c r="HW21" s="18">
        <v>0</v>
      </c>
      <c r="HX21" s="18">
        <v>39.1</v>
      </c>
      <c r="HY21" s="18">
        <v>27.934100000000001</v>
      </c>
      <c r="HZ21" s="18"/>
      <c r="IA21" s="18">
        <v>39.1</v>
      </c>
      <c r="IB21" s="18"/>
      <c r="IC21" s="18"/>
      <c r="ID21" s="18"/>
      <c r="IE21" s="18">
        <v>0</v>
      </c>
      <c r="IF21" s="18"/>
      <c r="IG21" s="18"/>
      <c r="IH21" s="18"/>
      <c r="II21" s="18">
        <v>0</v>
      </c>
      <c r="IJ21" s="18">
        <v>23.7</v>
      </c>
      <c r="IK21" s="18">
        <v>27</v>
      </c>
      <c r="IL21" s="18">
        <v>45.441949999999999</v>
      </c>
      <c r="IM21" s="18">
        <v>-21.741949999999999</v>
      </c>
      <c r="IN21" s="18"/>
      <c r="IO21" s="18"/>
      <c r="IP21" s="18"/>
      <c r="IQ21" s="18">
        <v>0</v>
      </c>
      <c r="IR21" s="18"/>
      <c r="IS21" s="18"/>
      <c r="IT21" s="18"/>
      <c r="IU21" s="18">
        <v>0</v>
      </c>
      <c r="IV21" s="18"/>
      <c r="IW21" s="18"/>
      <c r="IX21" s="18"/>
      <c r="IY21" s="18">
        <v>0</v>
      </c>
      <c r="IZ21" s="18">
        <v>82.7</v>
      </c>
      <c r="JA21" s="18">
        <v>89.971100000000007</v>
      </c>
      <c r="JB21" s="18">
        <v>92.689760000000007</v>
      </c>
      <c r="JC21" s="18">
        <v>-9.9897600000000004</v>
      </c>
      <c r="JD21" s="18">
        <v>170.7</v>
      </c>
      <c r="JE21" s="18">
        <v>170.94</v>
      </c>
      <c r="JF21" s="18">
        <v>170.94</v>
      </c>
      <c r="JG21" s="18">
        <v>-0.24</v>
      </c>
      <c r="JH21" s="18">
        <v>170.5</v>
      </c>
      <c r="JI21" s="18">
        <v>170.94</v>
      </c>
      <c r="JJ21" s="18">
        <v>170.94</v>
      </c>
      <c r="JK21" s="18">
        <v>-0.44</v>
      </c>
      <c r="JL21" s="18">
        <v>171.8</v>
      </c>
      <c r="JM21" s="18">
        <v>170.94</v>
      </c>
      <c r="JN21" s="18">
        <v>170.94</v>
      </c>
      <c r="JO21" s="18">
        <v>0.86</v>
      </c>
      <c r="JP21" s="18">
        <v>254.5</v>
      </c>
      <c r="JQ21" s="18">
        <v>257.18</v>
      </c>
      <c r="JR21" s="18">
        <v>257.18</v>
      </c>
      <c r="JS21" s="18">
        <v>-2.68</v>
      </c>
      <c r="JT21" s="18">
        <v>74.3</v>
      </c>
      <c r="JU21" s="18">
        <v>71.796109999999999</v>
      </c>
      <c r="JV21" s="18">
        <v>71.796109999999999</v>
      </c>
      <c r="JW21" s="18">
        <v>2.5038900000000002</v>
      </c>
      <c r="JX21" s="18">
        <v>36.5</v>
      </c>
      <c r="JY21" s="18">
        <v>36.005859999999998</v>
      </c>
      <c r="JZ21" s="18">
        <v>36.005859999999998</v>
      </c>
      <c r="KA21" s="18">
        <v>0.49414000000000002</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c r="KW21" s="18"/>
      <c r="KX21" s="18"/>
      <c r="KY21" s="18">
        <v>0</v>
      </c>
      <c r="KZ21" s="18">
        <v>0.2</v>
      </c>
      <c r="LA21" s="18">
        <v>0.52037999999999995</v>
      </c>
      <c r="LB21" s="18">
        <v>0.52037999999999995</v>
      </c>
      <c r="LC21" s="18">
        <v>-0.32038</v>
      </c>
      <c r="LD21" s="18">
        <v>63.5</v>
      </c>
      <c r="LE21" s="18">
        <v>41.025730000000003</v>
      </c>
      <c r="LF21" s="18">
        <v>20.512820000000001</v>
      </c>
      <c r="LG21" s="18">
        <v>42.987180000000002</v>
      </c>
      <c r="LH21" s="18">
        <v>96.9</v>
      </c>
      <c r="LI21" s="18">
        <v>92.445549999999997</v>
      </c>
      <c r="LJ21" s="18">
        <v>103.96391</v>
      </c>
      <c r="LK21" s="18">
        <v>-7.0639099999999999</v>
      </c>
      <c r="LL21" s="18">
        <v>59.3</v>
      </c>
      <c r="LM21" s="18">
        <v>67.461460000000002</v>
      </c>
      <c r="LN21" s="18">
        <v>67.461460000000002</v>
      </c>
      <c r="LO21" s="18">
        <v>-8.1614599999999999</v>
      </c>
      <c r="LP21" s="18">
        <v>71.400000000000006</v>
      </c>
      <c r="LQ21" s="18">
        <v>72.374030000000005</v>
      </c>
      <c r="LR21" s="18">
        <v>76.922830000000005</v>
      </c>
      <c r="LS21" s="18">
        <v>-5.5228299999999999</v>
      </c>
      <c r="LT21" s="18">
        <v>29</v>
      </c>
      <c r="LU21" s="18">
        <v>30.097560000000001</v>
      </c>
      <c r="LV21" s="18">
        <v>30.097560000000001</v>
      </c>
      <c r="LW21" s="18">
        <v>-1.0975600000000001</v>
      </c>
      <c r="LX21" s="18"/>
      <c r="LY21" s="18"/>
      <c r="LZ21" s="18"/>
      <c r="MA21" s="18">
        <v>0</v>
      </c>
      <c r="MB21" s="18"/>
      <c r="MC21" s="18"/>
      <c r="MD21" s="18"/>
      <c r="ME21" s="18">
        <v>0</v>
      </c>
      <c r="MF21" s="18"/>
      <c r="MG21" s="18"/>
      <c r="MH21" s="18"/>
      <c r="MI21" s="18">
        <v>0</v>
      </c>
      <c r="MJ21" s="18">
        <v>144.80000000000001</v>
      </c>
      <c r="MK21" s="18">
        <v>151.08876000000001</v>
      </c>
      <c r="ML21" s="18">
        <v>151.08886000000001</v>
      </c>
      <c r="MM21" s="18">
        <v>-6.2888599999999997</v>
      </c>
      <c r="MN21" s="18">
        <v>145.80000000000001</v>
      </c>
      <c r="MO21" s="18">
        <v>151.08876000000001</v>
      </c>
      <c r="MP21" s="18">
        <v>151.08886000000001</v>
      </c>
      <c r="MQ21" s="18">
        <v>-5.2888599999999997</v>
      </c>
      <c r="MR21" s="18">
        <v>148.9</v>
      </c>
      <c r="MS21" s="18">
        <v>151.54248000000001</v>
      </c>
      <c r="MT21" s="18">
        <v>151.54257999999999</v>
      </c>
      <c r="MU21" s="18">
        <v>-2.6425800000000002</v>
      </c>
      <c r="MV21" s="18"/>
      <c r="MW21" s="18"/>
      <c r="MX21" s="18"/>
      <c r="MY21" s="18">
        <v>0</v>
      </c>
      <c r="MZ21" s="18"/>
      <c r="NA21" s="18"/>
      <c r="NB21" s="18"/>
      <c r="NC21" s="18">
        <v>0</v>
      </c>
      <c r="ND21" s="18"/>
      <c r="NE21" s="18"/>
      <c r="NF21" s="18"/>
      <c r="NG21" s="18">
        <v>0</v>
      </c>
      <c r="NH21" s="18"/>
      <c r="NI21" s="18"/>
      <c r="NJ21" s="18"/>
      <c r="NK21" s="18">
        <v>0</v>
      </c>
      <c r="NL21" s="18"/>
      <c r="NM21" s="18"/>
      <c r="NN21" s="18"/>
      <c r="NO21" s="18">
        <v>0</v>
      </c>
      <c r="NP21" s="18">
        <v>212.3</v>
      </c>
      <c r="NQ21" s="18">
        <v>207.29667000000001</v>
      </c>
      <c r="NR21" s="18">
        <v>207.29667000000001</v>
      </c>
      <c r="NS21" s="18">
        <v>5.0033300000000001</v>
      </c>
      <c r="NT21" s="18">
        <v>102</v>
      </c>
      <c r="NU21" s="18">
        <v>103.95959000000001</v>
      </c>
      <c r="NV21" s="18">
        <v>103.95959000000001</v>
      </c>
      <c r="NW21" s="18">
        <v>-1.9595899999999999</v>
      </c>
      <c r="NX21" s="18">
        <v>5.0999999999999996</v>
      </c>
      <c r="NY21" s="18">
        <v>3.5209199999999998</v>
      </c>
      <c r="NZ21" s="18">
        <v>3.5209199999999998</v>
      </c>
      <c r="OA21" s="18">
        <v>1.57908</v>
      </c>
      <c r="OB21" s="18">
        <v>1.5</v>
      </c>
      <c r="OC21" s="18">
        <v>3.6937799999999998</v>
      </c>
      <c r="OD21" s="18">
        <v>3.6937799999999998</v>
      </c>
      <c r="OE21" s="18">
        <v>-2.1937799999999998</v>
      </c>
      <c r="OF21" s="18">
        <v>6.3</v>
      </c>
      <c r="OG21" s="18">
        <v>6.2</v>
      </c>
      <c r="OH21" s="18">
        <v>6.2</v>
      </c>
      <c r="OI21" s="18">
        <v>0.1</v>
      </c>
      <c r="OJ21" s="18"/>
      <c r="OK21" s="18"/>
      <c r="OL21" s="18"/>
      <c r="OM21" s="18">
        <v>0</v>
      </c>
      <c r="ON21" s="18">
        <v>31.2</v>
      </c>
      <c r="OO21" s="18">
        <v>59.5</v>
      </c>
      <c r="OP21" s="18">
        <v>72.063000000000002</v>
      </c>
      <c r="OQ21" s="18">
        <v>-40.863</v>
      </c>
      <c r="OR21" s="18">
        <v>45</v>
      </c>
      <c r="OS21" s="18">
        <v>56.527999999999999</v>
      </c>
      <c r="OT21" s="18">
        <v>56.527999999999999</v>
      </c>
      <c r="OU21" s="18">
        <v>-11.528</v>
      </c>
      <c r="OV21" s="18">
        <v>0</v>
      </c>
      <c r="OW21" s="18">
        <v>0.32200000000000001</v>
      </c>
      <c r="OX21" s="18">
        <v>0.32200000000000001</v>
      </c>
      <c r="OY21" s="18">
        <v>-0.32200000000000001</v>
      </c>
      <c r="OZ21" s="18">
        <v>0</v>
      </c>
      <c r="PA21" s="18"/>
      <c r="PB21" s="18"/>
      <c r="PC21" s="18">
        <v>0</v>
      </c>
      <c r="PD21" s="18">
        <v>6.5</v>
      </c>
      <c r="PE21" s="18">
        <v>18.534690000000001</v>
      </c>
      <c r="PF21" s="18">
        <v>18.534600000000001</v>
      </c>
      <c r="PG21" s="18">
        <v>-12.034599999999999</v>
      </c>
      <c r="PH21" s="18">
        <v>9.9</v>
      </c>
      <c r="PI21" s="18">
        <v>9.9830000000000005</v>
      </c>
      <c r="PJ21" s="18">
        <v>9.9830000000000005</v>
      </c>
      <c r="PK21" s="18">
        <v>-8.3000000000000004E-2</v>
      </c>
      <c r="PL21" s="18"/>
      <c r="PM21" s="18"/>
      <c r="PN21" s="18"/>
      <c r="PO21" s="18">
        <v>0</v>
      </c>
      <c r="PP21" s="18">
        <v>84.1</v>
      </c>
      <c r="PQ21" s="18">
        <v>125.738</v>
      </c>
      <c r="PR21" s="18">
        <v>125.738</v>
      </c>
      <c r="PS21" s="18">
        <v>-41.637999999999998</v>
      </c>
      <c r="PT21" s="18">
        <v>0</v>
      </c>
      <c r="PU21" s="18"/>
      <c r="PV21" s="18"/>
      <c r="PW21" s="18">
        <v>0</v>
      </c>
      <c r="PX21" s="18">
        <v>1.4</v>
      </c>
      <c r="PY21" s="18">
        <v>1.4</v>
      </c>
      <c r="PZ21" s="18">
        <v>1.4</v>
      </c>
      <c r="QA21" s="18">
        <v>0</v>
      </c>
      <c r="QB21" s="18">
        <v>4.0999999999999996</v>
      </c>
      <c r="QC21" s="18">
        <v>3.6</v>
      </c>
      <c r="QD21" s="18">
        <v>3.6</v>
      </c>
      <c r="QE21" s="18">
        <v>0.5</v>
      </c>
      <c r="QF21" s="18">
        <v>19.7</v>
      </c>
      <c r="QG21" s="18">
        <v>20.353079999999999</v>
      </c>
      <c r="QH21" s="18">
        <v>20.353169999999999</v>
      </c>
      <c r="QI21" s="18">
        <v>-0.65317000000000003</v>
      </c>
      <c r="QJ21" s="18">
        <v>20</v>
      </c>
      <c r="QK21" s="18">
        <v>19.51219</v>
      </c>
      <c r="QL21" s="18">
        <v>19.5122</v>
      </c>
      <c r="QM21" s="18">
        <v>0.48780000000000001</v>
      </c>
      <c r="QN21" s="18">
        <v>19.100000000000001</v>
      </c>
      <c r="QO21" s="18">
        <v>19</v>
      </c>
      <c r="QP21" s="18">
        <v>15.60976</v>
      </c>
      <c r="QQ21" s="18">
        <v>3.49024</v>
      </c>
      <c r="QR21" s="18">
        <v>2.4</v>
      </c>
      <c r="QS21" s="18">
        <v>2.5</v>
      </c>
      <c r="QT21" s="18">
        <v>2.5</v>
      </c>
      <c r="QU21" s="18">
        <v>-0.1</v>
      </c>
      <c r="QV21" s="18">
        <v>0</v>
      </c>
      <c r="QW21" s="18"/>
      <c r="QX21" s="18"/>
      <c r="QY21" s="18">
        <v>0</v>
      </c>
      <c r="QZ21" s="18">
        <v>12.2</v>
      </c>
      <c r="RA21" s="18">
        <v>10.494999999999999</v>
      </c>
      <c r="RB21" s="18">
        <v>10.494999999999999</v>
      </c>
      <c r="RC21" s="18">
        <v>1.7050000000000001</v>
      </c>
      <c r="RD21" s="18">
        <v>15.2</v>
      </c>
      <c r="RE21" s="18">
        <v>10.817</v>
      </c>
      <c r="RF21" s="18">
        <v>10.817</v>
      </c>
      <c r="RG21" s="18">
        <v>4.383</v>
      </c>
      <c r="RH21" s="18">
        <v>17.399999999999999</v>
      </c>
      <c r="RI21" s="18">
        <v>13.837</v>
      </c>
      <c r="RJ21" s="18">
        <v>13.837</v>
      </c>
      <c r="RK21" s="18">
        <v>3.5630000000000002</v>
      </c>
      <c r="RL21" s="18">
        <v>30.7</v>
      </c>
      <c r="RM21" s="18">
        <v>31.7</v>
      </c>
      <c r="RN21" s="18">
        <v>35.277000000000001</v>
      </c>
      <c r="RO21" s="18">
        <v>-4.577</v>
      </c>
      <c r="RP21" s="18">
        <v>15.8</v>
      </c>
      <c r="RQ21" s="18">
        <v>7.5819999999999999</v>
      </c>
      <c r="RR21" s="18">
        <v>7.5819999999999999</v>
      </c>
      <c r="RS21" s="18">
        <v>8.218</v>
      </c>
      <c r="RT21" s="18">
        <v>1.8</v>
      </c>
      <c r="RU21" s="18">
        <v>2.1989999999999998</v>
      </c>
      <c r="RV21" s="18">
        <v>2.1989999999999998</v>
      </c>
      <c r="RW21" s="18">
        <v>-0.39900000000000002</v>
      </c>
      <c r="RX21" s="18">
        <v>10.5</v>
      </c>
      <c r="RY21" s="18">
        <v>6.4928900000000001</v>
      </c>
      <c r="RZ21" s="18"/>
      <c r="SA21" s="18">
        <v>10.5</v>
      </c>
      <c r="SB21" s="18">
        <v>2.5</v>
      </c>
      <c r="SC21" s="18">
        <v>2</v>
      </c>
      <c r="SD21" s="18">
        <v>2</v>
      </c>
      <c r="SE21" s="18">
        <v>0.5</v>
      </c>
      <c r="SF21" s="18"/>
      <c r="SG21" s="18"/>
      <c r="SH21" s="18"/>
      <c r="SI21" s="18">
        <v>0</v>
      </c>
      <c r="SJ21" s="18">
        <v>7.8</v>
      </c>
      <c r="SK21" s="18">
        <v>7.3</v>
      </c>
      <c r="SL21" s="18">
        <v>7.3</v>
      </c>
      <c r="SM21" s="18">
        <v>0.5</v>
      </c>
      <c r="SN21" s="18">
        <v>6.6</v>
      </c>
      <c r="SO21" s="18">
        <v>5.8</v>
      </c>
      <c r="SP21" s="18">
        <v>5.8</v>
      </c>
      <c r="SQ21" s="18">
        <v>0.8</v>
      </c>
      <c r="SR21" s="18">
        <v>14.5</v>
      </c>
      <c r="SS21" s="18">
        <v>16.585360000000001</v>
      </c>
      <c r="ST21" s="18">
        <v>16.585370000000001</v>
      </c>
      <c r="SU21" s="18">
        <v>-2.0853700000000002</v>
      </c>
      <c r="SV21" s="18">
        <v>18.8</v>
      </c>
      <c r="SW21" s="18">
        <v>19.51219</v>
      </c>
      <c r="SX21" s="18">
        <v>19.5122</v>
      </c>
      <c r="SY21" s="18">
        <v>-0.71220000000000006</v>
      </c>
      <c r="SZ21" s="18">
        <v>14.6</v>
      </c>
      <c r="TA21" s="18">
        <v>15.414630000000001</v>
      </c>
      <c r="TB21" s="18">
        <v>15.414630000000001</v>
      </c>
      <c r="TC21" s="18">
        <v>-0.81462999999999997</v>
      </c>
      <c r="TD21" s="18">
        <v>26.3</v>
      </c>
      <c r="TE21" s="18">
        <v>23.145</v>
      </c>
      <c r="TF21" s="18">
        <v>23.145</v>
      </c>
      <c r="TG21" s="18">
        <v>3.1549999999999998</v>
      </c>
      <c r="TH21" s="18">
        <v>48</v>
      </c>
      <c r="TI21" s="18">
        <v>33.5</v>
      </c>
      <c r="TJ21" s="18">
        <v>34.616999999999997</v>
      </c>
      <c r="TK21" s="18">
        <v>13.382999999999999</v>
      </c>
      <c r="TL21" s="18">
        <v>19.100000000000001</v>
      </c>
      <c r="TM21" s="18">
        <v>23.574999999999999</v>
      </c>
      <c r="TN21" s="18">
        <v>23.574999999999999</v>
      </c>
      <c r="TO21" s="18">
        <v>-4.4749999999999996</v>
      </c>
      <c r="TP21" s="18">
        <v>5.7</v>
      </c>
      <c r="TQ21" s="18">
        <v>34.51</v>
      </c>
      <c r="TR21" s="18">
        <v>34.51</v>
      </c>
      <c r="TS21" s="18">
        <v>-28.81</v>
      </c>
      <c r="TT21" s="18">
        <v>16.5</v>
      </c>
      <c r="TU21" s="18">
        <v>55.122999999999998</v>
      </c>
      <c r="TV21" s="18">
        <v>55.122999999999998</v>
      </c>
      <c r="TW21" s="18">
        <v>-38.622999999999998</v>
      </c>
      <c r="TX21" s="18">
        <v>0</v>
      </c>
      <c r="TY21" s="18">
        <v>0.14000000000000001</v>
      </c>
      <c r="TZ21" s="18">
        <v>0.14000000000000001</v>
      </c>
      <c r="UA21" s="18">
        <v>-0.14000000000000001</v>
      </c>
      <c r="UB21" s="18">
        <v>0.1</v>
      </c>
      <c r="UC21" s="18">
        <v>1.1299999999999999</v>
      </c>
      <c r="UD21" s="18">
        <v>1.1299999999999999</v>
      </c>
      <c r="UE21" s="18">
        <v>-1.03</v>
      </c>
      <c r="UF21" s="18">
        <v>0.13</v>
      </c>
      <c r="UG21" s="18">
        <v>4.45</v>
      </c>
      <c r="UH21" s="18">
        <v>4.45</v>
      </c>
      <c r="UI21" s="18">
        <v>-4.32</v>
      </c>
      <c r="UJ21" s="18">
        <v>12</v>
      </c>
      <c r="UK21" s="18">
        <v>15.60976</v>
      </c>
      <c r="UL21" s="18">
        <v>15.60976</v>
      </c>
      <c r="UM21" s="18">
        <v>-3.6097600000000001</v>
      </c>
      <c r="UN21" s="18">
        <v>3.6</v>
      </c>
      <c r="UO21" s="18">
        <v>5</v>
      </c>
      <c r="UP21" s="18">
        <v>5</v>
      </c>
      <c r="UQ21" s="18">
        <v>-1.4</v>
      </c>
      <c r="UR21" s="18">
        <v>8.6</v>
      </c>
      <c r="US21" s="18">
        <v>8.1</v>
      </c>
      <c r="UT21" s="18">
        <v>8.1</v>
      </c>
      <c r="UU21" s="18">
        <v>0.5</v>
      </c>
      <c r="UV21" s="18">
        <v>20.399999999999999</v>
      </c>
      <c r="UW21" s="18">
        <v>19.51219</v>
      </c>
      <c r="UX21" s="18">
        <v>19.5122</v>
      </c>
      <c r="UY21" s="18">
        <v>0.88780000000000003</v>
      </c>
      <c r="UZ21" s="18">
        <v>20.399999999999999</v>
      </c>
      <c r="VA21" s="18">
        <v>19.51219</v>
      </c>
      <c r="VB21" s="18">
        <v>19.5122</v>
      </c>
      <c r="VC21" s="18">
        <v>0.88780000000000003</v>
      </c>
      <c r="VD21" s="18">
        <v>20.100000000000001</v>
      </c>
      <c r="VE21" s="18">
        <v>19.51219</v>
      </c>
      <c r="VF21" s="18">
        <v>19.5122</v>
      </c>
      <c r="VG21" s="18">
        <v>0.58779999999999999</v>
      </c>
      <c r="VH21" s="18">
        <v>0</v>
      </c>
      <c r="VI21" s="18">
        <v>0.46700000000000003</v>
      </c>
      <c r="VJ21" s="18">
        <v>0.46700000000000003</v>
      </c>
      <c r="VK21" s="18">
        <v>-0.46700000000000003</v>
      </c>
      <c r="VL21" s="18">
        <v>150.4</v>
      </c>
      <c r="VM21" s="18">
        <v>238.05699999999999</v>
      </c>
      <c r="VN21" s="18">
        <v>238.05699999999999</v>
      </c>
      <c r="VO21" s="18">
        <v>-87.656999999999996</v>
      </c>
      <c r="VP21" s="18">
        <v>1.8</v>
      </c>
      <c r="VQ21" s="18">
        <v>2.2229999999999999</v>
      </c>
      <c r="VR21" s="18">
        <v>2.2229999999999999</v>
      </c>
      <c r="VS21" s="18">
        <v>-0.42299999999999999</v>
      </c>
      <c r="VT21" s="18">
        <v>79.2</v>
      </c>
      <c r="VU21" s="18">
        <v>105.247</v>
      </c>
      <c r="VV21" s="18">
        <v>105.247</v>
      </c>
      <c r="VW21" s="18">
        <v>-26.047000000000001</v>
      </c>
      <c r="VX21" s="18">
        <v>0.6</v>
      </c>
      <c r="VY21" s="18">
        <v>0.6</v>
      </c>
      <c r="VZ21" s="18">
        <v>0.6</v>
      </c>
      <c r="WA21" s="18">
        <v>0</v>
      </c>
      <c r="WB21" s="18">
        <v>59.6</v>
      </c>
      <c r="WC21" s="18">
        <v>35.412999999999997</v>
      </c>
      <c r="WD21" s="18">
        <v>35.412999999999997</v>
      </c>
      <c r="WE21" s="18">
        <v>24.187000000000001</v>
      </c>
      <c r="WF21" s="18">
        <v>54</v>
      </c>
      <c r="WG21" s="18">
        <v>27.997</v>
      </c>
      <c r="WH21" s="18">
        <v>27.997</v>
      </c>
      <c r="WI21" s="18">
        <v>26.003</v>
      </c>
      <c r="WJ21" s="18">
        <v>69.7</v>
      </c>
      <c r="WK21" s="18">
        <v>79.019000000000005</v>
      </c>
      <c r="WL21" s="18">
        <v>79.019000000000005</v>
      </c>
      <c r="WM21" s="18">
        <v>-9.3190000000000008</v>
      </c>
      <c r="WN21" s="18">
        <v>3.3</v>
      </c>
      <c r="WO21" s="18">
        <v>4.2</v>
      </c>
      <c r="WP21" s="18">
        <v>4.2</v>
      </c>
      <c r="WQ21" s="18">
        <v>-0.9</v>
      </c>
      <c r="WR21" s="18">
        <v>2</v>
      </c>
      <c r="WS21" s="18">
        <v>2.4</v>
      </c>
      <c r="WT21" s="18">
        <v>2.4</v>
      </c>
      <c r="WU21" s="18">
        <v>-0.4</v>
      </c>
      <c r="WV21" s="18">
        <v>1</v>
      </c>
      <c r="WW21" s="18">
        <v>1.2</v>
      </c>
      <c r="WX21" s="18">
        <v>1.2</v>
      </c>
      <c r="WY21" s="18">
        <v>-0.2</v>
      </c>
      <c r="WZ21" s="18">
        <v>1</v>
      </c>
      <c r="XA21" s="18">
        <v>1.4</v>
      </c>
      <c r="XB21" s="18">
        <v>1.4</v>
      </c>
      <c r="XC21" s="18">
        <v>-0.4</v>
      </c>
      <c r="XD21" s="18">
        <v>1.8</v>
      </c>
      <c r="XE21" s="18">
        <v>7.1999999999999995E-2</v>
      </c>
      <c r="XF21" s="18">
        <v>7.1999999999999995E-2</v>
      </c>
      <c r="XG21" s="18">
        <v>1.728</v>
      </c>
      <c r="XH21" s="18">
        <v>4.3</v>
      </c>
      <c r="XI21" s="18">
        <v>4.3</v>
      </c>
      <c r="XJ21" s="18">
        <v>4.3</v>
      </c>
      <c r="XK21" s="18">
        <v>0</v>
      </c>
      <c r="XL21" s="18">
        <v>18.3</v>
      </c>
      <c r="XM21" s="18">
        <v>18.146339999999999</v>
      </c>
      <c r="XN21" s="18">
        <v>18.146339999999999</v>
      </c>
      <c r="XO21" s="18">
        <v>0.15365999999999999</v>
      </c>
      <c r="XP21" s="18">
        <v>8.6</v>
      </c>
      <c r="XQ21" s="18">
        <v>10.8</v>
      </c>
      <c r="XR21" s="18">
        <v>10.8</v>
      </c>
      <c r="XS21" s="18">
        <v>-2.2000000000000002</v>
      </c>
      <c r="XT21" s="18">
        <v>27.4</v>
      </c>
      <c r="XU21" s="18">
        <v>31</v>
      </c>
      <c r="XV21" s="18">
        <v>28.5</v>
      </c>
      <c r="XW21" s="18">
        <v>-1.1000000000000001</v>
      </c>
      <c r="XX21" s="18">
        <v>34.4</v>
      </c>
      <c r="XY21" s="18">
        <v>31</v>
      </c>
      <c r="XZ21" s="18">
        <v>28.5</v>
      </c>
      <c r="YA21" s="18">
        <v>5.9</v>
      </c>
      <c r="YB21" s="18">
        <v>17.2</v>
      </c>
      <c r="YC21" s="18">
        <v>18</v>
      </c>
      <c r="YD21" s="18">
        <v>14</v>
      </c>
      <c r="YE21" s="18">
        <v>3.2</v>
      </c>
      <c r="YF21" s="18"/>
      <c r="YG21" s="18"/>
      <c r="YH21" s="18"/>
      <c r="YI21" s="18">
        <v>0</v>
      </c>
      <c r="YJ21" s="18">
        <v>8.6999999999999993</v>
      </c>
      <c r="YK21" s="18">
        <v>8.2200000000000006</v>
      </c>
      <c r="YL21" s="18">
        <v>8.2200000000000006</v>
      </c>
      <c r="YM21" s="18">
        <v>0.48</v>
      </c>
      <c r="YN21" s="18">
        <v>11.1</v>
      </c>
      <c r="YO21" s="18">
        <v>11</v>
      </c>
      <c r="YP21" s="18">
        <v>11</v>
      </c>
      <c r="YQ21" s="18">
        <v>0.1</v>
      </c>
      <c r="YR21" s="18">
        <v>23.6</v>
      </c>
      <c r="YS21" s="18">
        <v>22</v>
      </c>
      <c r="YT21" s="18">
        <v>22</v>
      </c>
      <c r="YU21" s="18">
        <v>1.6</v>
      </c>
    </row>
    <row r="22" spans="1:671" ht="24" customHeight="1" x14ac:dyDescent="0.3">
      <c r="A22" s="1"/>
      <c r="B22" s="17" t="s">
        <v>27</v>
      </c>
      <c r="C22" s="17" t="s">
        <v>724</v>
      </c>
      <c r="D22" s="18"/>
      <c r="E22" s="18"/>
      <c r="F22" s="18"/>
      <c r="G22" s="18">
        <v>0</v>
      </c>
      <c r="H22" s="18">
        <v>204.3</v>
      </c>
      <c r="I22" s="18">
        <v>204.19512</v>
      </c>
      <c r="J22" s="18">
        <v>204.19512</v>
      </c>
      <c r="K22" s="18">
        <v>0.10488</v>
      </c>
      <c r="L22" s="18">
        <v>499.4</v>
      </c>
      <c r="M22" s="18">
        <v>459.06491</v>
      </c>
      <c r="N22" s="18">
        <v>454.31601999999998</v>
      </c>
      <c r="O22" s="18">
        <v>45.083979999999997</v>
      </c>
      <c r="P22" s="18">
        <v>161.9</v>
      </c>
      <c r="Q22" s="18">
        <v>150.07047</v>
      </c>
      <c r="R22" s="18">
        <v>148.51804000000001</v>
      </c>
      <c r="S22" s="18">
        <v>13.381959999999999</v>
      </c>
      <c r="T22" s="18"/>
      <c r="U22" s="18"/>
      <c r="V22" s="18"/>
      <c r="W22" s="18">
        <v>0</v>
      </c>
      <c r="X22" s="18"/>
      <c r="Y22" s="18"/>
      <c r="Z22" s="18"/>
      <c r="AA22" s="18">
        <v>0</v>
      </c>
      <c r="AB22" s="18">
        <v>89.9</v>
      </c>
      <c r="AC22" s="18">
        <v>92.226339999999993</v>
      </c>
      <c r="AD22" s="18">
        <v>92.226339999999993</v>
      </c>
      <c r="AE22" s="18">
        <v>-2.3263400000000001</v>
      </c>
      <c r="AF22" s="18">
        <v>145.4</v>
      </c>
      <c r="AG22" s="18">
        <v>129.82352</v>
      </c>
      <c r="AH22" s="18">
        <v>136.85077999999999</v>
      </c>
      <c r="AI22" s="18">
        <v>8.54922</v>
      </c>
      <c r="AJ22" s="18"/>
      <c r="AK22" s="18"/>
      <c r="AL22" s="18"/>
      <c r="AM22" s="18">
        <v>0</v>
      </c>
      <c r="AN22" s="18">
        <v>0</v>
      </c>
      <c r="AO22" s="18"/>
      <c r="AP22" s="18"/>
      <c r="AQ22" s="18">
        <v>0</v>
      </c>
      <c r="AR22" s="18"/>
      <c r="AS22" s="18"/>
      <c r="AT22" s="18"/>
      <c r="AU22" s="18">
        <v>0</v>
      </c>
      <c r="AV22" s="18">
        <v>0</v>
      </c>
      <c r="AW22" s="18"/>
      <c r="AX22" s="18"/>
      <c r="AY22" s="18">
        <v>0</v>
      </c>
      <c r="AZ22" s="18">
        <v>0</v>
      </c>
      <c r="BA22" s="18"/>
      <c r="BB22" s="18"/>
      <c r="BC22" s="18">
        <v>0</v>
      </c>
      <c r="BD22" s="18"/>
      <c r="BE22" s="18"/>
      <c r="BF22" s="18"/>
      <c r="BG22" s="18">
        <v>0</v>
      </c>
      <c r="BH22" s="18">
        <v>0</v>
      </c>
      <c r="BI22" s="18"/>
      <c r="BJ22" s="18"/>
      <c r="BK22" s="18">
        <v>0</v>
      </c>
      <c r="BL22" s="18"/>
      <c r="BM22" s="18"/>
      <c r="BN22" s="18"/>
      <c r="BO22" s="18">
        <v>0</v>
      </c>
      <c r="BP22" s="18">
        <v>71.3</v>
      </c>
      <c r="BQ22" s="18"/>
      <c r="BR22" s="18"/>
      <c r="BS22" s="18">
        <v>71.3</v>
      </c>
      <c r="BT22" s="18">
        <v>9.9</v>
      </c>
      <c r="BU22" s="18">
        <v>10.561999999999999</v>
      </c>
      <c r="BV22" s="18">
        <v>10.561999999999999</v>
      </c>
      <c r="BW22" s="18">
        <v>-0.66200000000000003</v>
      </c>
      <c r="BX22" s="18"/>
      <c r="BY22" s="18"/>
      <c r="BZ22" s="18"/>
      <c r="CA22" s="18">
        <v>0</v>
      </c>
      <c r="CB22" s="18"/>
      <c r="CC22" s="18"/>
      <c r="CD22" s="18"/>
      <c r="CE22" s="18">
        <v>0</v>
      </c>
      <c r="CF22" s="18"/>
      <c r="CG22" s="18"/>
      <c r="CH22" s="18"/>
      <c r="CI22" s="18">
        <v>0</v>
      </c>
      <c r="CJ22" s="18"/>
      <c r="CK22" s="18"/>
      <c r="CL22" s="18"/>
      <c r="CM22" s="18">
        <v>0</v>
      </c>
      <c r="CN22" s="18">
        <v>156.69999999999999</v>
      </c>
      <c r="CO22" s="18">
        <v>155</v>
      </c>
      <c r="CP22" s="18">
        <v>155</v>
      </c>
      <c r="CQ22" s="18">
        <v>1.7</v>
      </c>
      <c r="CR22" s="18">
        <v>7.7</v>
      </c>
      <c r="CS22" s="18">
        <v>5.1583800000000002</v>
      </c>
      <c r="CT22" s="18">
        <v>5.1583800000000002</v>
      </c>
      <c r="CU22" s="18">
        <v>2.54162</v>
      </c>
      <c r="CV22" s="18">
        <v>5.2</v>
      </c>
      <c r="CW22" s="18">
        <v>2.8315000000000001</v>
      </c>
      <c r="CX22" s="18">
        <v>2.8315000000000001</v>
      </c>
      <c r="CY22" s="18">
        <v>2.3685</v>
      </c>
      <c r="CZ22" s="18">
        <v>22.6</v>
      </c>
      <c r="DA22" s="18">
        <v>22.49822</v>
      </c>
      <c r="DB22" s="18">
        <v>22.49822</v>
      </c>
      <c r="DC22" s="18">
        <v>0.10178</v>
      </c>
      <c r="DD22" s="18">
        <v>6.9</v>
      </c>
      <c r="DE22" s="18">
        <v>6.8787000000000003</v>
      </c>
      <c r="DF22" s="18">
        <v>6.8787000000000003</v>
      </c>
      <c r="DG22" s="18">
        <v>2.1299999999999999E-2</v>
      </c>
      <c r="DH22" s="18">
        <v>14.4</v>
      </c>
      <c r="DI22" s="18">
        <v>14.992190000000001</v>
      </c>
      <c r="DJ22" s="18">
        <v>14.9922</v>
      </c>
      <c r="DK22" s="18">
        <v>-0.59219999999999995</v>
      </c>
      <c r="DL22" s="18">
        <v>80.3</v>
      </c>
      <c r="DM22" s="18">
        <v>72.879279999999994</v>
      </c>
      <c r="DN22" s="18">
        <v>82.10754</v>
      </c>
      <c r="DO22" s="18">
        <v>-1.8075399999999999</v>
      </c>
      <c r="DP22" s="18"/>
      <c r="DQ22" s="18"/>
      <c r="DR22" s="18"/>
      <c r="DS22" s="18">
        <v>0</v>
      </c>
      <c r="DT22" s="18"/>
      <c r="DU22" s="18"/>
      <c r="DV22" s="18"/>
      <c r="DW22" s="18">
        <v>0</v>
      </c>
      <c r="DX22" s="18"/>
      <c r="DY22" s="18"/>
      <c r="DZ22" s="18"/>
      <c r="EA22" s="18">
        <v>0</v>
      </c>
      <c r="EB22" s="18"/>
      <c r="EC22" s="18"/>
      <c r="ED22" s="18"/>
      <c r="EE22" s="18">
        <v>0</v>
      </c>
      <c r="EF22" s="18">
        <v>110.8</v>
      </c>
      <c r="EG22" s="18">
        <v>112.90536</v>
      </c>
      <c r="EH22" s="18">
        <v>112.90537</v>
      </c>
      <c r="EI22" s="18">
        <v>-2.1053700000000002</v>
      </c>
      <c r="EJ22" s="18">
        <v>22.3</v>
      </c>
      <c r="EK22" s="18"/>
      <c r="EL22" s="18"/>
      <c r="EM22" s="18">
        <v>22.3</v>
      </c>
      <c r="EN22" s="18"/>
      <c r="EO22" s="18"/>
      <c r="EP22" s="18"/>
      <c r="EQ22" s="18">
        <v>0</v>
      </c>
      <c r="ER22" s="18"/>
      <c r="ES22" s="18"/>
      <c r="ET22" s="18"/>
      <c r="EU22" s="18">
        <v>0</v>
      </c>
      <c r="EV22" s="18"/>
      <c r="EW22" s="18"/>
      <c r="EX22" s="18"/>
      <c r="EY22" s="18">
        <v>0</v>
      </c>
      <c r="EZ22" s="18">
        <v>6.5</v>
      </c>
      <c r="FA22" s="18">
        <v>6.39</v>
      </c>
      <c r="FB22" s="18">
        <v>6.39</v>
      </c>
      <c r="FC22" s="18">
        <v>0.11</v>
      </c>
      <c r="FD22" s="18">
        <v>0</v>
      </c>
      <c r="FE22" s="18"/>
      <c r="FF22" s="18"/>
      <c r="FG22" s="18">
        <v>0</v>
      </c>
      <c r="FH22" s="18">
        <v>36.6</v>
      </c>
      <c r="FI22" s="18">
        <v>40.391889999999997</v>
      </c>
      <c r="FJ22" s="18">
        <v>40.948160000000001</v>
      </c>
      <c r="FK22" s="18">
        <v>-4.34816</v>
      </c>
      <c r="FL22" s="18">
        <v>63.1</v>
      </c>
      <c r="FM22" s="18">
        <v>74.999709999999993</v>
      </c>
      <c r="FN22" s="18">
        <v>62.363979999999998</v>
      </c>
      <c r="FO22" s="18">
        <v>0.73602000000000001</v>
      </c>
      <c r="FP22" s="18">
        <v>20.7</v>
      </c>
      <c r="FQ22" s="18">
        <v>18.55969</v>
      </c>
      <c r="FR22" s="18">
        <v>18.966989999999999</v>
      </c>
      <c r="FS22" s="18">
        <v>1.7330099999999999</v>
      </c>
      <c r="FT22" s="18">
        <v>18.399999999999999</v>
      </c>
      <c r="FU22" s="18">
        <v>19.28585</v>
      </c>
      <c r="FV22" s="18">
        <v>19.28585</v>
      </c>
      <c r="FW22" s="18">
        <v>-0.88585000000000003</v>
      </c>
      <c r="FX22" s="18">
        <v>18.899999999999999</v>
      </c>
      <c r="FY22" s="18">
        <v>18.048780000000001</v>
      </c>
      <c r="FZ22" s="18">
        <v>18.048780000000001</v>
      </c>
      <c r="GA22" s="18">
        <v>0.85121999999999998</v>
      </c>
      <c r="GB22" s="18">
        <v>84.1</v>
      </c>
      <c r="GC22" s="18">
        <v>85.110979999999998</v>
      </c>
      <c r="GD22" s="18">
        <v>85.110979999999998</v>
      </c>
      <c r="GE22" s="18">
        <v>-1.01098</v>
      </c>
      <c r="GF22" s="18">
        <v>181.6</v>
      </c>
      <c r="GG22" s="18">
        <v>185.81701000000001</v>
      </c>
      <c r="GH22" s="18">
        <v>185.81701000000001</v>
      </c>
      <c r="GI22" s="18">
        <v>-4.2170100000000001</v>
      </c>
      <c r="GJ22" s="18">
        <v>181.7</v>
      </c>
      <c r="GK22" s="18">
        <v>185.81701000000001</v>
      </c>
      <c r="GL22" s="18">
        <v>185.81701000000001</v>
      </c>
      <c r="GM22" s="18">
        <v>-4.1170099999999996</v>
      </c>
      <c r="GN22" s="18">
        <v>184.2</v>
      </c>
      <c r="GO22" s="18">
        <v>186.37502000000001</v>
      </c>
      <c r="GP22" s="18">
        <v>186.37502000000001</v>
      </c>
      <c r="GQ22" s="18">
        <v>-2.17502</v>
      </c>
      <c r="GR22" s="18">
        <v>107.4</v>
      </c>
      <c r="GS22" s="18">
        <v>104.64157</v>
      </c>
      <c r="GT22" s="18">
        <v>110.91316999999999</v>
      </c>
      <c r="GU22" s="18">
        <v>-3.5131700000000001</v>
      </c>
      <c r="GV22" s="18">
        <v>16.3</v>
      </c>
      <c r="GW22" s="18">
        <v>4.1025999999999998</v>
      </c>
      <c r="GX22" s="18"/>
      <c r="GY22" s="18">
        <v>16.3</v>
      </c>
      <c r="GZ22" s="18">
        <v>21.7</v>
      </c>
      <c r="HA22" s="18">
        <v>24.225460000000002</v>
      </c>
      <c r="HB22" s="18">
        <v>24.225460000000002</v>
      </c>
      <c r="HC22" s="18">
        <v>-2.5254599999999998</v>
      </c>
      <c r="HD22" s="18">
        <v>4</v>
      </c>
      <c r="HE22" s="18">
        <v>4.4207700000000001</v>
      </c>
      <c r="HF22" s="18">
        <v>4.4207700000000001</v>
      </c>
      <c r="HG22" s="18">
        <v>-0.42076999999999998</v>
      </c>
      <c r="HH22" s="18">
        <v>31.8</v>
      </c>
      <c r="HI22" s="18">
        <v>33.490729999999999</v>
      </c>
      <c r="HJ22" s="18">
        <v>33.490729999999999</v>
      </c>
      <c r="HK22" s="18">
        <v>-1.6907300000000001</v>
      </c>
      <c r="HL22" s="18">
        <v>21.2</v>
      </c>
      <c r="HM22" s="18">
        <v>41.025680000000001</v>
      </c>
      <c r="HN22" s="18">
        <v>41.025640000000003</v>
      </c>
      <c r="HO22" s="18">
        <v>-19.82564</v>
      </c>
      <c r="HP22" s="18"/>
      <c r="HQ22" s="18"/>
      <c r="HR22" s="18"/>
      <c r="HS22" s="18">
        <v>0</v>
      </c>
      <c r="HT22" s="18"/>
      <c r="HU22" s="18"/>
      <c r="HV22" s="18"/>
      <c r="HW22" s="18">
        <v>0</v>
      </c>
      <c r="HX22" s="18">
        <v>20.399999999999999</v>
      </c>
      <c r="HY22" s="18"/>
      <c r="HZ22" s="18"/>
      <c r="IA22" s="18">
        <v>20.399999999999999</v>
      </c>
      <c r="IB22" s="18"/>
      <c r="IC22" s="18"/>
      <c r="ID22" s="18"/>
      <c r="IE22" s="18">
        <v>0</v>
      </c>
      <c r="IF22" s="18"/>
      <c r="IG22" s="18"/>
      <c r="IH22" s="18"/>
      <c r="II22" s="18">
        <v>0</v>
      </c>
      <c r="IJ22" s="18">
        <v>24.7</v>
      </c>
      <c r="IK22" s="18">
        <v>27</v>
      </c>
      <c r="IL22" s="18">
        <v>45.441949999999999</v>
      </c>
      <c r="IM22" s="18">
        <v>-20.741949999999999</v>
      </c>
      <c r="IN22" s="18"/>
      <c r="IO22" s="18"/>
      <c r="IP22" s="18"/>
      <c r="IQ22" s="18">
        <v>0</v>
      </c>
      <c r="IR22" s="18"/>
      <c r="IS22" s="18"/>
      <c r="IT22" s="18"/>
      <c r="IU22" s="18">
        <v>0</v>
      </c>
      <c r="IV22" s="18"/>
      <c r="IW22" s="18"/>
      <c r="IX22" s="18"/>
      <c r="IY22" s="18">
        <v>0</v>
      </c>
      <c r="IZ22" s="18">
        <v>85.5</v>
      </c>
      <c r="JA22" s="18">
        <v>85.095929999999996</v>
      </c>
      <c r="JB22" s="18">
        <v>92.689760000000007</v>
      </c>
      <c r="JC22" s="18">
        <v>-7.1897599999999997</v>
      </c>
      <c r="JD22" s="18">
        <v>142.69999999999999</v>
      </c>
      <c r="JE22" s="18">
        <v>170.94</v>
      </c>
      <c r="JF22" s="18">
        <v>170.94</v>
      </c>
      <c r="JG22" s="18">
        <v>-28.24</v>
      </c>
      <c r="JH22" s="18">
        <v>142.30000000000001</v>
      </c>
      <c r="JI22" s="18">
        <v>170.94</v>
      </c>
      <c r="JJ22" s="18">
        <v>170.94</v>
      </c>
      <c r="JK22" s="18">
        <v>-28.64</v>
      </c>
      <c r="JL22" s="18">
        <v>142.5</v>
      </c>
      <c r="JM22" s="18">
        <v>170.94</v>
      </c>
      <c r="JN22" s="18">
        <v>170.94</v>
      </c>
      <c r="JO22" s="18">
        <v>-28.44</v>
      </c>
      <c r="JP22" s="18">
        <v>224</v>
      </c>
      <c r="JQ22" s="18">
        <v>257.18</v>
      </c>
      <c r="JR22" s="18">
        <v>257.18</v>
      </c>
      <c r="JS22" s="18">
        <v>-33.18</v>
      </c>
      <c r="JT22" s="18">
        <v>74.5</v>
      </c>
      <c r="JU22" s="18">
        <v>71.796109999999999</v>
      </c>
      <c r="JV22" s="18">
        <v>71.796109999999999</v>
      </c>
      <c r="JW22" s="18">
        <v>2.7038899999999999</v>
      </c>
      <c r="JX22" s="18">
        <v>36.4</v>
      </c>
      <c r="JY22" s="18">
        <v>36.005859999999998</v>
      </c>
      <c r="JZ22" s="18">
        <v>36.005859999999998</v>
      </c>
      <c r="KA22" s="18">
        <v>0.39413999999999999</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c r="KW22" s="18"/>
      <c r="KX22" s="18"/>
      <c r="KY22" s="18">
        <v>0</v>
      </c>
      <c r="KZ22" s="18">
        <v>0.3</v>
      </c>
      <c r="LA22" s="18">
        <v>0.52037999999999995</v>
      </c>
      <c r="LB22" s="18">
        <v>0.52037999999999995</v>
      </c>
      <c r="LC22" s="18">
        <v>-0.22037999999999999</v>
      </c>
      <c r="LD22" s="18">
        <v>61</v>
      </c>
      <c r="LE22" s="18">
        <v>41.02572</v>
      </c>
      <c r="LF22" s="18">
        <v>20.512820000000001</v>
      </c>
      <c r="LG22" s="18">
        <v>40.487180000000002</v>
      </c>
      <c r="LH22" s="18">
        <v>95.1</v>
      </c>
      <c r="LI22" s="18">
        <v>92.43638</v>
      </c>
      <c r="LJ22" s="18">
        <v>87.638729999999995</v>
      </c>
      <c r="LK22" s="18">
        <v>7.4612699999999998</v>
      </c>
      <c r="LL22" s="18">
        <v>61.7</v>
      </c>
      <c r="LM22" s="18">
        <v>67.461460000000002</v>
      </c>
      <c r="LN22" s="18">
        <v>67.461460000000002</v>
      </c>
      <c r="LO22" s="18">
        <v>-5.7614599999999996</v>
      </c>
      <c r="LP22" s="18">
        <v>72.900000000000006</v>
      </c>
      <c r="LQ22" s="18">
        <v>72.373980000000003</v>
      </c>
      <c r="LR22" s="18">
        <v>72.37388</v>
      </c>
      <c r="LS22" s="18">
        <v>0.52612000000000003</v>
      </c>
      <c r="LT22" s="18">
        <v>30.2</v>
      </c>
      <c r="LU22" s="18">
        <v>30.097560000000001</v>
      </c>
      <c r="LV22" s="18">
        <v>30.097560000000001</v>
      </c>
      <c r="LW22" s="18">
        <v>0.10244</v>
      </c>
      <c r="LX22" s="18"/>
      <c r="LY22" s="18"/>
      <c r="LZ22" s="18"/>
      <c r="MA22" s="18">
        <v>0</v>
      </c>
      <c r="MB22" s="18"/>
      <c r="MC22" s="18"/>
      <c r="MD22" s="18"/>
      <c r="ME22" s="18">
        <v>0</v>
      </c>
      <c r="MF22" s="18"/>
      <c r="MG22" s="18"/>
      <c r="MH22" s="18"/>
      <c r="MI22" s="18">
        <v>0</v>
      </c>
      <c r="MJ22" s="18">
        <v>145</v>
      </c>
      <c r="MK22" s="18">
        <v>151.08876000000001</v>
      </c>
      <c r="ML22" s="18">
        <v>151.08886000000001</v>
      </c>
      <c r="MM22" s="18">
        <v>-6.0888600000000004</v>
      </c>
      <c r="MN22" s="18">
        <v>145.6</v>
      </c>
      <c r="MO22" s="18">
        <v>151.08876000000001</v>
      </c>
      <c r="MP22" s="18">
        <v>151.08886000000001</v>
      </c>
      <c r="MQ22" s="18">
        <v>-5.4888599999999999</v>
      </c>
      <c r="MR22" s="18">
        <v>148.4</v>
      </c>
      <c r="MS22" s="18">
        <v>151.54248000000001</v>
      </c>
      <c r="MT22" s="18">
        <v>151.54257999999999</v>
      </c>
      <c r="MU22" s="18">
        <v>-3.1425800000000002</v>
      </c>
      <c r="MV22" s="18"/>
      <c r="MW22" s="18"/>
      <c r="MX22" s="18"/>
      <c r="MY22" s="18">
        <v>0</v>
      </c>
      <c r="MZ22" s="18"/>
      <c r="NA22" s="18"/>
      <c r="NB22" s="18"/>
      <c r="NC22" s="18">
        <v>0</v>
      </c>
      <c r="ND22" s="18"/>
      <c r="NE22" s="18"/>
      <c r="NF22" s="18"/>
      <c r="NG22" s="18">
        <v>0</v>
      </c>
      <c r="NH22" s="18"/>
      <c r="NI22" s="18"/>
      <c r="NJ22" s="18"/>
      <c r="NK22" s="18">
        <v>0</v>
      </c>
      <c r="NL22" s="18"/>
      <c r="NM22" s="18"/>
      <c r="NN22" s="18"/>
      <c r="NO22" s="18">
        <v>0</v>
      </c>
      <c r="NP22" s="18">
        <v>212.1</v>
      </c>
      <c r="NQ22" s="18">
        <v>207.29667000000001</v>
      </c>
      <c r="NR22" s="18">
        <v>207.29667000000001</v>
      </c>
      <c r="NS22" s="18">
        <v>4.8033299999999999</v>
      </c>
      <c r="NT22" s="18">
        <v>102.1</v>
      </c>
      <c r="NU22" s="18">
        <v>103.95959000000001</v>
      </c>
      <c r="NV22" s="18">
        <v>103.95959000000001</v>
      </c>
      <c r="NW22" s="18">
        <v>-1.8595900000000001</v>
      </c>
      <c r="NX22" s="18">
        <v>5.2</v>
      </c>
      <c r="NY22" s="18">
        <v>3.5209199999999998</v>
      </c>
      <c r="NZ22" s="18">
        <v>3.5209199999999998</v>
      </c>
      <c r="OA22" s="18">
        <v>1.6790799999999999</v>
      </c>
      <c r="OB22" s="18">
        <v>1.5</v>
      </c>
      <c r="OC22" s="18">
        <v>3.6937799999999998</v>
      </c>
      <c r="OD22" s="18">
        <v>3.6937799999999998</v>
      </c>
      <c r="OE22" s="18">
        <v>-2.1937799999999998</v>
      </c>
      <c r="OF22" s="18">
        <v>6.5</v>
      </c>
      <c r="OG22" s="18">
        <v>6.2</v>
      </c>
      <c r="OH22" s="18">
        <v>6.2</v>
      </c>
      <c r="OI22" s="18">
        <v>0.3</v>
      </c>
      <c r="OJ22" s="18"/>
      <c r="OK22" s="18"/>
      <c r="OL22" s="18"/>
      <c r="OM22" s="18">
        <v>0</v>
      </c>
      <c r="ON22" s="18">
        <v>47.3</v>
      </c>
      <c r="OO22" s="18">
        <v>65.599999999999994</v>
      </c>
      <c r="OP22" s="18">
        <v>75.39</v>
      </c>
      <c r="OQ22" s="18">
        <v>-28.09</v>
      </c>
      <c r="OR22" s="18">
        <v>67.099999999999994</v>
      </c>
      <c r="OS22" s="18">
        <v>73.227000000000004</v>
      </c>
      <c r="OT22" s="18">
        <v>73.227000000000004</v>
      </c>
      <c r="OU22" s="18">
        <v>-6.1269999999999998</v>
      </c>
      <c r="OV22" s="18">
        <v>0</v>
      </c>
      <c r="OW22" s="18">
        <v>0.34599999999999997</v>
      </c>
      <c r="OX22" s="18">
        <v>0.34599999999999997</v>
      </c>
      <c r="OY22" s="18">
        <v>-0.34599999999999997</v>
      </c>
      <c r="OZ22" s="18">
        <v>0</v>
      </c>
      <c r="PA22" s="18"/>
      <c r="PB22" s="18"/>
      <c r="PC22" s="18">
        <v>0</v>
      </c>
      <c r="PD22" s="18">
        <v>7</v>
      </c>
      <c r="PE22" s="18">
        <v>18.534690000000001</v>
      </c>
      <c r="PF22" s="18">
        <v>18.534600000000001</v>
      </c>
      <c r="PG22" s="18">
        <v>-11.534599999999999</v>
      </c>
      <c r="PH22" s="18">
        <v>9.9</v>
      </c>
      <c r="PI22" s="18">
        <v>9.9830000000000005</v>
      </c>
      <c r="PJ22" s="18">
        <v>9.9830000000000005</v>
      </c>
      <c r="PK22" s="18">
        <v>-8.3000000000000004E-2</v>
      </c>
      <c r="PL22" s="18"/>
      <c r="PM22" s="18"/>
      <c r="PN22" s="18"/>
      <c r="PO22" s="18">
        <v>0</v>
      </c>
      <c r="PP22" s="18">
        <v>170.8</v>
      </c>
      <c r="PQ22" s="18">
        <v>179.35599999999999</v>
      </c>
      <c r="PR22" s="18">
        <v>179.35599999999999</v>
      </c>
      <c r="PS22" s="18">
        <v>-8.5559999999999992</v>
      </c>
      <c r="PT22" s="18">
        <v>0</v>
      </c>
      <c r="PU22" s="18"/>
      <c r="PV22" s="18"/>
      <c r="PW22" s="18">
        <v>0</v>
      </c>
      <c r="PX22" s="18">
        <v>1.5</v>
      </c>
      <c r="PY22" s="18">
        <v>1.4</v>
      </c>
      <c r="PZ22" s="18">
        <v>1.4</v>
      </c>
      <c r="QA22" s="18">
        <v>0.1</v>
      </c>
      <c r="QB22" s="18">
        <v>4</v>
      </c>
      <c r="QC22" s="18">
        <v>3.6</v>
      </c>
      <c r="QD22" s="18">
        <v>3.6</v>
      </c>
      <c r="QE22" s="18">
        <v>0.4</v>
      </c>
      <c r="QF22" s="18">
        <v>20.399999999999999</v>
      </c>
      <c r="QG22" s="18">
        <v>20.353079999999999</v>
      </c>
      <c r="QH22" s="18">
        <v>20.353169999999999</v>
      </c>
      <c r="QI22" s="18">
        <v>4.6829999999999997E-2</v>
      </c>
      <c r="QJ22" s="18">
        <v>20</v>
      </c>
      <c r="QK22" s="18">
        <v>19.51219</v>
      </c>
      <c r="QL22" s="18">
        <v>19.5122</v>
      </c>
      <c r="QM22" s="18">
        <v>0.48780000000000001</v>
      </c>
      <c r="QN22" s="18">
        <v>19.100000000000001</v>
      </c>
      <c r="QO22" s="18">
        <v>19</v>
      </c>
      <c r="QP22" s="18">
        <v>15.60976</v>
      </c>
      <c r="QQ22" s="18">
        <v>3.49024</v>
      </c>
      <c r="QR22" s="18">
        <v>2.5</v>
      </c>
      <c r="QS22" s="18">
        <v>2.5</v>
      </c>
      <c r="QT22" s="18">
        <v>2.5</v>
      </c>
      <c r="QU22" s="18">
        <v>0</v>
      </c>
      <c r="QV22" s="18">
        <v>0</v>
      </c>
      <c r="QW22" s="18"/>
      <c r="QX22" s="18"/>
      <c r="QY22" s="18">
        <v>0</v>
      </c>
      <c r="QZ22" s="18">
        <v>13.4</v>
      </c>
      <c r="RA22" s="18">
        <v>13.121</v>
      </c>
      <c r="RB22" s="18">
        <v>13.121</v>
      </c>
      <c r="RC22" s="18">
        <v>0.27900000000000003</v>
      </c>
      <c r="RD22" s="18">
        <v>16.899999999999999</v>
      </c>
      <c r="RE22" s="18">
        <v>14.93</v>
      </c>
      <c r="RF22" s="18">
        <v>14.93</v>
      </c>
      <c r="RG22" s="18">
        <v>1.97</v>
      </c>
      <c r="RH22" s="18">
        <v>16.5</v>
      </c>
      <c r="RI22" s="18">
        <v>14.686</v>
      </c>
      <c r="RJ22" s="18">
        <v>14.686</v>
      </c>
      <c r="RK22" s="18">
        <v>1.8140000000000001</v>
      </c>
      <c r="RL22" s="18">
        <v>39.299999999999997</v>
      </c>
      <c r="RM22" s="18">
        <v>38.200000000000003</v>
      </c>
      <c r="RN22" s="18">
        <v>38.237000000000002</v>
      </c>
      <c r="RO22" s="18">
        <v>1.0629999999999999</v>
      </c>
      <c r="RP22" s="18">
        <v>17.3</v>
      </c>
      <c r="RQ22" s="18">
        <v>14.1</v>
      </c>
      <c r="RR22" s="18">
        <v>14.1</v>
      </c>
      <c r="RS22" s="18">
        <v>3.2</v>
      </c>
      <c r="RT22" s="18">
        <v>2</v>
      </c>
      <c r="RU22" s="18">
        <v>2.1989999999999998</v>
      </c>
      <c r="RV22" s="18">
        <v>2.1989999999999998</v>
      </c>
      <c r="RW22" s="18">
        <v>-0.19900000000000001</v>
      </c>
      <c r="RX22" s="18">
        <v>10.199999999999999</v>
      </c>
      <c r="RY22" s="18"/>
      <c r="RZ22" s="18"/>
      <c r="SA22" s="18">
        <v>10.199999999999999</v>
      </c>
      <c r="SB22" s="18">
        <v>2.4</v>
      </c>
      <c r="SC22" s="18">
        <v>2</v>
      </c>
      <c r="SD22" s="18">
        <v>2</v>
      </c>
      <c r="SE22" s="18">
        <v>0.4</v>
      </c>
      <c r="SF22" s="18"/>
      <c r="SG22" s="18"/>
      <c r="SH22" s="18"/>
      <c r="SI22" s="18">
        <v>0</v>
      </c>
      <c r="SJ22" s="18">
        <v>7.8</v>
      </c>
      <c r="SK22" s="18">
        <v>7.3</v>
      </c>
      <c r="SL22" s="18">
        <v>7.3</v>
      </c>
      <c r="SM22" s="18">
        <v>0.5</v>
      </c>
      <c r="SN22" s="18">
        <v>6.6</v>
      </c>
      <c r="SO22" s="18">
        <v>5.8</v>
      </c>
      <c r="SP22" s="18">
        <v>5.8</v>
      </c>
      <c r="SQ22" s="18">
        <v>0.8</v>
      </c>
      <c r="SR22" s="18">
        <v>14.6</v>
      </c>
      <c r="SS22" s="18">
        <v>16.585360000000001</v>
      </c>
      <c r="ST22" s="18">
        <v>16.585370000000001</v>
      </c>
      <c r="SU22" s="18">
        <v>-1.9853700000000001</v>
      </c>
      <c r="SV22" s="18">
        <v>19</v>
      </c>
      <c r="SW22" s="18">
        <v>19.51219</v>
      </c>
      <c r="SX22" s="18">
        <v>19.5122</v>
      </c>
      <c r="SY22" s="18">
        <v>-0.51219999999999999</v>
      </c>
      <c r="SZ22" s="18">
        <v>14.4</v>
      </c>
      <c r="TA22" s="18">
        <v>15.414630000000001</v>
      </c>
      <c r="TB22" s="18">
        <v>15.414630000000001</v>
      </c>
      <c r="TC22" s="18">
        <v>-1.0146299999999999</v>
      </c>
      <c r="TD22" s="18">
        <v>28.7</v>
      </c>
      <c r="TE22" s="18">
        <v>22.875</v>
      </c>
      <c r="TF22" s="18">
        <v>22.875</v>
      </c>
      <c r="TG22" s="18">
        <v>5.8250000000000002</v>
      </c>
      <c r="TH22" s="18">
        <v>50</v>
      </c>
      <c r="TI22" s="18">
        <v>33.444000000000003</v>
      </c>
      <c r="TJ22" s="18">
        <v>33.444000000000003</v>
      </c>
      <c r="TK22" s="18">
        <v>16.556000000000001</v>
      </c>
      <c r="TL22" s="18">
        <v>30.2</v>
      </c>
      <c r="TM22" s="18">
        <v>32.807000000000002</v>
      </c>
      <c r="TN22" s="18">
        <v>32.807000000000002</v>
      </c>
      <c r="TO22" s="18">
        <v>-2.6070000000000002</v>
      </c>
      <c r="TP22" s="18">
        <v>6.7</v>
      </c>
      <c r="TQ22" s="18">
        <v>35.9</v>
      </c>
      <c r="TR22" s="18">
        <v>35.9</v>
      </c>
      <c r="TS22" s="18">
        <v>-29.2</v>
      </c>
      <c r="TT22" s="18">
        <v>22.3</v>
      </c>
      <c r="TU22" s="18">
        <v>56.637</v>
      </c>
      <c r="TV22" s="18">
        <v>56.637</v>
      </c>
      <c r="TW22" s="18">
        <v>-34.337000000000003</v>
      </c>
      <c r="TX22" s="18">
        <v>0.3</v>
      </c>
      <c r="TY22" s="18">
        <v>0.23</v>
      </c>
      <c r="TZ22" s="18">
        <v>0.23</v>
      </c>
      <c r="UA22" s="18">
        <v>7.0000000000000007E-2</v>
      </c>
      <c r="UB22" s="18">
        <v>0</v>
      </c>
      <c r="UC22" s="18">
        <v>1.337</v>
      </c>
      <c r="UD22" s="18">
        <v>1.337</v>
      </c>
      <c r="UE22" s="18">
        <v>-1.337</v>
      </c>
      <c r="UF22" s="18">
        <v>0.28000000000000003</v>
      </c>
      <c r="UG22" s="18">
        <v>6.68</v>
      </c>
      <c r="UH22" s="18">
        <v>6.68</v>
      </c>
      <c r="UI22" s="18">
        <v>-6.4</v>
      </c>
      <c r="UJ22" s="18">
        <v>11.7</v>
      </c>
      <c r="UK22" s="18">
        <v>15.60976</v>
      </c>
      <c r="UL22" s="18">
        <v>15.60976</v>
      </c>
      <c r="UM22" s="18">
        <v>-3.9097599999999999</v>
      </c>
      <c r="UN22" s="18">
        <v>3.7</v>
      </c>
      <c r="UO22" s="18">
        <v>5</v>
      </c>
      <c r="UP22" s="18">
        <v>5</v>
      </c>
      <c r="UQ22" s="18">
        <v>-1.3</v>
      </c>
      <c r="UR22" s="18">
        <v>8.6</v>
      </c>
      <c r="US22" s="18">
        <v>8.1</v>
      </c>
      <c r="UT22" s="18">
        <v>8.1</v>
      </c>
      <c r="UU22" s="18">
        <v>0.5</v>
      </c>
      <c r="UV22" s="18">
        <v>20.399999999999999</v>
      </c>
      <c r="UW22" s="18">
        <v>19.51219</v>
      </c>
      <c r="UX22" s="18">
        <v>19.5122</v>
      </c>
      <c r="UY22" s="18">
        <v>0.88780000000000003</v>
      </c>
      <c r="UZ22" s="18">
        <v>20.399999999999999</v>
      </c>
      <c r="VA22" s="18">
        <v>19.51219</v>
      </c>
      <c r="VB22" s="18">
        <v>19.5122</v>
      </c>
      <c r="VC22" s="18">
        <v>0.88780000000000003</v>
      </c>
      <c r="VD22" s="18">
        <v>20.100000000000001</v>
      </c>
      <c r="VE22" s="18">
        <v>19.51219</v>
      </c>
      <c r="VF22" s="18">
        <v>19.5122</v>
      </c>
      <c r="VG22" s="18">
        <v>0.58779999999999999</v>
      </c>
      <c r="VH22" s="18">
        <v>0</v>
      </c>
      <c r="VI22" s="18">
        <v>0.55200000000000005</v>
      </c>
      <c r="VJ22" s="18">
        <v>0.55200000000000005</v>
      </c>
      <c r="VK22" s="18">
        <v>-0.55200000000000005</v>
      </c>
      <c r="VL22" s="18">
        <v>218.3</v>
      </c>
      <c r="VM22" s="18">
        <v>252.34100000000001</v>
      </c>
      <c r="VN22" s="18">
        <v>252.34100000000001</v>
      </c>
      <c r="VO22" s="18">
        <v>-34.040999999999997</v>
      </c>
      <c r="VP22" s="18">
        <v>3.8</v>
      </c>
      <c r="VQ22" s="18">
        <v>5.4809999999999999</v>
      </c>
      <c r="VR22" s="18">
        <v>5.4809999999999999</v>
      </c>
      <c r="VS22" s="18">
        <v>-1.681</v>
      </c>
      <c r="VT22" s="18">
        <v>120.8</v>
      </c>
      <c r="VU22" s="18">
        <v>132.64099999999999</v>
      </c>
      <c r="VV22" s="18">
        <v>132.64099999999999</v>
      </c>
      <c r="VW22" s="18">
        <v>-11.840999999999999</v>
      </c>
      <c r="VX22" s="18">
        <v>0.6</v>
      </c>
      <c r="VY22" s="18">
        <v>0.6</v>
      </c>
      <c r="VZ22" s="18">
        <v>0.6</v>
      </c>
      <c r="WA22" s="18">
        <v>0</v>
      </c>
      <c r="WB22" s="18">
        <v>41.9</v>
      </c>
      <c r="WC22" s="18">
        <v>37.215000000000003</v>
      </c>
      <c r="WD22" s="18">
        <v>37.215000000000003</v>
      </c>
      <c r="WE22" s="18">
        <v>4.6849999999999996</v>
      </c>
      <c r="WF22" s="18">
        <v>38.299999999999997</v>
      </c>
      <c r="WG22" s="18">
        <v>32.625999999999998</v>
      </c>
      <c r="WH22" s="18">
        <v>32.625999999999998</v>
      </c>
      <c r="WI22" s="18">
        <v>5.6740000000000004</v>
      </c>
      <c r="WJ22" s="18">
        <v>92.7</v>
      </c>
      <c r="WK22" s="18">
        <v>97.147000000000006</v>
      </c>
      <c r="WL22" s="18">
        <v>97.147000000000006</v>
      </c>
      <c r="WM22" s="18">
        <v>-4.4470000000000001</v>
      </c>
      <c r="WN22" s="18">
        <v>3.3</v>
      </c>
      <c r="WO22" s="18">
        <v>4.2</v>
      </c>
      <c r="WP22" s="18">
        <v>4.2</v>
      </c>
      <c r="WQ22" s="18">
        <v>-0.9</v>
      </c>
      <c r="WR22" s="18">
        <v>2.1</v>
      </c>
      <c r="WS22" s="18">
        <v>2.4</v>
      </c>
      <c r="WT22" s="18">
        <v>2.4</v>
      </c>
      <c r="WU22" s="18">
        <v>-0.3</v>
      </c>
      <c r="WV22" s="18">
        <v>1</v>
      </c>
      <c r="WW22" s="18">
        <v>1.2</v>
      </c>
      <c r="WX22" s="18">
        <v>1.2</v>
      </c>
      <c r="WY22" s="18">
        <v>-0.2</v>
      </c>
      <c r="WZ22" s="18">
        <v>1</v>
      </c>
      <c r="XA22" s="18">
        <v>1.4</v>
      </c>
      <c r="XB22" s="18">
        <v>1.4</v>
      </c>
      <c r="XC22" s="18">
        <v>-0.4</v>
      </c>
      <c r="XD22" s="18">
        <v>3.9</v>
      </c>
      <c r="XE22" s="18">
        <v>1.4410000000000001</v>
      </c>
      <c r="XF22" s="18">
        <v>1.4410000000000001</v>
      </c>
      <c r="XG22" s="18">
        <v>2.4590000000000001</v>
      </c>
      <c r="XH22" s="18">
        <v>4.3</v>
      </c>
      <c r="XI22" s="18">
        <v>4.3</v>
      </c>
      <c r="XJ22" s="18">
        <v>4.3</v>
      </c>
      <c r="XK22" s="18">
        <v>0</v>
      </c>
      <c r="XL22" s="18">
        <v>18.2</v>
      </c>
      <c r="XM22" s="18">
        <v>18.146339999999999</v>
      </c>
      <c r="XN22" s="18">
        <v>18.146339999999999</v>
      </c>
      <c r="XO22" s="18">
        <v>5.3659999999999999E-2</v>
      </c>
      <c r="XP22" s="18">
        <v>7.8</v>
      </c>
      <c r="XQ22" s="18">
        <v>10.8</v>
      </c>
      <c r="XR22" s="18">
        <v>10.8</v>
      </c>
      <c r="XS22" s="18">
        <v>-3</v>
      </c>
      <c r="XT22" s="18">
        <v>27.6</v>
      </c>
      <c r="XU22" s="18">
        <v>31</v>
      </c>
      <c r="XV22" s="18">
        <v>28.5</v>
      </c>
      <c r="XW22" s="18">
        <v>-0.9</v>
      </c>
      <c r="XX22" s="18">
        <v>33.9</v>
      </c>
      <c r="XY22" s="18">
        <v>31</v>
      </c>
      <c r="XZ22" s="18">
        <v>28.5</v>
      </c>
      <c r="YA22" s="18">
        <v>5.4</v>
      </c>
      <c r="YB22" s="18">
        <v>17.2</v>
      </c>
      <c r="YC22" s="18">
        <v>18</v>
      </c>
      <c r="YD22" s="18">
        <v>14</v>
      </c>
      <c r="YE22" s="18">
        <v>3.2</v>
      </c>
      <c r="YF22" s="18"/>
      <c r="YG22" s="18"/>
      <c r="YH22" s="18"/>
      <c r="YI22" s="18">
        <v>0</v>
      </c>
      <c r="YJ22" s="18">
        <v>8.6999999999999993</v>
      </c>
      <c r="YK22" s="18">
        <v>8.2200000000000006</v>
      </c>
      <c r="YL22" s="18">
        <v>8.2200000000000006</v>
      </c>
      <c r="YM22" s="18">
        <v>0.48</v>
      </c>
      <c r="YN22" s="18">
        <v>11.1</v>
      </c>
      <c r="YO22" s="18">
        <v>11</v>
      </c>
      <c r="YP22" s="18">
        <v>11</v>
      </c>
      <c r="YQ22" s="18">
        <v>0.1</v>
      </c>
      <c r="YR22" s="18">
        <v>24.2</v>
      </c>
      <c r="YS22" s="18">
        <v>22</v>
      </c>
      <c r="YT22" s="18">
        <v>22</v>
      </c>
      <c r="YU22" s="18">
        <v>2.2000000000000002</v>
      </c>
    </row>
    <row r="23" spans="1:671" ht="24" customHeight="1" x14ac:dyDescent="0.3">
      <c r="A23" s="1"/>
      <c r="B23" s="17" t="s">
        <v>27</v>
      </c>
      <c r="C23" s="17" t="s">
        <v>725</v>
      </c>
      <c r="D23" s="18"/>
      <c r="E23" s="18"/>
      <c r="F23" s="18"/>
      <c r="G23" s="18">
        <v>0</v>
      </c>
      <c r="H23" s="18">
        <v>203.9</v>
      </c>
      <c r="I23" s="18">
        <v>204.19512</v>
      </c>
      <c r="J23" s="18">
        <v>204.19512</v>
      </c>
      <c r="K23" s="18">
        <v>-0.29511999999999999</v>
      </c>
      <c r="L23" s="18">
        <v>401.4</v>
      </c>
      <c r="M23" s="18">
        <v>443.42701</v>
      </c>
      <c r="N23" s="18">
        <v>462.30971</v>
      </c>
      <c r="O23" s="18">
        <v>-60.909709999999997</v>
      </c>
      <c r="P23" s="18">
        <v>125.1</v>
      </c>
      <c r="Q23" s="18">
        <v>144.95837</v>
      </c>
      <c r="R23" s="18">
        <v>151.13121000000001</v>
      </c>
      <c r="S23" s="18">
        <v>-26.031210000000002</v>
      </c>
      <c r="T23" s="18"/>
      <c r="U23" s="18"/>
      <c r="V23" s="18"/>
      <c r="W23" s="18">
        <v>0</v>
      </c>
      <c r="X23" s="18"/>
      <c r="Y23" s="18"/>
      <c r="Z23" s="18"/>
      <c r="AA23" s="18">
        <v>0</v>
      </c>
      <c r="AB23" s="18">
        <v>90</v>
      </c>
      <c r="AC23" s="18">
        <v>92.226339999999993</v>
      </c>
      <c r="AD23" s="18">
        <v>92.226339999999993</v>
      </c>
      <c r="AE23" s="18">
        <v>-2.22634</v>
      </c>
      <c r="AF23" s="18">
        <v>149.9</v>
      </c>
      <c r="AG23" s="18">
        <v>130.01837</v>
      </c>
      <c r="AH23" s="18">
        <v>137.04599999999999</v>
      </c>
      <c r="AI23" s="18">
        <v>12.853999999999999</v>
      </c>
      <c r="AJ23" s="18"/>
      <c r="AK23" s="18"/>
      <c r="AL23" s="18"/>
      <c r="AM23" s="18">
        <v>0</v>
      </c>
      <c r="AN23" s="18">
        <v>0</v>
      </c>
      <c r="AO23" s="18"/>
      <c r="AP23" s="18"/>
      <c r="AQ23" s="18">
        <v>0</v>
      </c>
      <c r="AR23" s="18"/>
      <c r="AS23" s="18"/>
      <c r="AT23" s="18"/>
      <c r="AU23" s="18">
        <v>0</v>
      </c>
      <c r="AV23" s="18">
        <v>0</v>
      </c>
      <c r="AW23" s="18"/>
      <c r="AX23" s="18"/>
      <c r="AY23" s="18">
        <v>0</v>
      </c>
      <c r="AZ23" s="18">
        <v>0</v>
      </c>
      <c r="BA23" s="18"/>
      <c r="BB23" s="18"/>
      <c r="BC23" s="18">
        <v>0</v>
      </c>
      <c r="BD23" s="18"/>
      <c r="BE23" s="18"/>
      <c r="BF23" s="18"/>
      <c r="BG23" s="18">
        <v>0</v>
      </c>
      <c r="BH23" s="18">
        <v>0</v>
      </c>
      <c r="BI23" s="18"/>
      <c r="BJ23" s="18"/>
      <c r="BK23" s="18">
        <v>0</v>
      </c>
      <c r="BL23" s="18"/>
      <c r="BM23" s="18"/>
      <c r="BN23" s="18"/>
      <c r="BO23" s="18">
        <v>0</v>
      </c>
      <c r="BP23" s="18">
        <v>94.1</v>
      </c>
      <c r="BQ23" s="18"/>
      <c r="BR23" s="18"/>
      <c r="BS23" s="18">
        <v>94.1</v>
      </c>
      <c r="BT23" s="18">
        <v>10</v>
      </c>
      <c r="BU23" s="18">
        <v>10.561999999999999</v>
      </c>
      <c r="BV23" s="18">
        <v>10.561999999999999</v>
      </c>
      <c r="BW23" s="18">
        <v>-0.56200000000000006</v>
      </c>
      <c r="BX23" s="18"/>
      <c r="BY23" s="18"/>
      <c r="BZ23" s="18"/>
      <c r="CA23" s="18">
        <v>0</v>
      </c>
      <c r="CB23" s="18"/>
      <c r="CC23" s="18"/>
      <c r="CD23" s="18"/>
      <c r="CE23" s="18">
        <v>0</v>
      </c>
      <c r="CF23" s="18"/>
      <c r="CG23" s="18"/>
      <c r="CH23" s="18"/>
      <c r="CI23" s="18">
        <v>0</v>
      </c>
      <c r="CJ23" s="18"/>
      <c r="CK23" s="18"/>
      <c r="CL23" s="18"/>
      <c r="CM23" s="18">
        <v>0</v>
      </c>
      <c r="CN23" s="18">
        <v>174.2</v>
      </c>
      <c r="CO23" s="18">
        <v>155</v>
      </c>
      <c r="CP23" s="18">
        <v>155</v>
      </c>
      <c r="CQ23" s="18">
        <v>19.2</v>
      </c>
      <c r="CR23" s="18">
        <v>7.7</v>
      </c>
      <c r="CS23" s="18">
        <v>5.1583800000000002</v>
      </c>
      <c r="CT23" s="18">
        <v>5.1583800000000002</v>
      </c>
      <c r="CU23" s="18">
        <v>2.54162</v>
      </c>
      <c r="CV23" s="18">
        <v>5.2</v>
      </c>
      <c r="CW23" s="18">
        <v>2.8315000000000001</v>
      </c>
      <c r="CX23" s="18">
        <v>2.8315000000000001</v>
      </c>
      <c r="CY23" s="18">
        <v>2.3685</v>
      </c>
      <c r="CZ23" s="18">
        <v>22.6</v>
      </c>
      <c r="DA23" s="18">
        <v>22.49822</v>
      </c>
      <c r="DB23" s="18">
        <v>22.49822</v>
      </c>
      <c r="DC23" s="18">
        <v>0.10178</v>
      </c>
      <c r="DD23" s="18">
        <v>6.8</v>
      </c>
      <c r="DE23" s="18">
        <v>6.8787000000000003</v>
      </c>
      <c r="DF23" s="18">
        <v>6.8787000000000003</v>
      </c>
      <c r="DG23" s="18">
        <v>-7.8700000000000006E-2</v>
      </c>
      <c r="DH23" s="18">
        <v>14.3</v>
      </c>
      <c r="DI23" s="18">
        <v>14.992190000000001</v>
      </c>
      <c r="DJ23" s="18">
        <v>14.9922</v>
      </c>
      <c r="DK23" s="18">
        <v>-0.69220000000000004</v>
      </c>
      <c r="DL23" s="18">
        <v>81.099999999999994</v>
      </c>
      <c r="DM23" s="18">
        <v>59.984769999999997</v>
      </c>
      <c r="DN23" s="18">
        <v>82.10754</v>
      </c>
      <c r="DO23" s="18">
        <v>-1.0075400000000001</v>
      </c>
      <c r="DP23" s="18"/>
      <c r="DQ23" s="18"/>
      <c r="DR23" s="18"/>
      <c r="DS23" s="18">
        <v>0</v>
      </c>
      <c r="DT23" s="18"/>
      <c r="DU23" s="18"/>
      <c r="DV23" s="18"/>
      <c r="DW23" s="18">
        <v>0</v>
      </c>
      <c r="DX23" s="18"/>
      <c r="DY23" s="18"/>
      <c r="DZ23" s="18"/>
      <c r="EA23" s="18">
        <v>0</v>
      </c>
      <c r="EB23" s="18"/>
      <c r="EC23" s="18"/>
      <c r="ED23" s="18"/>
      <c r="EE23" s="18">
        <v>0</v>
      </c>
      <c r="EF23" s="18">
        <v>110.8</v>
      </c>
      <c r="EG23" s="18">
        <v>112.90536</v>
      </c>
      <c r="EH23" s="18">
        <v>112.90537</v>
      </c>
      <c r="EI23" s="18">
        <v>-2.1053700000000002</v>
      </c>
      <c r="EJ23" s="18">
        <v>0</v>
      </c>
      <c r="EK23" s="18"/>
      <c r="EL23" s="18"/>
      <c r="EM23" s="18">
        <v>0</v>
      </c>
      <c r="EN23" s="18"/>
      <c r="EO23" s="18"/>
      <c r="EP23" s="18"/>
      <c r="EQ23" s="18">
        <v>0</v>
      </c>
      <c r="ER23" s="18"/>
      <c r="ES23" s="18"/>
      <c r="ET23" s="18"/>
      <c r="EU23" s="18">
        <v>0</v>
      </c>
      <c r="EV23" s="18"/>
      <c r="EW23" s="18"/>
      <c r="EX23" s="18"/>
      <c r="EY23" s="18">
        <v>0</v>
      </c>
      <c r="EZ23" s="18">
        <v>6.5</v>
      </c>
      <c r="FA23" s="18">
        <v>6.39</v>
      </c>
      <c r="FB23" s="18">
        <v>6.39</v>
      </c>
      <c r="FC23" s="18">
        <v>0.11</v>
      </c>
      <c r="FD23" s="18">
        <v>0</v>
      </c>
      <c r="FE23" s="18"/>
      <c r="FF23" s="18"/>
      <c r="FG23" s="18">
        <v>0</v>
      </c>
      <c r="FH23" s="18">
        <v>37.700000000000003</v>
      </c>
      <c r="FI23" s="18">
        <v>40.391889999999997</v>
      </c>
      <c r="FJ23" s="18">
        <v>40.948160000000001</v>
      </c>
      <c r="FK23" s="18">
        <v>-3.2481599999999999</v>
      </c>
      <c r="FL23" s="18">
        <v>65.900000000000006</v>
      </c>
      <c r="FM23" s="18">
        <v>67.316230000000004</v>
      </c>
      <c r="FN23" s="18">
        <v>62.363979999999998</v>
      </c>
      <c r="FO23" s="18">
        <v>3.5360200000000002</v>
      </c>
      <c r="FP23" s="18">
        <v>21.1</v>
      </c>
      <c r="FQ23" s="18">
        <v>18.55969</v>
      </c>
      <c r="FR23" s="18">
        <v>18.966989999999999</v>
      </c>
      <c r="FS23" s="18">
        <v>2.1330100000000001</v>
      </c>
      <c r="FT23" s="18">
        <v>18.600000000000001</v>
      </c>
      <c r="FU23" s="18">
        <v>19.28585</v>
      </c>
      <c r="FV23" s="18">
        <v>19.28585</v>
      </c>
      <c r="FW23" s="18">
        <v>-0.68584999999999996</v>
      </c>
      <c r="FX23" s="18">
        <v>18.899999999999999</v>
      </c>
      <c r="FY23" s="18">
        <v>18.048780000000001</v>
      </c>
      <c r="FZ23" s="18">
        <v>18.048780000000001</v>
      </c>
      <c r="GA23" s="18">
        <v>0.85121999999999998</v>
      </c>
      <c r="GB23" s="18">
        <v>96.2</v>
      </c>
      <c r="GC23" s="18">
        <v>85.110979999999998</v>
      </c>
      <c r="GD23" s="18">
        <v>85.110979999999998</v>
      </c>
      <c r="GE23" s="18">
        <v>11.08902</v>
      </c>
      <c r="GF23" s="18">
        <v>180</v>
      </c>
      <c r="GG23" s="18">
        <v>185.81701000000001</v>
      </c>
      <c r="GH23" s="18">
        <v>185.81701000000001</v>
      </c>
      <c r="GI23" s="18">
        <v>-5.8170099999999998</v>
      </c>
      <c r="GJ23" s="18">
        <v>180.5</v>
      </c>
      <c r="GK23" s="18">
        <v>185.81701000000001</v>
      </c>
      <c r="GL23" s="18">
        <v>185.81701000000001</v>
      </c>
      <c r="GM23" s="18">
        <v>-5.3170099999999998</v>
      </c>
      <c r="GN23" s="18">
        <v>184.3</v>
      </c>
      <c r="GO23" s="18">
        <v>186.37502000000001</v>
      </c>
      <c r="GP23" s="18">
        <v>186.37502000000001</v>
      </c>
      <c r="GQ23" s="18">
        <v>-2.0750199999999999</v>
      </c>
      <c r="GR23" s="18">
        <v>107.4</v>
      </c>
      <c r="GS23" s="18">
        <v>104.94055</v>
      </c>
      <c r="GT23" s="18">
        <v>110.91316999999999</v>
      </c>
      <c r="GU23" s="18">
        <v>-3.5131700000000001</v>
      </c>
      <c r="GV23" s="18">
        <v>15.7</v>
      </c>
      <c r="GW23" s="18">
        <v>4.1025999999999998</v>
      </c>
      <c r="GX23" s="18"/>
      <c r="GY23" s="18">
        <v>15.7</v>
      </c>
      <c r="GZ23" s="18">
        <v>26</v>
      </c>
      <c r="HA23" s="18">
        <v>24.225460000000002</v>
      </c>
      <c r="HB23" s="18">
        <v>24.225460000000002</v>
      </c>
      <c r="HC23" s="18">
        <v>1.77454</v>
      </c>
      <c r="HD23" s="18">
        <v>4</v>
      </c>
      <c r="HE23" s="18">
        <v>4.4207700000000001</v>
      </c>
      <c r="HF23" s="18">
        <v>4.4207700000000001</v>
      </c>
      <c r="HG23" s="18">
        <v>-0.42076999999999998</v>
      </c>
      <c r="HH23" s="18">
        <v>33</v>
      </c>
      <c r="HI23" s="18">
        <v>33.490729999999999</v>
      </c>
      <c r="HJ23" s="18">
        <v>33.490729999999999</v>
      </c>
      <c r="HK23" s="18">
        <v>-0.49073</v>
      </c>
      <c r="HL23" s="18">
        <v>21.4</v>
      </c>
      <c r="HM23" s="18">
        <v>41.025680000000001</v>
      </c>
      <c r="HN23" s="18">
        <v>41.025640000000003</v>
      </c>
      <c r="HO23" s="18">
        <v>-19.625640000000001</v>
      </c>
      <c r="HP23" s="18"/>
      <c r="HQ23" s="18"/>
      <c r="HR23" s="18"/>
      <c r="HS23" s="18">
        <v>0</v>
      </c>
      <c r="HT23" s="18"/>
      <c r="HU23" s="18"/>
      <c r="HV23" s="18"/>
      <c r="HW23" s="18">
        <v>0</v>
      </c>
      <c r="HX23" s="18">
        <v>7.6</v>
      </c>
      <c r="HY23" s="18"/>
      <c r="HZ23" s="18"/>
      <c r="IA23" s="18">
        <v>7.6</v>
      </c>
      <c r="IB23" s="18"/>
      <c r="IC23" s="18"/>
      <c r="ID23" s="18"/>
      <c r="IE23" s="18">
        <v>0</v>
      </c>
      <c r="IF23" s="18"/>
      <c r="IG23" s="18"/>
      <c r="IH23" s="18"/>
      <c r="II23" s="18">
        <v>0</v>
      </c>
      <c r="IJ23" s="18">
        <v>24.8</v>
      </c>
      <c r="IK23" s="18">
        <v>45.441949999999999</v>
      </c>
      <c r="IL23" s="18">
        <v>45.441949999999999</v>
      </c>
      <c r="IM23" s="18">
        <v>-20.641950000000001</v>
      </c>
      <c r="IN23" s="18"/>
      <c r="IO23" s="18"/>
      <c r="IP23" s="18"/>
      <c r="IQ23" s="18">
        <v>0</v>
      </c>
      <c r="IR23" s="18"/>
      <c r="IS23" s="18"/>
      <c r="IT23" s="18"/>
      <c r="IU23" s="18">
        <v>0</v>
      </c>
      <c r="IV23" s="18"/>
      <c r="IW23" s="18"/>
      <c r="IX23" s="18"/>
      <c r="IY23" s="18">
        <v>0</v>
      </c>
      <c r="IZ23" s="18">
        <v>85.3</v>
      </c>
      <c r="JA23" s="18">
        <v>85.457939999999994</v>
      </c>
      <c r="JB23" s="18">
        <v>92.689760000000007</v>
      </c>
      <c r="JC23" s="18">
        <v>-7.3897599999999999</v>
      </c>
      <c r="JD23" s="18">
        <v>165.7</v>
      </c>
      <c r="JE23" s="18">
        <v>170.94</v>
      </c>
      <c r="JF23" s="18">
        <v>170.94</v>
      </c>
      <c r="JG23" s="18">
        <v>-5.24</v>
      </c>
      <c r="JH23" s="18">
        <v>164.9</v>
      </c>
      <c r="JI23" s="18">
        <v>170.94</v>
      </c>
      <c r="JJ23" s="18">
        <v>170.94</v>
      </c>
      <c r="JK23" s="18">
        <v>-6.04</v>
      </c>
      <c r="JL23" s="18">
        <v>164.7</v>
      </c>
      <c r="JM23" s="18">
        <v>170.94</v>
      </c>
      <c r="JN23" s="18">
        <v>170.94</v>
      </c>
      <c r="JO23" s="18">
        <v>-6.24</v>
      </c>
      <c r="JP23" s="18">
        <v>247.5</v>
      </c>
      <c r="JQ23" s="18">
        <v>257.18</v>
      </c>
      <c r="JR23" s="18">
        <v>257.18</v>
      </c>
      <c r="JS23" s="18">
        <v>-9.68</v>
      </c>
      <c r="JT23" s="18">
        <v>74.099999999999994</v>
      </c>
      <c r="JU23" s="18">
        <v>71.796109999999999</v>
      </c>
      <c r="JV23" s="18">
        <v>71.796109999999999</v>
      </c>
      <c r="JW23" s="18">
        <v>2.30389</v>
      </c>
      <c r="JX23" s="18">
        <v>36.4</v>
      </c>
      <c r="JY23" s="18">
        <v>36.005859999999998</v>
      </c>
      <c r="JZ23" s="18">
        <v>36.005859999999998</v>
      </c>
      <c r="KA23" s="18">
        <v>0.39413999999999999</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c r="KW23" s="18"/>
      <c r="KX23" s="18"/>
      <c r="KY23" s="18">
        <v>0</v>
      </c>
      <c r="KZ23" s="18">
        <v>0.3</v>
      </c>
      <c r="LA23" s="18">
        <v>0.52037999999999995</v>
      </c>
      <c r="LB23" s="18">
        <v>0.52037999999999995</v>
      </c>
      <c r="LC23" s="18">
        <v>-0.22037999999999999</v>
      </c>
      <c r="LD23" s="18">
        <v>79.900000000000006</v>
      </c>
      <c r="LE23" s="18">
        <v>81.976219999999998</v>
      </c>
      <c r="LF23" s="18">
        <v>20.512820000000001</v>
      </c>
      <c r="LG23" s="18">
        <v>59.387180000000001</v>
      </c>
      <c r="LH23" s="18">
        <v>101.8</v>
      </c>
      <c r="LI23" s="18">
        <v>87.649050000000003</v>
      </c>
      <c r="LJ23" s="18">
        <v>93.919259999999994</v>
      </c>
      <c r="LK23" s="18">
        <v>7.8807400000000003</v>
      </c>
      <c r="LL23" s="18">
        <v>61.7</v>
      </c>
      <c r="LM23" s="18">
        <v>67.461460000000002</v>
      </c>
      <c r="LN23" s="18">
        <v>67.461460000000002</v>
      </c>
      <c r="LO23" s="18">
        <v>-5.7614599999999996</v>
      </c>
      <c r="LP23" s="18">
        <v>72.900000000000006</v>
      </c>
      <c r="LQ23" s="18">
        <v>72.373980000000003</v>
      </c>
      <c r="LR23" s="18">
        <v>72.956249999999997</v>
      </c>
      <c r="LS23" s="18">
        <v>-5.6250000000000001E-2</v>
      </c>
      <c r="LT23" s="18">
        <v>30</v>
      </c>
      <c r="LU23" s="18">
        <v>30.097560000000001</v>
      </c>
      <c r="LV23" s="18">
        <v>30.097560000000001</v>
      </c>
      <c r="LW23" s="18">
        <v>-9.7559999999999994E-2</v>
      </c>
      <c r="LX23" s="18"/>
      <c r="LY23" s="18"/>
      <c r="LZ23" s="18"/>
      <c r="MA23" s="18">
        <v>0</v>
      </c>
      <c r="MB23" s="18"/>
      <c r="MC23" s="18"/>
      <c r="MD23" s="18"/>
      <c r="ME23" s="18">
        <v>0</v>
      </c>
      <c r="MF23" s="18"/>
      <c r="MG23" s="18"/>
      <c r="MH23" s="18"/>
      <c r="MI23" s="18">
        <v>0</v>
      </c>
      <c r="MJ23" s="18">
        <v>144.6</v>
      </c>
      <c r="MK23" s="18">
        <v>151.08876000000001</v>
      </c>
      <c r="ML23" s="18">
        <v>151.08886000000001</v>
      </c>
      <c r="MM23" s="18">
        <v>-6.4888599999999999</v>
      </c>
      <c r="MN23" s="18">
        <v>145.4</v>
      </c>
      <c r="MO23" s="18">
        <v>151.08876000000001</v>
      </c>
      <c r="MP23" s="18">
        <v>151.08886000000001</v>
      </c>
      <c r="MQ23" s="18">
        <v>-5.68886</v>
      </c>
      <c r="MR23" s="18">
        <v>148.30000000000001</v>
      </c>
      <c r="MS23" s="18">
        <v>151.54248000000001</v>
      </c>
      <c r="MT23" s="18">
        <v>151.54257999999999</v>
      </c>
      <c r="MU23" s="18">
        <v>-3.2425799999999998</v>
      </c>
      <c r="MV23" s="18"/>
      <c r="MW23" s="18"/>
      <c r="MX23" s="18"/>
      <c r="MY23" s="18">
        <v>0</v>
      </c>
      <c r="MZ23" s="18"/>
      <c r="NA23" s="18"/>
      <c r="NB23" s="18"/>
      <c r="NC23" s="18">
        <v>0</v>
      </c>
      <c r="ND23" s="18"/>
      <c r="NE23" s="18"/>
      <c r="NF23" s="18"/>
      <c r="NG23" s="18">
        <v>0</v>
      </c>
      <c r="NH23" s="18"/>
      <c r="NI23" s="18"/>
      <c r="NJ23" s="18"/>
      <c r="NK23" s="18">
        <v>0</v>
      </c>
      <c r="NL23" s="18"/>
      <c r="NM23" s="18"/>
      <c r="NN23" s="18"/>
      <c r="NO23" s="18">
        <v>0</v>
      </c>
      <c r="NP23" s="18">
        <v>212.2</v>
      </c>
      <c r="NQ23" s="18">
        <v>207.29667000000001</v>
      </c>
      <c r="NR23" s="18">
        <v>207.29667000000001</v>
      </c>
      <c r="NS23" s="18">
        <v>4.9033300000000004</v>
      </c>
      <c r="NT23" s="18">
        <v>101.8</v>
      </c>
      <c r="NU23" s="18">
        <v>103.95959000000001</v>
      </c>
      <c r="NV23" s="18">
        <v>103.95959000000001</v>
      </c>
      <c r="NW23" s="18">
        <v>-2.1595900000000001</v>
      </c>
      <c r="NX23" s="18">
        <v>5.0999999999999996</v>
      </c>
      <c r="NY23" s="18">
        <v>3.5209199999999998</v>
      </c>
      <c r="NZ23" s="18">
        <v>3.5209199999999998</v>
      </c>
      <c r="OA23" s="18">
        <v>1.57908</v>
      </c>
      <c r="OB23" s="18">
        <v>1.6</v>
      </c>
      <c r="OC23" s="18">
        <v>3.6937799999999998</v>
      </c>
      <c r="OD23" s="18">
        <v>3.6937799999999998</v>
      </c>
      <c r="OE23" s="18">
        <v>-2.0937800000000002</v>
      </c>
      <c r="OF23" s="18">
        <v>6.5</v>
      </c>
      <c r="OG23" s="18">
        <v>6.2</v>
      </c>
      <c r="OH23" s="18">
        <v>6.2</v>
      </c>
      <c r="OI23" s="18">
        <v>0.3</v>
      </c>
      <c r="OJ23" s="18"/>
      <c r="OK23" s="18"/>
      <c r="OL23" s="18"/>
      <c r="OM23" s="18">
        <v>0</v>
      </c>
      <c r="ON23" s="18">
        <v>65.099999999999994</v>
      </c>
      <c r="OO23" s="18">
        <v>72.400000000000006</v>
      </c>
      <c r="OP23" s="18">
        <v>80.343999999999994</v>
      </c>
      <c r="OQ23" s="18">
        <v>-15.244</v>
      </c>
      <c r="OR23" s="18">
        <v>74.5</v>
      </c>
      <c r="OS23" s="18">
        <v>77.355000000000004</v>
      </c>
      <c r="OT23" s="18">
        <v>77.355000000000004</v>
      </c>
      <c r="OU23" s="18">
        <v>-2.855</v>
      </c>
      <c r="OV23" s="18">
        <v>0</v>
      </c>
      <c r="OW23" s="18">
        <v>0.34300000000000003</v>
      </c>
      <c r="OX23" s="18">
        <v>0.34300000000000003</v>
      </c>
      <c r="OY23" s="18">
        <v>-0.34300000000000003</v>
      </c>
      <c r="OZ23" s="18">
        <v>0</v>
      </c>
      <c r="PA23" s="18"/>
      <c r="PB23" s="18"/>
      <c r="PC23" s="18">
        <v>0</v>
      </c>
      <c r="PD23" s="18">
        <v>6.5</v>
      </c>
      <c r="PE23" s="18">
        <v>18.534690000000001</v>
      </c>
      <c r="PF23" s="18">
        <v>18.534600000000001</v>
      </c>
      <c r="PG23" s="18">
        <v>-12.034599999999999</v>
      </c>
      <c r="PH23" s="18">
        <v>9.9</v>
      </c>
      <c r="PI23" s="18">
        <v>9.9830000000000005</v>
      </c>
      <c r="PJ23" s="18">
        <v>9.9830000000000005</v>
      </c>
      <c r="PK23" s="18">
        <v>-8.3000000000000004E-2</v>
      </c>
      <c r="PL23" s="18"/>
      <c r="PM23" s="18"/>
      <c r="PN23" s="18"/>
      <c r="PO23" s="18">
        <v>0</v>
      </c>
      <c r="PP23" s="18">
        <v>188.9</v>
      </c>
      <c r="PQ23" s="18">
        <v>194.51599999999999</v>
      </c>
      <c r="PR23" s="18">
        <v>194.51599999999999</v>
      </c>
      <c r="PS23" s="18">
        <v>-5.6159999999999997</v>
      </c>
      <c r="PT23" s="18">
        <v>0</v>
      </c>
      <c r="PU23" s="18"/>
      <c r="PV23" s="18"/>
      <c r="PW23" s="18">
        <v>0</v>
      </c>
      <c r="PX23" s="18">
        <v>1.5</v>
      </c>
      <c r="PY23" s="18">
        <v>1.2</v>
      </c>
      <c r="PZ23" s="18">
        <v>1.2</v>
      </c>
      <c r="QA23" s="18">
        <v>0.3</v>
      </c>
      <c r="QB23" s="18">
        <v>4</v>
      </c>
      <c r="QC23" s="18">
        <v>3.6</v>
      </c>
      <c r="QD23" s="18">
        <v>3.6</v>
      </c>
      <c r="QE23" s="18">
        <v>0.4</v>
      </c>
      <c r="QF23" s="18">
        <v>20.2</v>
      </c>
      <c r="QG23" s="18">
        <v>20.353079999999999</v>
      </c>
      <c r="QH23" s="18">
        <v>20.353169999999999</v>
      </c>
      <c r="QI23" s="18">
        <v>-0.15317</v>
      </c>
      <c r="QJ23" s="18">
        <v>20</v>
      </c>
      <c r="QK23" s="18">
        <v>19.51219</v>
      </c>
      <c r="QL23" s="18">
        <v>19.5122</v>
      </c>
      <c r="QM23" s="18">
        <v>0.48780000000000001</v>
      </c>
      <c r="QN23" s="18">
        <v>19</v>
      </c>
      <c r="QO23" s="18">
        <v>19</v>
      </c>
      <c r="QP23" s="18">
        <v>15.60976</v>
      </c>
      <c r="QQ23" s="18">
        <v>3.3902399999999999</v>
      </c>
      <c r="QR23" s="18">
        <v>2.4</v>
      </c>
      <c r="QS23" s="18">
        <v>2.5</v>
      </c>
      <c r="QT23" s="18">
        <v>2.5</v>
      </c>
      <c r="QU23" s="18">
        <v>-0.1</v>
      </c>
      <c r="QV23" s="18">
        <v>0</v>
      </c>
      <c r="QW23" s="18"/>
      <c r="QX23" s="18"/>
      <c r="QY23" s="18">
        <v>0</v>
      </c>
      <c r="QZ23" s="18">
        <v>14.1</v>
      </c>
      <c r="RA23" s="18">
        <v>14.372</v>
      </c>
      <c r="RB23" s="18">
        <v>14.372</v>
      </c>
      <c r="RC23" s="18">
        <v>-0.27200000000000002</v>
      </c>
      <c r="RD23" s="18">
        <v>17.5</v>
      </c>
      <c r="RE23" s="18">
        <v>16.998999999999999</v>
      </c>
      <c r="RF23" s="18">
        <v>16.998999999999999</v>
      </c>
      <c r="RG23" s="18">
        <v>0.501</v>
      </c>
      <c r="RH23" s="18">
        <v>13.4</v>
      </c>
      <c r="RI23" s="18">
        <v>15.93</v>
      </c>
      <c r="RJ23" s="18">
        <v>15.93</v>
      </c>
      <c r="RK23" s="18">
        <v>-2.5299999999999998</v>
      </c>
      <c r="RL23" s="18">
        <v>55.2</v>
      </c>
      <c r="RM23" s="18">
        <v>42.975000000000001</v>
      </c>
      <c r="RN23" s="18">
        <v>42.975000000000001</v>
      </c>
      <c r="RO23" s="18">
        <v>12.225</v>
      </c>
      <c r="RP23" s="18">
        <v>18.399999999999999</v>
      </c>
      <c r="RQ23" s="18">
        <v>16.556000000000001</v>
      </c>
      <c r="RR23" s="18">
        <v>16.556000000000001</v>
      </c>
      <c r="RS23" s="18">
        <v>1.8440000000000001</v>
      </c>
      <c r="RT23" s="18">
        <v>2</v>
      </c>
      <c r="RU23" s="18">
        <v>2.1989999999999998</v>
      </c>
      <c r="RV23" s="18">
        <v>2.1989999999999998</v>
      </c>
      <c r="RW23" s="18">
        <v>-0.19900000000000001</v>
      </c>
      <c r="RX23" s="18">
        <v>5</v>
      </c>
      <c r="RY23" s="18"/>
      <c r="RZ23" s="18"/>
      <c r="SA23" s="18">
        <v>5</v>
      </c>
      <c r="SB23" s="18">
        <v>2.4</v>
      </c>
      <c r="SC23" s="18">
        <v>2</v>
      </c>
      <c r="SD23" s="18">
        <v>2</v>
      </c>
      <c r="SE23" s="18">
        <v>0.4</v>
      </c>
      <c r="SF23" s="18"/>
      <c r="SG23" s="18"/>
      <c r="SH23" s="18"/>
      <c r="SI23" s="18">
        <v>0</v>
      </c>
      <c r="SJ23" s="18">
        <v>7.8</v>
      </c>
      <c r="SK23" s="18">
        <v>7.3</v>
      </c>
      <c r="SL23" s="18">
        <v>7.3</v>
      </c>
      <c r="SM23" s="18">
        <v>0.5</v>
      </c>
      <c r="SN23" s="18">
        <v>6.6</v>
      </c>
      <c r="SO23" s="18">
        <v>5.8</v>
      </c>
      <c r="SP23" s="18">
        <v>5.8</v>
      </c>
      <c r="SQ23" s="18">
        <v>0.8</v>
      </c>
      <c r="SR23" s="18">
        <v>14.7</v>
      </c>
      <c r="SS23" s="18">
        <v>16.585360000000001</v>
      </c>
      <c r="ST23" s="18">
        <v>16.585370000000001</v>
      </c>
      <c r="SU23" s="18">
        <v>-1.88537</v>
      </c>
      <c r="SV23" s="18">
        <v>19.100000000000001</v>
      </c>
      <c r="SW23" s="18">
        <v>19.51219</v>
      </c>
      <c r="SX23" s="18">
        <v>19.5122</v>
      </c>
      <c r="SY23" s="18">
        <v>-0.41220000000000001</v>
      </c>
      <c r="SZ23" s="18">
        <v>14.7</v>
      </c>
      <c r="TA23" s="18">
        <v>15.414630000000001</v>
      </c>
      <c r="TB23" s="18">
        <v>15.414630000000001</v>
      </c>
      <c r="TC23" s="18">
        <v>-0.71462999999999999</v>
      </c>
      <c r="TD23" s="18">
        <v>29.2</v>
      </c>
      <c r="TE23" s="18">
        <v>22.367999999999999</v>
      </c>
      <c r="TF23" s="18">
        <v>22.367999999999999</v>
      </c>
      <c r="TG23" s="18">
        <v>6.8319999999999999</v>
      </c>
      <c r="TH23" s="18">
        <v>37.4</v>
      </c>
      <c r="TI23" s="18">
        <v>34.298999999999999</v>
      </c>
      <c r="TJ23" s="18">
        <v>34.298999999999999</v>
      </c>
      <c r="TK23" s="18">
        <v>3.101</v>
      </c>
      <c r="TL23" s="18">
        <v>28.2</v>
      </c>
      <c r="TM23" s="18">
        <v>36.223999999999997</v>
      </c>
      <c r="TN23" s="18">
        <v>36.223999999999997</v>
      </c>
      <c r="TO23" s="18">
        <v>-8.0239999999999991</v>
      </c>
      <c r="TP23" s="18">
        <v>11.6</v>
      </c>
      <c r="TQ23" s="18">
        <v>31.7</v>
      </c>
      <c r="TR23" s="18">
        <v>31.7</v>
      </c>
      <c r="TS23" s="18">
        <v>-20.100000000000001</v>
      </c>
      <c r="TT23" s="18">
        <v>46.3</v>
      </c>
      <c r="TU23" s="18">
        <v>61.296999999999997</v>
      </c>
      <c r="TV23" s="18">
        <v>61.296999999999997</v>
      </c>
      <c r="TW23" s="18">
        <v>-14.997</v>
      </c>
      <c r="TX23" s="18">
        <v>0.2</v>
      </c>
      <c r="TY23" s="18">
        <v>0.27</v>
      </c>
      <c r="TZ23" s="18">
        <v>0.27</v>
      </c>
      <c r="UA23" s="18">
        <v>-7.0000000000000007E-2</v>
      </c>
      <c r="UB23" s="18">
        <v>0</v>
      </c>
      <c r="UC23" s="18">
        <v>2.133</v>
      </c>
      <c r="UD23" s="18">
        <v>2.133</v>
      </c>
      <c r="UE23" s="18">
        <v>-2.133</v>
      </c>
      <c r="UF23" s="18">
        <v>0.24</v>
      </c>
      <c r="UG23" s="18">
        <v>8.9</v>
      </c>
      <c r="UH23" s="18">
        <v>8.9</v>
      </c>
      <c r="UI23" s="18">
        <v>-8.66</v>
      </c>
      <c r="UJ23" s="18">
        <v>11.6</v>
      </c>
      <c r="UK23" s="18">
        <v>15.60976</v>
      </c>
      <c r="UL23" s="18">
        <v>15.60976</v>
      </c>
      <c r="UM23" s="18">
        <v>-4.00976</v>
      </c>
      <c r="UN23" s="18">
        <v>3.9</v>
      </c>
      <c r="UO23" s="18">
        <v>5</v>
      </c>
      <c r="UP23" s="18">
        <v>5</v>
      </c>
      <c r="UQ23" s="18">
        <v>-1.1000000000000001</v>
      </c>
      <c r="UR23" s="18">
        <v>8.6</v>
      </c>
      <c r="US23" s="18">
        <v>8.1</v>
      </c>
      <c r="UT23" s="18">
        <v>8.1</v>
      </c>
      <c r="UU23" s="18">
        <v>0.5</v>
      </c>
      <c r="UV23" s="18">
        <v>20.399999999999999</v>
      </c>
      <c r="UW23" s="18">
        <v>19.51219</v>
      </c>
      <c r="UX23" s="18">
        <v>19.5122</v>
      </c>
      <c r="UY23" s="18">
        <v>0.88780000000000003</v>
      </c>
      <c r="UZ23" s="18">
        <v>20.399999999999999</v>
      </c>
      <c r="VA23" s="18">
        <v>19.51219</v>
      </c>
      <c r="VB23" s="18">
        <v>19.5122</v>
      </c>
      <c r="VC23" s="18">
        <v>0.88780000000000003</v>
      </c>
      <c r="VD23" s="18">
        <v>20.100000000000001</v>
      </c>
      <c r="VE23" s="18">
        <v>19.51219</v>
      </c>
      <c r="VF23" s="18">
        <v>19.5122</v>
      </c>
      <c r="VG23" s="18">
        <v>0.58779999999999999</v>
      </c>
      <c r="VH23" s="18">
        <v>0</v>
      </c>
      <c r="VI23" s="18">
        <v>0.61</v>
      </c>
      <c r="VJ23" s="18">
        <v>0.61</v>
      </c>
      <c r="VK23" s="18">
        <v>-0.61</v>
      </c>
      <c r="VL23" s="18">
        <v>239.4</v>
      </c>
      <c r="VM23" s="18">
        <v>252.4</v>
      </c>
      <c r="VN23" s="18">
        <v>252.4</v>
      </c>
      <c r="VO23" s="18">
        <v>-13</v>
      </c>
      <c r="VP23" s="18">
        <v>6.2</v>
      </c>
      <c r="VQ23" s="18">
        <v>8.4320000000000004</v>
      </c>
      <c r="VR23" s="18">
        <v>8.4320000000000004</v>
      </c>
      <c r="VS23" s="18">
        <v>-2.2320000000000002</v>
      </c>
      <c r="VT23" s="18">
        <v>130.30000000000001</v>
      </c>
      <c r="VU23" s="18">
        <v>142.41</v>
      </c>
      <c r="VV23" s="18">
        <v>142.41</v>
      </c>
      <c r="VW23" s="18">
        <v>-12.11</v>
      </c>
      <c r="VX23" s="18">
        <v>0.6</v>
      </c>
      <c r="VY23" s="18">
        <v>0.6</v>
      </c>
      <c r="VZ23" s="18">
        <v>0.6</v>
      </c>
      <c r="WA23" s="18">
        <v>0</v>
      </c>
      <c r="WB23" s="18">
        <v>37.6</v>
      </c>
      <c r="WC23" s="18">
        <v>39.122</v>
      </c>
      <c r="WD23" s="18">
        <v>39.122</v>
      </c>
      <c r="WE23" s="18">
        <v>-1.522</v>
      </c>
      <c r="WF23" s="18">
        <v>38</v>
      </c>
      <c r="WG23" s="18">
        <v>36.619</v>
      </c>
      <c r="WH23" s="18">
        <v>36.619</v>
      </c>
      <c r="WI23" s="18">
        <v>1.381</v>
      </c>
      <c r="WJ23" s="18">
        <v>98.6</v>
      </c>
      <c r="WK23" s="18">
        <v>104.06699999999999</v>
      </c>
      <c r="WL23" s="18">
        <v>104.06699999999999</v>
      </c>
      <c r="WM23" s="18">
        <v>-5.4669999999999996</v>
      </c>
      <c r="WN23" s="18">
        <v>3.3</v>
      </c>
      <c r="WO23" s="18">
        <v>4.2</v>
      </c>
      <c r="WP23" s="18">
        <v>4.2</v>
      </c>
      <c r="WQ23" s="18">
        <v>-0.9</v>
      </c>
      <c r="WR23" s="18">
        <v>2.1</v>
      </c>
      <c r="WS23" s="18">
        <v>2.4</v>
      </c>
      <c r="WT23" s="18">
        <v>2.4</v>
      </c>
      <c r="WU23" s="18">
        <v>-0.3</v>
      </c>
      <c r="WV23" s="18">
        <v>1</v>
      </c>
      <c r="WW23" s="18">
        <v>1.2</v>
      </c>
      <c r="WX23" s="18">
        <v>1.2</v>
      </c>
      <c r="WY23" s="18">
        <v>-0.2</v>
      </c>
      <c r="WZ23" s="18">
        <v>1</v>
      </c>
      <c r="XA23" s="18">
        <v>1.4</v>
      </c>
      <c r="XB23" s="18">
        <v>1.4</v>
      </c>
      <c r="XC23" s="18">
        <v>-0.4</v>
      </c>
      <c r="XD23" s="18">
        <v>6.5</v>
      </c>
      <c r="XE23" s="18">
        <v>4.2039999999999997</v>
      </c>
      <c r="XF23" s="18">
        <v>4.2039999999999997</v>
      </c>
      <c r="XG23" s="18">
        <v>2.2959999999999998</v>
      </c>
      <c r="XH23" s="18">
        <v>4.3</v>
      </c>
      <c r="XI23" s="18">
        <v>4.3</v>
      </c>
      <c r="XJ23" s="18">
        <v>4.3</v>
      </c>
      <c r="XK23" s="18">
        <v>0</v>
      </c>
      <c r="XL23" s="18">
        <v>18.3</v>
      </c>
      <c r="XM23" s="18">
        <v>18.146339999999999</v>
      </c>
      <c r="XN23" s="18">
        <v>18.146339999999999</v>
      </c>
      <c r="XO23" s="18">
        <v>0.15365999999999999</v>
      </c>
      <c r="XP23" s="18">
        <v>8.6999999999999993</v>
      </c>
      <c r="XQ23" s="18">
        <v>10.8</v>
      </c>
      <c r="XR23" s="18">
        <v>10.8</v>
      </c>
      <c r="XS23" s="18">
        <v>-2.1</v>
      </c>
      <c r="XT23" s="18">
        <v>27.7</v>
      </c>
      <c r="XU23" s="18">
        <v>31</v>
      </c>
      <c r="XV23" s="18">
        <v>28.5</v>
      </c>
      <c r="XW23" s="18">
        <v>-0.8</v>
      </c>
      <c r="XX23" s="18">
        <v>33.9</v>
      </c>
      <c r="XY23" s="18">
        <v>31</v>
      </c>
      <c r="XZ23" s="18">
        <v>28.5</v>
      </c>
      <c r="YA23" s="18">
        <v>5.4</v>
      </c>
      <c r="YB23" s="18">
        <v>17</v>
      </c>
      <c r="YC23" s="18">
        <v>18</v>
      </c>
      <c r="YD23" s="18">
        <v>14</v>
      </c>
      <c r="YE23" s="18">
        <v>3</v>
      </c>
      <c r="YF23" s="18"/>
      <c r="YG23" s="18"/>
      <c r="YH23" s="18"/>
      <c r="YI23" s="18">
        <v>0</v>
      </c>
      <c r="YJ23" s="18">
        <v>8.8000000000000007</v>
      </c>
      <c r="YK23" s="18">
        <v>8.2200000000000006</v>
      </c>
      <c r="YL23" s="18">
        <v>8.2200000000000006</v>
      </c>
      <c r="YM23" s="18">
        <v>0.57999999999999996</v>
      </c>
      <c r="YN23" s="18">
        <v>11.2</v>
      </c>
      <c r="YO23" s="18">
        <v>11</v>
      </c>
      <c r="YP23" s="18">
        <v>11</v>
      </c>
      <c r="YQ23" s="18">
        <v>0.2</v>
      </c>
      <c r="YR23" s="18">
        <v>22.3</v>
      </c>
      <c r="YS23" s="18">
        <v>22</v>
      </c>
      <c r="YT23" s="18">
        <v>22</v>
      </c>
      <c r="YU23" s="18">
        <v>0.3</v>
      </c>
    </row>
    <row r="24" spans="1:671" ht="24" customHeight="1" x14ac:dyDescent="0.3">
      <c r="A24" s="1"/>
      <c r="B24" s="19" t="s">
        <v>27</v>
      </c>
      <c r="C24" s="19" t="s">
        <v>726</v>
      </c>
      <c r="D24" s="20"/>
      <c r="E24" s="20"/>
      <c r="F24" s="20"/>
      <c r="G24" s="20">
        <v>0</v>
      </c>
      <c r="H24" s="20">
        <v>203.4</v>
      </c>
      <c r="I24" s="20">
        <v>204.19512</v>
      </c>
      <c r="J24" s="20">
        <v>204.19512</v>
      </c>
      <c r="K24" s="20">
        <v>-0.79512000000000005</v>
      </c>
      <c r="L24" s="20">
        <v>467</v>
      </c>
      <c r="M24" s="20">
        <v>463.63010000000003</v>
      </c>
      <c r="N24" s="20">
        <v>446.49054000000001</v>
      </c>
      <c r="O24" s="20">
        <v>20.509460000000001</v>
      </c>
      <c r="P24" s="20">
        <v>151.69999999999999</v>
      </c>
      <c r="Q24" s="20">
        <v>151.56285</v>
      </c>
      <c r="R24" s="20">
        <v>145.95984999999999</v>
      </c>
      <c r="S24" s="20">
        <v>5.7401499999999999</v>
      </c>
      <c r="T24" s="20"/>
      <c r="U24" s="20"/>
      <c r="V24" s="20"/>
      <c r="W24" s="20">
        <v>0</v>
      </c>
      <c r="X24" s="20"/>
      <c r="Y24" s="20"/>
      <c r="Z24" s="20"/>
      <c r="AA24" s="20">
        <v>0</v>
      </c>
      <c r="AB24" s="20">
        <v>90.6</v>
      </c>
      <c r="AC24" s="20">
        <v>92.226339999999993</v>
      </c>
      <c r="AD24" s="20">
        <v>92.226339999999993</v>
      </c>
      <c r="AE24" s="20">
        <v>-1.6263399999999999</v>
      </c>
      <c r="AF24" s="20">
        <v>149.19999999999999</v>
      </c>
      <c r="AG24" s="20">
        <v>130.01763</v>
      </c>
      <c r="AH24" s="20">
        <v>137.04599999999999</v>
      </c>
      <c r="AI24" s="20">
        <v>12.154</v>
      </c>
      <c r="AJ24" s="20"/>
      <c r="AK24" s="20"/>
      <c r="AL24" s="20"/>
      <c r="AM24" s="20">
        <v>0</v>
      </c>
      <c r="AN24" s="20">
        <v>0</v>
      </c>
      <c r="AO24" s="20"/>
      <c r="AP24" s="20"/>
      <c r="AQ24" s="20">
        <v>0</v>
      </c>
      <c r="AR24" s="20"/>
      <c r="AS24" s="20"/>
      <c r="AT24" s="20"/>
      <c r="AU24" s="20">
        <v>0</v>
      </c>
      <c r="AV24" s="20">
        <v>0</v>
      </c>
      <c r="AW24" s="20"/>
      <c r="AX24" s="20"/>
      <c r="AY24" s="20">
        <v>0</v>
      </c>
      <c r="AZ24" s="20">
        <v>0</v>
      </c>
      <c r="BA24" s="20"/>
      <c r="BB24" s="20"/>
      <c r="BC24" s="20">
        <v>0</v>
      </c>
      <c r="BD24" s="20"/>
      <c r="BE24" s="20"/>
      <c r="BF24" s="20"/>
      <c r="BG24" s="20">
        <v>0</v>
      </c>
      <c r="BH24" s="20">
        <v>0</v>
      </c>
      <c r="BI24" s="20"/>
      <c r="BJ24" s="20"/>
      <c r="BK24" s="20">
        <v>0</v>
      </c>
      <c r="BL24" s="20"/>
      <c r="BM24" s="20"/>
      <c r="BN24" s="20"/>
      <c r="BO24" s="20">
        <v>0</v>
      </c>
      <c r="BP24" s="20">
        <v>87.6</v>
      </c>
      <c r="BQ24" s="20"/>
      <c r="BR24" s="20"/>
      <c r="BS24" s="20">
        <v>87.6</v>
      </c>
      <c r="BT24" s="20">
        <v>10</v>
      </c>
      <c r="BU24" s="20">
        <v>10.561999999999999</v>
      </c>
      <c r="BV24" s="20">
        <v>10.561999999999999</v>
      </c>
      <c r="BW24" s="20">
        <v>-0.56200000000000006</v>
      </c>
      <c r="BX24" s="20"/>
      <c r="BY24" s="20"/>
      <c r="BZ24" s="20"/>
      <c r="CA24" s="20">
        <v>0</v>
      </c>
      <c r="CB24" s="20"/>
      <c r="CC24" s="20"/>
      <c r="CD24" s="20"/>
      <c r="CE24" s="20">
        <v>0</v>
      </c>
      <c r="CF24" s="20"/>
      <c r="CG24" s="20"/>
      <c r="CH24" s="20"/>
      <c r="CI24" s="20">
        <v>0</v>
      </c>
      <c r="CJ24" s="20"/>
      <c r="CK24" s="20"/>
      <c r="CL24" s="20"/>
      <c r="CM24" s="20">
        <v>0</v>
      </c>
      <c r="CN24" s="20">
        <v>154.5</v>
      </c>
      <c r="CO24" s="20">
        <v>155</v>
      </c>
      <c r="CP24" s="20">
        <v>155</v>
      </c>
      <c r="CQ24" s="20">
        <v>-0.5</v>
      </c>
      <c r="CR24" s="20">
        <v>7.2</v>
      </c>
      <c r="CS24" s="20">
        <v>5.1583800000000002</v>
      </c>
      <c r="CT24" s="20">
        <v>5.1583800000000002</v>
      </c>
      <c r="CU24" s="20">
        <v>2.04162</v>
      </c>
      <c r="CV24" s="20">
        <v>5</v>
      </c>
      <c r="CW24" s="20">
        <v>2.8315000000000001</v>
      </c>
      <c r="CX24" s="20">
        <v>2.8315000000000001</v>
      </c>
      <c r="CY24" s="20">
        <v>2.1684999999999999</v>
      </c>
      <c r="CZ24" s="20">
        <v>22.7</v>
      </c>
      <c r="DA24" s="20">
        <v>22.49822</v>
      </c>
      <c r="DB24" s="20">
        <v>22.49822</v>
      </c>
      <c r="DC24" s="20">
        <v>0.20177999999999999</v>
      </c>
      <c r="DD24" s="20">
        <v>6.8</v>
      </c>
      <c r="DE24" s="20">
        <v>6.8787000000000003</v>
      </c>
      <c r="DF24" s="20">
        <v>6.8787000000000003</v>
      </c>
      <c r="DG24" s="20">
        <v>-7.8700000000000006E-2</v>
      </c>
      <c r="DH24" s="20">
        <v>14.3</v>
      </c>
      <c r="DI24" s="20">
        <v>14.992190000000001</v>
      </c>
      <c r="DJ24" s="20">
        <v>14.9922</v>
      </c>
      <c r="DK24" s="20">
        <v>-0.69220000000000004</v>
      </c>
      <c r="DL24" s="20">
        <v>79.900000000000006</v>
      </c>
      <c r="DM24" s="20">
        <v>59.984340000000003</v>
      </c>
      <c r="DN24" s="20">
        <v>81.000249999999994</v>
      </c>
      <c r="DO24" s="20">
        <v>-1.10025</v>
      </c>
      <c r="DP24" s="20"/>
      <c r="DQ24" s="20"/>
      <c r="DR24" s="20"/>
      <c r="DS24" s="20">
        <v>0</v>
      </c>
      <c r="DT24" s="20"/>
      <c r="DU24" s="20"/>
      <c r="DV24" s="20"/>
      <c r="DW24" s="20">
        <v>0</v>
      </c>
      <c r="DX24" s="20"/>
      <c r="DY24" s="20"/>
      <c r="DZ24" s="20"/>
      <c r="EA24" s="20">
        <v>0</v>
      </c>
      <c r="EB24" s="20"/>
      <c r="EC24" s="20"/>
      <c r="ED24" s="20"/>
      <c r="EE24" s="20">
        <v>0</v>
      </c>
      <c r="EF24" s="20">
        <v>110.9</v>
      </c>
      <c r="EG24" s="20">
        <v>112.90536</v>
      </c>
      <c r="EH24" s="20">
        <v>112.90537</v>
      </c>
      <c r="EI24" s="20">
        <v>-2.0053700000000001</v>
      </c>
      <c r="EJ24" s="20">
        <v>0</v>
      </c>
      <c r="EK24" s="20"/>
      <c r="EL24" s="20"/>
      <c r="EM24" s="20">
        <v>0</v>
      </c>
      <c r="EN24" s="20"/>
      <c r="EO24" s="20"/>
      <c r="EP24" s="20"/>
      <c r="EQ24" s="20">
        <v>0</v>
      </c>
      <c r="ER24" s="20"/>
      <c r="ES24" s="20"/>
      <c r="ET24" s="20"/>
      <c r="EU24" s="20">
        <v>0</v>
      </c>
      <c r="EV24" s="20"/>
      <c r="EW24" s="20"/>
      <c r="EX24" s="20"/>
      <c r="EY24" s="20">
        <v>0</v>
      </c>
      <c r="EZ24" s="20">
        <v>6.5</v>
      </c>
      <c r="FA24" s="20">
        <v>6.39</v>
      </c>
      <c r="FB24" s="20">
        <v>6.39</v>
      </c>
      <c r="FC24" s="20">
        <v>0.11</v>
      </c>
      <c r="FD24" s="20">
        <v>0</v>
      </c>
      <c r="FE24" s="20">
        <v>143.59003999999999</v>
      </c>
      <c r="FF24" s="20"/>
      <c r="FG24" s="20">
        <v>0</v>
      </c>
      <c r="FH24" s="20">
        <v>37.5</v>
      </c>
      <c r="FI24" s="20">
        <v>40.391889999999997</v>
      </c>
      <c r="FJ24" s="20">
        <v>40.948160000000001</v>
      </c>
      <c r="FK24" s="20">
        <v>-3.4481600000000001</v>
      </c>
      <c r="FL24" s="20">
        <v>54.7</v>
      </c>
      <c r="FM24" s="20">
        <v>62.363869999999999</v>
      </c>
      <c r="FN24" s="20">
        <v>129.03064000000001</v>
      </c>
      <c r="FO24" s="20">
        <v>-74.330640000000002</v>
      </c>
      <c r="FP24" s="20">
        <v>23.5</v>
      </c>
      <c r="FQ24" s="20">
        <v>18.55969</v>
      </c>
      <c r="FR24" s="20">
        <v>18.966989999999999</v>
      </c>
      <c r="FS24" s="20">
        <v>4.53301</v>
      </c>
      <c r="FT24" s="20">
        <v>18.399999999999999</v>
      </c>
      <c r="FU24" s="20">
        <v>19.28585</v>
      </c>
      <c r="FV24" s="20">
        <v>19.28585</v>
      </c>
      <c r="FW24" s="20">
        <v>-0.88585000000000003</v>
      </c>
      <c r="FX24" s="20">
        <v>18.899999999999999</v>
      </c>
      <c r="FY24" s="20">
        <v>18.048780000000001</v>
      </c>
      <c r="FZ24" s="20">
        <v>18.048780000000001</v>
      </c>
      <c r="GA24" s="20">
        <v>0.85121999999999998</v>
      </c>
      <c r="GB24" s="20">
        <v>83.9</v>
      </c>
      <c r="GC24" s="20">
        <v>85.110979999999998</v>
      </c>
      <c r="GD24" s="20">
        <v>85.110979999999998</v>
      </c>
      <c r="GE24" s="20">
        <v>-1.2109799999999999</v>
      </c>
      <c r="GF24" s="20">
        <v>182.4</v>
      </c>
      <c r="GG24" s="20">
        <v>185.81701000000001</v>
      </c>
      <c r="GH24" s="20">
        <v>185.81701000000001</v>
      </c>
      <c r="GI24" s="20">
        <v>-3.4170099999999999</v>
      </c>
      <c r="GJ24" s="20">
        <v>183.4</v>
      </c>
      <c r="GK24" s="20">
        <v>185.81701000000001</v>
      </c>
      <c r="GL24" s="20">
        <v>185.81701000000001</v>
      </c>
      <c r="GM24" s="20">
        <v>-2.4170099999999999</v>
      </c>
      <c r="GN24" s="20">
        <v>183.4</v>
      </c>
      <c r="GO24" s="20">
        <v>186.37502000000001</v>
      </c>
      <c r="GP24" s="20">
        <v>186.37502000000001</v>
      </c>
      <c r="GQ24" s="20">
        <v>-2.9750200000000002</v>
      </c>
      <c r="GR24" s="20">
        <v>107.2</v>
      </c>
      <c r="GS24" s="20">
        <v>78.731679999999997</v>
      </c>
      <c r="GT24" s="20">
        <v>110.91316999999999</v>
      </c>
      <c r="GU24" s="20">
        <v>-3.7131699999999999</v>
      </c>
      <c r="GV24" s="20">
        <v>0</v>
      </c>
      <c r="GW24" s="20"/>
      <c r="GX24" s="20"/>
      <c r="GY24" s="20">
        <v>0</v>
      </c>
      <c r="GZ24" s="20">
        <v>22.5</v>
      </c>
      <c r="HA24" s="20">
        <v>24.225460000000002</v>
      </c>
      <c r="HB24" s="20">
        <v>24.225460000000002</v>
      </c>
      <c r="HC24" s="20">
        <v>-1.72546</v>
      </c>
      <c r="HD24" s="20">
        <v>4</v>
      </c>
      <c r="HE24" s="20">
        <v>4.4207700000000001</v>
      </c>
      <c r="HF24" s="20">
        <v>4.4207700000000001</v>
      </c>
      <c r="HG24" s="20">
        <v>-0.42076999999999998</v>
      </c>
      <c r="HH24" s="20">
        <v>32.4</v>
      </c>
      <c r="HI24" s="20">
        <v>33.490729999999999</v>
      </c>
      <c r="HJ24" s="20">
        <v>33.490729999999999</v>
      </c>
      <c r="HK24" s="20">
        <v>-1.09073</v>
      </c>
      <c r="HL24" s="20">
        <v>22.4</v>
      </c>
      <c r="HM24" s="20">
        <v>41.025660000000002</v>
      </c>
      <c r="HN24" s="20">
        <v>41.025640000000003</v>
      </c>
      <c r="HO24" s="20">
        <v>-18.625640000000001</v>
      </c>
      <c r="HP24" s="20"/>
      <c r="HQ24" s="20"/>
      <c r="HR24" s="20"/>
      <c r="HS24" s="20">
        <v>0</v>
      </c>
      <c r="HT24" s="20"/>
      <c r="HU24" s="20"/>
      <c r="HV24" s="20"/>
      <c r="HW24" s="20">
        <v>0</v>
      </c>
      <c r="HX24" s="20">
        <v>20.5</v>
      </c>
      <c r="HY24" s="20"/>
      <c r="HZ24" s="20"/>
      <c r="IA24" s="20">
        <v>20.5</v>
      </c>
      <c r="IB24" s="20"/>
      <c r="IC24" s="20"/>
      <c r="ID24" s="20"/>
      <c r="IE24" s="20">
        <v>0</v>
      </c>
      <c r="IF24" s="20"/>
      <c r="IG24" s="20"/>
      <c r="IH24" s="20"/>
      <c r="II24" s="20">
        <v>0</v>
      </c>
      <c r="IJ24" s="20">
        <v>24.9</v>
      </c>
      <c r="IK24" s="20">
        <v>45.441949999999999</v>
      </c>
      <c r="IL24" s="20">
        <v>45.441949999999999</v>
      </c>
      <c r="IM24" s="20">
        <v>-20.54195</v>
      </c>
      <c r="IN24" s="20"/>
      <c r="IO24" s="20"/>
      <c r="IP24" s="20"/>
      <c r="IQ24" s="20">
        <v>0</v>
      </c>
      <c r="IR24" s="20"/>
      <c r="IS24" s="20"/>
      <c r="IT24" s="20"/>
      <c r="IU24" s="20">
        <v>0</v>
      </c>
      <c r="IV24" s="20"/>
      <c r="IW24" s="20"/>
      <c r="IX24" s="20"/>
      <c r="IY24" s="20">
        <v>0</v>
      </c>
      <c r="IZ24" s="20">
        <v>85.7</v>
      </c>
      <c r="JA24" s="20">
        <v>53.723520000000001</v>
      </c>
      <c r="JB24" s="20">
        <v>92.689760000000007</v>
      </c>
      <c r="JC24" s="20">
        <v>-6.9897600000000004</v>
      </c>
      <c r="JD24" s="20">
        <v>142.80000000000001</v>
      </c>
      <c r="JE24" s="20">
        <v>170.94</v>
      </c>
      <c r="JF24" s="20">
        <v>170.94</v>
      </c>
      <c r="JG24" s="20">
        <v>-28.14</v>
      </c>
      <c r="JH24" s="20">
        <v>143</v>
      </c>
      <c r="JI24" s="20">
        <v>170.94</v>
      </c>
      <c r="JJ24" s="20">
        <v>170.94</v>
      </c>
      <c r="JK24" s="20">
        <v>-27.94</v>
      </c>
      <c r="JL24" s="20">
        <v>143.19999999999999</v>
      </c>
      <c r="JM24" s="20">
        <v>170.94</v>
      </c>
      <c r="JN24" s="20">
        <v>170.94</v>
      </c>
      <c r="JO24" s="20">
        <v>-27.74</v>
      </c>
      <c r="JP24" s="20">
        <v>248.9</v>
      </c>
      <c r="JQ24" s="20">
        <v>257.18</v>
      </c>
      <c r="JR24" s="20">
        <v>257.18</v>
      </c>
      <c r="JS24" s="20">
        <v>-8.2799999999999994</v>
      </c>
      <c r="JT24" s="20">
        <v>74.099999999999994</v>
      </c>
      <c r="JU24" s="20">
        <v>71.796109999999999</v>
      </c>
      <c r="JV24" s="20">
        <v>71.796109999999999</v>
      </c>
      <c r="JW24" s="20">
        <v>2.30389</v>
      </c>
      <c r="JX24" s="20">
        <v>36.299999999999997</v>
      </c>
      <c r="JY24" s="20">
        <v>36.005859999999998</v>
      </c>
      <c r="JZ24" s="20">
        <v>36.005859999999998</v>
      </c>
      <c r="KA24" s="20">
        <v>0.29414000000000001</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c r="KW24" s="20"/>
      <c r="KX24" s="20"/>
      <c r="KY24" s="20">
        <v>0</v>
      </c>
      <c r="KZ24" s="20">
        <v>0.3</v>
      </c>
      <c r="LA24" s="20">
        <v>0.52037999999999995</v>
      </c>
      <c r="LB24" s="20">
        <v>0.52037999999999995</v>
      </c>
      <c r="LC24" s="20">
        <v>-0.22037999999999999</v>
      </c>
      <c r="LD24" s="20">
        <v>41.8</v>
      </c>
      <c r="LE24" s="20">
        <v>20.512830000000001</v>
      </c>
      <c r="LF24" s="20">
        <v>20.512820000000001</v>
      </c>
      <c r="LG24" s="20">
        <v>21.287179999999999</v>
      </c>
      <c r="LH24" s="20">
        <v>96.8</v>
      </c>
      <c r="LI24" s="20">
        <v>92.445710000000005</v>
      </c>
      <c r="LJ24" s="20">
        <v>97.841470000000001</v>
      </c>
      <c r="LK24" s="20">
        <v>-1.0414699999999999</v>
      </c>
      <c r="LL24" s="20">
        <v>62</v>
      </c>
      <c r="LM24" s="20">
        <v>67.461460000000002</v>
      </c>
      <c r="LN24" s="20">
        <v>67.461460000000002</v>
      </c>
      <c r="LO24" s="20">
        <v>-5.4614599999999998</v>
      </c>
      <c r="LP24" s="20">
        <v>73</v>
      </c>
      <c r="LQ24" s="20">
        <v>72.37406</v>
      </c>
      <c r="LR24" s="20">
        <v>74.505110000000002</v>
      </c>
      <c r="LS24" s="20">
        <v>-1.5051099999999999</v>
      </c>
      <c r="LT24" s="20">
        <v>30.3</v>
      </c>
      <c r="LU24" s="20">
        <v>30.097560000000001</v>
      </c>
      <c r="LV24" s="20">
        <v>30.097560000000001</v>
      </c>
      <c r="LW24" s="20">
        <v>0.20244000000000001</v>
      </c>
      <c r="LX24" s="20"/>
      <c r="LY24" s="20"/>
      <c r="LZ24" s="20"/>
      <c r="MA24" s="20">
        <v>0</v>
      </c>
      <c r="MB24" s="20"/>
      <c r="MC24" s="20"/>
      <c r="MD24" s="20"/>
      <c r="ME24" s="20">
        <v>0</v>
      </c>
      <c r="MF24" s="20"/>
      <c r="MG24" s="20"/>
      <c r="MH24" s="20"/>
      <c r="MI24" s="20">
        <v>0</v>
      </c>
      <c r="MJ24" s="20">
        <v>145.1</v>
      </c>
      <c r="MK24" s="20">
        <v>151.08876000000001</v>
      </c>
      <c r="ML24" s="20">
        <v>151.08886000000001</v>
      </c>
      <c r="MM24" s="20">
        <v>-5.9888599999999999</v>
      </c>
      <c r="MN24" s="20">
        <v>146.5</v>
      </c>
      <c r="MO24" s="20">
        <v>151.08876000000001</v>
      </c>
      <c r="MP24" s="20">
        <v>151.08886000000001</v>
      </c>
      <c r="MQ24" s="20">
        <v>-4.5888600000000004</v>
      </c>
      <c r="MR24" s="20">
        <v>149.30000000000001</v>
      </c>
      <c r="MS24" s="20">
        <v>151.54248000000001</v>
      </c>
      <c r="MT24" s="20">
        <v>151.54257999999999</v>
      </c>
      <c r="MU24" s="20">
        <v>-2.2425799999999998</v>
      </c>
      <c r="MV24" s="20"/>
      <c r="MW24" s="20"/>
      <c r="MX24" s="20"/>
      <c r="MY24" s="20">
        <v>0</v>
      </c>
      <c r="MZ24" s="20"/>
      <c r="NA24" s="20"/>
      <c r="NB24" s="20"/>
      <c r="NC24" s="20">
        <v>0</v>
      </c>
      <c r="ND24" s="20"/>
      <c r="NE24" s="20"/>
      <c r="NF24" s="20"/>
      <c r="NG24" s="20">
        <v>0</v>
      </c>
      <c r="NH24" s="20"/>
      <c r="NI24" s="20"/>
      <c r="NJ24" s="20"/>
      <c r="NK24" s="20">
        <v>0</v>
      </c>
      <c r="NL24" s="20"/>
      <c r="NM24" s="20"/>
      <c r="NN24" s="20"/>
      <c r="NO24" s="20">
        <v>0</v>
      </c>
      <c r="NP24" s="20">
        <v>212.2</v>
      </c>
      <c r="NQ24" s="20">
        <v>207.29667000000001</v>
      </c>
      <c r="NR24" s="20">
        <v>207.29667000000001</v>
      </c>
      <c r="NS24" s="20">
        <v>4.9033300000000004</v>
      </c>
      <c r="NT24" s="20">
        <v>101.9</v>
      </c>
      <c r="NU24" s="20">
        <v>103.95959000000001</v>
      </c>
      <c r="NV24" s="20">
        <v>103.95959000000001</v>
      </c>
      <c r="NW24" s="20">
        <v>-2.05959</v>
      </c>
      <c r="NX24" s="20">
        <v>5.0999999999999996</v>
      </c>
      <c r="NY24" s="20">
        <v>3.5209199999999998</v>
      </c>
      <c r="NZ24" s="20">
        <v>3.5209199999999998</v>
      </c>
      <c r="OA24" s="20">
        <v>1.57908</v>
      </c>
      <c r="OB24" s="20">
        <v>1.5</v>
      </c>
      <c r="OC24" s="20">
        <v>3.6937799999999998</v>
      </c>
      <c r="OD24" s="20">
        <v>3.6937799999999998</v>
      </c>
      <c r="OE24" s="20">
        <v>-2.1937799999999998</v>
      </c>
      <c r="OF24" s="20">
        <v>6.5</v>
      </c>
      <c r="OG24" s="20">
        <v>6.2</v>
      </c>
      <c r="OH24" s="20">
        <v>6.2</v>
      </c>
      <c r="OI24" s="20">
        <v>0.3</v>
      </c>
      <c r="OJ24" s="20"/>
      <c r="OK24" s="20"/>
      <c r="OL24" s="20"/>
      <c r="OM24" s="20">
        <v>0</v>
      </c>
      <c r="ON24" s="20">
        <v>89.6</v>
      </c>
      <c r="OO24" s="20">
        <v>79.599999999999994</v>
      </c>
      <c r="OP24" s="20">
        <v>85.838999999999999</v>
      </c>
      <c r="OQ24" s="20">
        <v>3.7610000000000001</v>
      </c>
      <c r="OR24" s="20">
        <v>76.8</v>
      </c>
      <c r="OS24" s="20">
        <v>78.887</v>
      </c>
      <c r="OT24" s="20">
        <v>78.887</v>
      </c>
      <c r="OU24" s="20">
        <v>-2.0870000000000002</v>
      </c>
      <c r="OV24" s="20">
        <v>0</v>
      </c>
      <c r="OW24" s="20">
        <v>0.33100000000000002</v>
      </c>
      <c r="OX24" s="20">
        <v>0.33100000000000002</v>
      </c>
      <c r="OY24" s="20">
        <v>-0.33100000000000002</v>
      </c>
      <c r="OZ24" s="20">
        <v>0.1</v>
      </c>
      <c r="PA24" s="20">
        <v>0.1</v>
      </c>
      <c r="PB24" s="20">
        <v>0.1</v>
      </c>
      <c r="PC24" s="20">
        <v>0</v>
      </c>
      <c r="PD24" s="20">
        <v>6.9</v>
      </c>
      <c r="PE24" s="20">
        <v>18.534690000000001</v>
      </c>
      <c r="PF24" s="20">
        <v>18.534600000000001</v>
      </c>
      <c r="PG24" s="20">
        <v>-11.634600000000001</v>
      </c>
      <c r="PH24" s="20">
        <v>10</v>
      </c>
      <c r="PI24" s="20">
        <v>9.9830000000000005</v>
      </c>
      <c r="PJ24" s="20">
        <v>9.9830000000000005</v>
      </c>
      <c r="PK24" s="20">
        <v>1.7000000000000001E-2</v>
      </c>
      <c r="PL24" s="20"/>
      <c r="PM24" s="20"/>
      <c r="PN24" s="20"/>
      <c r="PO24" s="20">
        <v>0</v>
      </c>
      <c r="PP24" s="20">
        <v>199</v>
      </c>
      <c r="PQ24" s="20">
        <v>201.93799999999999</v>
      </c>
      <c r="PR24" s="20">
        <v>201.93799999999999</v>
      </c>
      <c r="PS24" s="20">
        <v>-2.9380000000000002</v>
      </c>
      <c r="PT24" s="20">
        <v>0</v>
      </c>
      <c r="PU24" s="20"/>
      <c r="PV24" s="20"/>
      <c r="PW24" s="20">
        <v>0</v>
      </c>
      <c r="PX24" s="20">
        <v>1.4</v>
      </c>
      <c r="PY24" s="20">
        <v>1.2</v>
      </c>
      <c r="PZ24" s="20">
        <v>1.2</v>
      </c>
      <c r="QA24" s="20">
        <v>0.2</v>
      </c>
      <c r="QB24" s="20">
        <v>4</v>
      </c>
      <c r="QC24" s="20">
        <v>3.6</v>
      </c>
      <c r="QD24" s="20">
        <v>3.6</v>
      </c>
      <c r="QE24" s="20">
        <v>0.4</v>
      </c>
      <c r="QF24" s="20">
        <v>20.5</v>
      </c>
      <c r="QG24" s="20">
        <v>20.353079999999999</v>
      </c>
      <c r="QH24" s="20">
        <v>20.353169999999999</v>
      </c>
      <c r="QI24" s="20">
        <v>0.14682999999999999</v>
      </c>
      <c r="QJ24" s="20">
        <v>20</v>
      </c>
      <c r="QK24" s="20">
        <v>19.51219</v>
      </c>
      <c r="QL24" s="20">
        <v>19.5122</v>
      </c>
      <c r="QM24" s="20">
        <v>0.48780000000000001</v>
      </c>
      <c r="QN24" s="20">
        <v>19</v>
      </c>
      <c r="QO24" s="20">
        <v>19</v>
      </c>
      <c r="QP24" s="20">
        <v>15.60976</v>
      </c>
      <c r="QQ24" s="20">
        <v>3.3902399999999999</v>
      </c>
      <c r="QR24" s="20">
        <v>2.5</v>
      </c>
      <c r="QS24" s="20">
        <v>2.5</v>
      </c>
      <c r="QT24" s="20">
        <v>2.5</v>
      </c>
      <c r="QU24" s="20">
        <v>0</v>
      </c>
      <c r="QV24" s="20">
        <v>0</v>
      </c>
      <c r="QW24" s="20"/>
      <c r="QX24" s="20"/>
      <c r="QY24" s="20">
        <v>0</v>
      </c>
      <c r="QZ24" s="20">
        <v>14.5</v>
      </c>
      <c r="RA24" s="20">
        <v>14.949</v>
      </c>
      <c r="RB24" s="20">
        <v>14.949</v>
      </c>
      <c r="RC24" s="20">
        <v>-0.44900000000000001</v>
      </c>
      <c r="RD24" s="20">
        <v>18.2</v>
      </c>
      <c r="RE24" s="20">
        <v>18.061</v>
      </c>
      <c r="RF24" s="20">
        <v>18.061</v>
      </c>
      <c r="RG24" s="20">
        <v>0.13900000000000001</v>
      </c>
      <c r="RH24" s="20">
        <v>24.1</v>
      </c>
      <c r="RI24" s="20">
        <v>17.305</v>
      </c>
      <c r="RJ24" s="20">
        <v>17.305</v>
      </c>
      <c r="RK24" s="20">
        <v>6.7949999999999999</v>
      </c>
      <c r="RL24" s="20">
        <v>68.5</v>
      </c>
      <c r="RM24" s="20">
        <v>48.305999999999997</v>
      </c>
      <c r="RN24" s="20">
        <v>48.305999999999997</v>
      </c>
      <c r="RO24" s="20">
        <v>20.193999999999999</v>
      </c>
      <c r="RP24" s="20">
        <v>18.600000000000001</v>
      </c>
      <c r="RQ24" s="20">
        <v>18.216999999999999</v>
      </c>
      <c r="RR24" s="20">
        <v>18.216999999999999</v>
      </c>
      <c r="RS24" s="20">
        <v>0.38300000000000001</v>
      </c>
      <c r="RT24" s="20">
        <v>2</v>
      </c>
      <c r="RU24" s="20">
        <v>2.1989999999999998</v>
      </c>
      <c r="RV24" s="20">
        <v>2.1989999999999998</v>
      </c>
      <c r="RW24" s="20">
        <v>-0.19900000000000001</v>
      </c>
      <c r="RX24" s="20">
        <v>3.9</v>
      </c>
      <c r="RY24" s="20"/>
      <c r="RZ24" s="20"/>
      <c r="SA24" s="20">
        <v>3.9</v>
      </c>
      <c r="SB24" s="20">
        <v>2.4</v>
      </c>
      <c r="SC24" s="20">
        <v>2</v>
      </c>
      <c r="SD24" s="20">
        <v>2</v>
      </c>
      <c r="SE24" s="20">
        <v>0.4</v>
      </c>
      <c r="SF24" s="20"/>
      <c r="SG24" s="20"/>
      <c r="SH24" s="20"/>
      <c r="SI24" s="20">
        <v>0</v>
      </c>
      <c r="SJ24" s="20">
        <v>7.7</v>
      </c>
      <c r="SK24" s="20">
        <v>7.3</v>
      </c>
      <c r="SL24" s="20">
        <v>7.3</v>
      </c>
      <c r="SM24" s="20">
        <v>0.4</v>
      </c>
      <c r="SN24" s="20">
        <v>6.6</v>
      </c>
      <c r="SO24" s="20">
        <v>5.8</v>
      </c>
      <c r="SP24" s="20">
        <v>5.8</v>
      </c>
      <c r="SQ24" s="20">
        <v>0.8</v>
      </c>
      <c r="SR24" s="20">
        <v>14.6</v>
      </c>
      <c r="SS24" s="20">
        <v>16.585360000000001</v>
      </c>
      <c r="ST24" s="20">
        <v>16.585370000000001</v>
      </c>
      <c r="SU24" s="20">
        <v>-1.9853700000000001</v>
      </c>
      <c r="SV24" s="20">
        <v>19.100000000000001</v>
      </c>
      <c r="SW24" s="20">
        <v>19.51219</v>
      </c>
      <c r="SX24" s="20">
        <v>19.5122</v>
      </c>
      <c r="SY24" s="20">
        <v>-0.41220000000000001</v>
      </c>
      <c r="SZ24" s="20">
        <v>14.5</v>
      </c>
      <c r="TA24" s="20">
        <v>15.414630000000001</v>
      </c>
      <c r="TB24" s="20">
        <v>15.414630000000001</v>
      </c>
      <c r="TC24" s="20">
        <v>-0.91463000000000005</v>
      </c>
      <c r="TD24" s="20">
        <v>29</v>
      </c>
      <c r="TE24" s="20">
        <v>21.782</v>
      </c>
      <c r="TF24" s="20">
        <v>21.782</v>
      </c>
      <c r="TG24" s="20">
        <v>7.218</v>
      </c>
      <c r="TH24" s="20">
        <v>27.7</v>
      </c>
      <c r="TI24" s="20">
        <v>35.829000000000001</v>
      </c>
      <c r="TJ24" s="20">
        <v>35.829000000000001</v>
      </c>
      <c r="TK24" s="20">
        <v>-8.1289999999999996</v>
      </c>
      <c r="TL24" s="20">
        <v>37.1</v>
      </c>
      <c r="TM24" s="20">
        <v>38.231999999999999</v>
      </c>
      <c r="TN24" s="20">
        <v>38.231999999999999</v>
      </c>
      <c r="TO24" s="20">
        <v>-1.1319999999999999</v>
      </c>
      <c r="TP24" s="20">
        <v>23.5</v>
      </c>
      <c r="TQ24" s="20">
        <v>38.96</v>
      </c>
      <c r="TR24" s="20">
        <v>38.96</v>
      </c>
      <c r="TS24" s="20">
        <v>-15.46</v>
      </c>
      <c r="TT24" s="20">
        <v>71.599999999999994</v>
      </c>
      <c r="TU24" s="20">
        <v>67.004999999999995</v>
      </c>
      <c r="TV24" s="20">
        <v>67.004999999999995</v>
      </c>
      <c r="TW24" s="20">
        <v>4.5949999999999998</v>
      </c>
      <c r="TX24" s="20">
        <v>2.1</v>
      </c>
      <c r="TY24" s="20">
        <v>0.3</v>
      </c>
      <c r="TZ24" s="20">
        <v>0.3</v>
      </c>
      <c r="UA24" s="20">
        <v>1.8</v>
      </c>
      <c r="UB24" s="20">
        <v>1.6</v>
      </c>
      <c r="UC24" s="20">
        <v>3.1240000000000001</v>
      </c>
      <c r="UD24" s="20">
        <v>3.1240000000000001</v>
      </c>
      <c r="UE24" s="20">
        <v>-1.524</v>
      </c>
      <c r="UF24" s="20">
        <v>3.63</v>
      </c>
      <c r="UG24" s="20">
        <v>13.35</v>
      </c>
      <c r="UH24" s="20">
        <v>13.35</v>
      </c>
      <c r="UI24" s="20">
        <v>-9.7200000000000006</v>
      </c>
      <c r="UJ24" s="20">
        <v>11.6</v>
      </c>
      <c r="UK24" s="20">
        <v>15.60976</v>
      </c>
      <c r="UL24" s="20">
        <v>15.60976</v>
      </c>
      <c r="UM24" s="20">
        <v>-4.00976</v>
      </c>
      <c r="UN24" s="20">
        <v>3.9</v>
      </c>
      <c r="UO24" s="20">
        <v>5</v>
      </c>
      <c r="UP24" s="20">
        <v>5</v>
      </c>
      <c r="UQ24" s="20">
        <v>-1.1000000000000001</v>
      </c>
      <c r="UR24" s="20">
        <v>8.6</v>
      </c>
      <c r="US24" s="20">
        <v>8.1</v>
      </c>
      <c r="UT24" s="20">
        <v>8.1</v>
      </c>
      <c r="UU24" s="20">
        <v>0.5</v>
      </c>
      <c r="UV24" s="20">
        <v>20.399999999999999</v>
      </c>
      <c r="UW24" s="20">
        <v>19.51219</v>
      </c>
      <c r="UX24" s="20">
        <v>19.5122</v>
      </c>
      <c r="UY24" s="20">
        <v>0.88780000000000003</v>
      </c>
      <c r="UZ24" s="20">
        <v>20.399999999999999</v>
      </c>
      <c r="VA24" s="20">
        <v>19.51219</v>
      </c>
      <c r="VB24" s="20">
        <v>19.5122</v>
      </c>
      <c r="VC24" s="20">
        <v>0.88780000000000003</v>
      </c>
      <c r="VD24" s="20">
        <v>20.100000000000001</v>
      </c>
      <c r="VE24" s="20">
        <v>19.51219</v>
      </c>
      <c r="VF24" s="20">
        <v>19.5122</v>
      </c>
      <c r="VG24" s="20">
        <v>0.58779999999999999</v>
      </c>
      <c r="VH24" s="20">
        <v>0</v>
      </c>
      <c r="VI24" s="20">
        <v>0.65900000000000003</v>
      </c>
      <c r="VJ24" s="20">
        <v>0.65900000000000003</v>
      </c>
      <c r="VK24" s="20">
        <v>-0.65900000000000003</v>
      </c>
      <c r="VL24" s="20">
        <v>250.6</v>
      </c>
      <c r="VM24" s="20">
        <v>252.4</v>
      </c>
      <c r="VN24" s="20">
        <v>252.4</v>
      </c>
      <c r="VO24" s="20">
        <v>-1.8</v>
      </c>
      <c r="VP24" s="20">
        <v>8.5</v>
      </c>
      <c r="VQ24" s="20">
        <v>10.315</v>
      </c>
      <c r="VR24" s="20">
        <v>10.315</v>
      </c>
      <c r="VS24" s="20">
        <v>-1.8149999999999999</v>
      </c>
      <c r="VT24" s="20">
        <v>126.1</v>
      </c>
      <c r="VU24" s="20">
        <v>144.29499999999999</v>
      </c>
      <c r="VV24" s="20">
        <v>144.29499999999999</v>
      </c>
      <c r="VW24" s="20">
        <v>-18.195</v>
      </c>
      <c r="VX24" s="20">
        <v>0.6</v>
      </c>
      <c r="VY24" s="20">
        <v>0.6</v>
      </c>
      <c r="VZ24" s="20">
        <v>0.6</v>
      </c>
      <c r="WA24" s="20">
        <v>0</v>
      </c>
      <c r="WB24" s="20">
        <v>37.1</v>
      </c>
      <c r="WC24" s="20">
        <v>41.064999999999998</v>
      </c>
      <c r="WD24" s="20">
        <v>41.064999999999998</v>
      </c>
      <c r="WE24" s="20">
        <v>-3.9649999999999999</v>
      </c>
      <c r="WF24" s="20">
        <v>40.1</v>
      </c>
      <c r="WG24" s="20">
        <v>40.4</v>
      </c>
      <c r="WH24" s="20">
        <v>40.4</v>
      </c>
      <c r="WI24" s="20">
        <v>-0.3</v>
      </c>
      <c r="WJ24" s="20">
        <v>85.8</v>
      </c>
      <c r="WK24" s="20">
        <v>107.884</v>
      </c>
      <c r="WL24" s="20">
        <v>107.884</v>
      </c>
      <c r="WM24" s="20">
        <v>-22.084</v>
      </c>
      <c r="WN24" s="20">
        <v>3.3</v>
      </c>
      <c r="WO24" s="20">
        <v>4.2</v>
      </c>
      <c r="WP24" s="20">
        <v>4.2</v>
      </c>
      <c r="WQ24" s="20">
        <v>-0.9</v>
      </c>
      <c r="WR24" s="20">
        <v>2.1</v>
      </c>
      <c r="WS24" s="20">
        <v>2.4</v>
      </c>
      <c r="WT24" s="20">
        <v>2.4</v>
      </c>
      <c r="WU24" s="20">
        <v>-0.3</v>
      </c>
      <c r="WV24" s="20">
        <v>1</v>
      </c>
      <c r="WW24" s="20">
        <v>1.2</v>
      </c>
      <c r="WX24" s="20">
        <v>1.2</v>
      </c>
      <c r="WY24" s="20">
        <v>-0.2</v>
      </c>
      <c r="WZ24" s="20">
        <v>1</v>
      </c>
      <c r="XA24" s="20">
        <v>1.4</v>
      </c>
      <c r="XB24" s="20">
        <v>1.4</v>
      </c>
      <c r="XC24" s="20">
        <v>-0.4</v>
      </c>
      <c r="XD24" s="20">
        <v>8.9</v>
      </c>
      <c r="XE24" s="20">
        <v>8.9979999999999993</v>
      </c>
      <c r="XF24" s="20">
        <v>8.9979999999999993</v>
      </c>
      <c r="XG24" s="20">
        <v>-9.8000000000000004E-2</v>
      </c>
      <c r="XH24" s="20">
        <v>4.3</v>
      </c>
      <c r="XI24" s="20">
        <v>4.3</v>
      </c>
      <c r="XJ24" s="20">
        <v>4.3</v>
      </c>
      <c r="XK24" s="20">
        <v>0</v>
      </c>
      <c r="XL24" s="20">
        <v>18.2</v>
      </c>
      <c r="XM24" s="20">
        <v>18.146339999999999</v>
      </c>
      <c r="XN24" s="20">
        <v>18.146339999999999</v>
      </c>
      <c r="XO24" s="20">
        <v>5.3659999999999999E-2</v>
      </c>
      <c r="XP24" s="20">
        <v>8.5</v>
      </c>
      <c r="XQ24" s="20">
        <v>10.8</v>
      </c>
      <c r="XR24" s="20">
        <v>10.8</v>
      </c>
      <c r="XS24" s="20">
        <v>-2.2999999999999998</v>
      </c>
      <c r="XT24" s="20">
        <v>27.6</v>
      </c>
      <c r="XU24" s="20">
        <v>31</v>
      </c>
      <c r="XV24" s="20">
        <v>28.5</v>
      </c>
      <c r="XW24" s="20">
        <v>-0.9</v>
      </c>
      <c r="XX24" s="20">
        <v>33.9</v>
      </c>
      <c r="XY24" s="20">
        <v>31</v>
      </c>
      <c r="XZ24" s="20">
        <v>28.5</v>
      </c>
      <c r="YA24" s="20">
        <v>5.4</v>
      </c>
      <c r="YB24" s="20">
        <v>17.5</v>
      </c>
      <c r="YC24" s="20">
        <v>18</v>
      </c>
      <c r="YD24" s="20">
        <v>14</v>
      </c>
      <c r="YE24" s="20">
        <v>3.5</v>
      </c>
      <c r="YF24" s="20"/>
      <c r="YG24" s="20"/>
      <c r="YH24" s="20"/>
      <c r="YI24" s="20">
        <v>0</v>
      </c>
      <c r="YJ24" s="20">
        <v>8.5</v>
      </c>
      <c r="YK24" s="20">
        <v>8.2200000000000006</v>
      </c>
      <c r="YL24" s="20">
        <v>8.2200000000000006</v>
      </c>
      <c r="YM24" s="20">
        <v>0.28000000000000003</v>
      </c>
      <c r="YN24" s="20">
        <v>11.2</v>
      </c>
      <c r="YO24" s="20">
        <v>11</v>
      </c>
      <c r="YP24" s="20">
        <v>11</v>
      </c>
      <c r="YQ24" s="20">
        <v>0.2</v>
      </c>
      <c r="YR24" s="20">
        <v>23</v>
      </c>
      <c r="YS24" s="20">
        <v>22</v>
      </c>
      <c r="YT24" s="20">
        <v>22</v>
      </c>
      <c r="YU24" s="20">
        <v>1</v>
      </c>
    </row>
    <row r="25" spans="1:671" ht="24" customHeight="1" x14ac:dyDescent="0.3">
      <c r="A25" s="1"/>
      <c r="B25" s="14" t="s">
        <v>27</v>
      </c>
      <c r="C25" s="14" t="s">
        <v>727</v>
      </c>
      <c r="D25" s="15"/>
      <c r="E25" s="15"/>
      <c r="F25" s="15"/>
      <c r="G25" s="15">
        <v>0</v>
      </c>
      <c r="H25" s="15">
        <v>200.8</v>
      </c>
      <c r="I25" s="15">
        <v>204.19512</v>
      </c>
      <c r="J25" s="15">
        <v>204.19512</v>
      </c>
      <c r="K25" s="15">
        <v>-3.3951199999999999</v>
      </c>
      <c r="L25" s="15">
        <v>463.5</v>
      </c>
      <c r="M25" s="15">
        <v>476.59836999999999</v>
      </c>
      <c r="N25" s="15">
        <v>444.76823999999999</v>
      </c>
      <c r="O25" s="15">
        <v>18.731760000000001</v>
      </c>
      <c r="P25" s="15">
        <v>150.4</v>
      </c>
      <c r="Q25" s="15">
        <v>155.80224000000001</v>
      </c>
      <c r="R25" s="15">
        <v>145.39681999999999</v>
      </c>
      <c r="S25" s="15">
        <v>5.0031800000000004</v>
      </c>
      <c r="T25" s="15"/>
      <c r="U25" s="15"/>
      <c r="V25" s="15"/>
      <c r="W25" s="15">
        <v>0</v>
      </c>
      <c r="X25" s="15"/>
      <c r="Y25" s="15"/>
      <c r="Z25" s="15"/>
      <c r="AA25" s="15">
        <v>0</v>
      </c>
      <c r="AB25" s="15">
        <v>89.1</v>
      </c>
      <c r="AC25" s="15">
        <v>92.226339999999993</v>
      </c>
      <c r="AD25" s="15">
        <v>92.226339999999993</v>
      </c>
      <c r="AE25" s="15">
        <v>-3.1263399999999999</v>
      </c>
      <c r="AF25" s="15">
        <v>150</v>
      </c>
      <c r="AG25" s="15">
        <v>130.01820000000001</v>
      </c>
      <c r="AH25" s="15">
        <v>137.04599999999999</v>
      </c>
      <c r="AI25" s="15">
        <v>12.954000000000001</v>
      </c>
      <c r="AJ25" s="15"/>
      <c r="AK25" s="15"/>
      <c r="AL25" s="15"/>
      <c r="AM25" s="15">
        <v>0</v>
      </c>
      <c r="AN25" s="15">
        <v>43.4</v>
      </c>
      <c r="AO25" s="15"/>
      <c r="AP25" s="15">
        <v>45</v>
      </c>
      <c r="AQ25" s="15">
        <v>-1.6</v>
      </c>
      <c r="AR25" s="15"/>
      <c r="AS25" s="15"/>
      <c r="AT25" s="15"/>
      <c r="AU25" s="15">
        <v>0</v>
      </c>
      <c r="AV25" s="15">
        <v>0</v>
      </c>
      <c r="AW25" s="15"/>
      <c r="AX25" s="15"/>
      <c r="AY25" s="15">
        <v>0</v>
      </c>
      <c r="AZ25" s="15">
        <v>0</v>
      </c>
      <c r="BA25" s="15"/>
      <c r="BB25" s="15"/>
      <c r="BC25" s="15">
        <v>0</v>
      </c>
      <c r="BD25" s="15"/>
      <c r="BE25" s="15"/>
      <c r="BF25" s="15"/>
      <c r="BG25" s="15">
        <v>0</v>
      </c>
      <c r="BH25" s="15">
        <v>0</v>
      </c>
      <c r="BI25" s="15"/>
      <c r="BJ25" s="15"/>
      <c r="BK25" s="15">
        <v>0</v>
      </c>
      <c r="BL25" s="15"/>
      <c r="BM25" s="15"/>
      <c r="BN25" s="15"/>
      <c r="BO25" s="15">
        <v>0</v>
      </c>
      <c r="BP25" s="15">
        <v>86.6</v>
      </c>
      <c r="BQ25" s="15"/>
      <c r="BR25" s="15"/>
      <c r="BS25" s="15">
        <v>86.6</v>
      </c>
      <c r="BT25" s="15">
        <v>9.9</v>
      </c>
      <c r="BU25" s="15">
        <v>10.561999999999999</v>
      </c>
      <c r="BV25" s="15">
        <v>10.561999999999999</v>
      </c>
      <c r="BW25" s="15">
        <v>-0.66200000000000003</v>
      </c>
      <c r="BX25" s="15"/>
      <c r="BY25" s="15"/>
      <c r="BZ25" s="15"/>
      <c r="CA25" s="15">
        <v>0</v>
      </c>
      <c r="CB25" s="15"/>
      <c r="CC25" s="15"/>
      <c r="CD25" s="15"/>
      <c r="CE25" s="15">
        <v>0</v>
      </c>
      <c r="CF25" s="15"/>
      <c r="CG25" s="15"/>
      <c r="CH25" s="15"/>
      <c r="CI25" s="15">
        <v>0</v>
      </c>
      <c r="CJ25" s="15"/>
      <c r="CK25" s="15"/>
      <c r="CL25" s="15"/>
      <c r="CM25" s="15">
        <v>0</v>
      </c>
      <c r="CN25" s="15">
        <v>152.9</v>
      </c>
      <c r="CO25" s="15">
        <v>155</v>
      </c>
      <c r="CP25" s="15">
        <v>155</v>
      </c>
      <c r="CQ25" s="15">
        <v>-2.1</v>
      </c>
      <c r="CR25" s="15">
        <v>6.6</v>
      </c>
      <c r="CS25" s="15">
        <v>5.1583800000000002</v>
      </c>
      <c r="CT25" s="15">
        <v>5.1583800000000002</v>
      </c>
      <c r="CU25" s="15">
        <v>1.4416199999999999</v>
      </c>
      <c r="CV25" s="15">
        <v>4.8</v>
      </c>
      <c r="CW25" s="15">
        <v>2.8315000000000001</v>
      </c>
      <c r="CX25" s="15">
        <v>2.8315000000000001</v>
      </c>
      <c r="CY25" s="15">
        <v>1.9684999999999999</v>
      </c>
      <c r="CZ25" s="15">
        <v>22.5</v>
      </c>
      <c r="DA25" s="15">
        <v>22.49822</v>
      </c>
      <c r="DB25" s="15">
        <v>22.49822</v>
      </c>
      <c r="DC25" s="15">
        <v>1.7799999999999999E-3</v>
      </c>
      <c r="DD25" s="15">
        <v>6.8</v>
      </c>
      <c r="DE25" s="15">
        <v>6.8787000000000003</v>
      </c>
      <c r="DF25" s="15">
        <v>6.8787000000000003</v>
      </c>
      <c r="DG25" s="15">
        <v>-7.8700000000000006E-2</v>
      </c>
      <c r="DH25" s="15">
        <v>14.2</v>
      </c>
      <c r="DI25" s="15">
        <v>14.992190000000001</v>
      </c>
      <c r="DJ25" s="15">
        <v>14.9922</v>
      </c>
      <c r="DK25" s="15">
        <v>-0.79220000000000002</v>
      </c>
      <c r="DL25" s="15">
        <v>80</v>
      </c>
      <c r="DM25" s="15">
        <v>60.823799999999999</v>
      </c>
      <c r="DN25" s="15">
        <v>83.214839999999995</v>
      </c>
      <c r="DO25" s="15">
        <v>-3.2148400000000001</v>
      </c>
      <c r="DP25" s="15"/>
      <c r="DQ25" s="15"/>
      <c r="DR25" s="15"/>
      <c r="DS25" s="15">
        <v>0</v>
      </c>
      <c r="DT25" s="15"/>
      <c r="DU25" s="15"/>
      <c r="DV25" s="15"/>
      <c r="DW25" s="15">
        <v>0</v>
      </c>
      <c r="DX25" s="15"/>
      <c r="DY25" s="15"/>
      <c r="DZ25" s="15"/>
      <c r="EA25" s="15">
        <v>0</v>
      </c>
      <c r="EB25" s="15"/>
      <c r="EC25" s="15"/>
      <c r="ED25" s="15"/>
      <c r="EE25" s="15">
        <v>0</v>
      </c>
      <c r="EF25" s="15">
        <v>109.8</v>
      </c>
      <c r="EG25" s="15">
        <v>112.90536</v>
      </c>
      <c r="EH25" s="15">
        <v>112.90537</v>
      </c>
      <c r="EI25" s="15">
        <v>-3.1053700000000002</v>
      </c>
      <c r="EJ25" s="15">
        <v>0</v>
      </c>
      <c r="EK25" s="15"/>
      <c r="EL25" s="15"/>
      <c r="EM25" s="15">
        <v>0</v>
      </c>
      <c r="EN25" s="15"/>
      <c r="EO25" s="15"/>
      <c r="EP25" s="15"/>
      <c r="EQ25" s="15">
        <v>0</v>
      </c>
      <c r="ER25" s="15"/>
      <c r="ES25" s="15"/>
      <c r="ET25" s="15"/>
      <c r="EU25" s="15">
        <v>0</v>
      </c>
      <c r="EV25" s="15"/>
      <c r="EW25" s="15"/>
      <c r="EX25" s="15"/>
      <c r="EY25" s="15">
        <v>0</v>
      </c>
      <c r="EZ25" s="15">
        <v>6.5</v>
      </c>
      <c r="FA25" s="15">
        <v>6.39</v>
      </c>
      <c r="FB25" s="15">
        <v>6.39</v>
      </c>
      <c r="FC25" s="15">
        <v>0.11</v>
      </c>
      <c r="FD25" s="15">
        <v>0</v>
      </c>
      <c r="FE25" s="15">
        <v>143.59003000000001</v>
      </c>
      <c r="FF25" s="15"/>
      <c r="FG25" s="15">
        <v>0</v>
      </c>
      <c r="FH25" s="15">
        <v>38.299999999999997</v>
      </c>
      <c r="FI25" s="15">
        <v>40.391889999999997</v>
      </c>
      <c r="FJ25" s="15">
        <v>40.948160000000001</v>
      </c>
      <c r="FK25" s="15">
        <v>-2.6481599999999998</v>
      </c>
      <c r="FL25" s="15">
        <v>55.1</v>
      </c>
      <c r="FM25" s="15">
        <v>62.363880000000002</v>
      </c>
      <c r="FN25" s="15">
        <v>129.03064000000001</v>
      </c>
      <c r="FO25" s="15">
        <v>-73.930639999999997</v>
      </c>
      <c r="FP25" s="15">
        <v>20.8</v>
      </c>
      <c r="FQ25" s="15">
        <v>18.55969</v>
      </c>
      <c r="FR25" s="15">
        <v>18.966989999999999</v>
      </c>
      <c r="FS25" s="15">
        <v>1.83301</v>
      </c>
      <c r="FT25" s="15">
        <v>18.399999999999999</v>
      </c>
      <c r="FU25" s="15">
        <v>19.28585</v>
      </c>
      <c r="FV25" s="15">
        <v>19.28585</v>
      </c>
      <c r="FW25" s="15">
        <v>-0.88585000000000003</v>
      </c>
      <c r="FX25" s="15">
        <v>18.899999999999999</v>
      </c>
      <c r="FY25" s="15">
        <v>18.048780000000001</v>
      </c>
      <c r="FZ25" s="15">
        <v>18.048780000000001</v>
      </c>
      <c r="GA25" s="15">
        <v>0.85121999999999998</v>
      </c>
      <c r="GB25" s="15">
        <v>82.9</v>
      </c>
      <c r="GC25" s="15">
        <v>85.110979999999998</v>
      </c>
      <c r="GD25" s="15">
        <v>85.110979999999998</v>
      </c>
      <c r="GE25" s="15">
        <v>-2.2109800000000002</v>
      </c>
      <c r="GF25" s="15">
        <v>178.6</v>
      </c>
      <c r="GG25" s="15">
        <v>185.81701000000001</v>
      </c>
      <c r="GH25" s="15">
        <v>185.81701000000001</v>
      </c>
      <c r="GI25" s="15">
        <v>-7.2170100000000001</v>
      </c>
      <c r="GJ25" s="15">
        <v>179</v>
      </c>
      <c r="GK25" s="15">
        <v>185.81701000000001</v>
      </c>
      <c r="GL25" s="15">
        <v>185.81701000000001</v>
      </c>
      <c r="GM25" s="15">
        <v>-6.8170099999999998</v>
      </c>
      <c r="GN25" s="15">
        <v>184.1</v>
      </c>
      <c r="GO25" s="15">
        <v>186.37502000000001</v>
      </c>
      <c r="GP25" s="15">
        <v>186.37502000000001</v>
      </c>
      <c r="GQ25" s="15">
        <v>-2.27502</v>
      </c>
      <c r="GR25" s="15">
        <v>106.4</v>
      </c>
      <c r="GS25" s="15">
        <v>81.280429999999996</v>
      </c>
      <c r="GT25" s="15">
        <v>110.91316999999999</v>
      </c>
      <c r="GU25" s="15">
        <v>-4.5131699999999997</v>
      </c>
      <c r="GV25" s="15">
        <v>0</v>
      </c>
      <c r="GW25" s="15"/>
      <c r="GX25" s="15"/>
      <c r="GY25" s="15">
        <v>0</v>
      </c>
      <c r="GZ25" s="15">
        <v>23</v>
      </c>
      <c r="HA25" s="15">
        <v>24.225460000000002</v>
      </c>
      <c r="HB25" s="15">
        <v>24.225460000000002</v>
      </c>
      <c r="HC25" s="15">
        <v>-1.22546</v>
      </c>
      <c r="HD25" s="15">
        <v>4</v>
      </c>
      <c r="HE25" s="15">
        <v>4.4207700000000001</v>
      </c>
      <c r="HF25" s="15">
        <v>4.4207700000000001</v>
      </c>
      <c r="HG25" s="15">
        <v>-0.42076999999999998</v>
      </c>
      <c r="HH25" s="15">
        <v>31.6</v>
      </c>
      <c r="HI25" s="15">
        <v>33.490729999999999</v>
      </c>
      <c r="HJ25" s="15">
        <v>33.490729999999999</v>
      </c>
      <c r="HK25" s="15">
        <v>-1.89073</v>
      </c>
      <c r="HL25" s="15">
        <v>20.6</v>
      </c>
      <c r="HM25" s="15">
        <v>41.025660000000002</v>
      </c>
      <c r="HN25" s="15">
        <v>41.025640000000003</v>
      </c>
      <c r="HO25" s="15">
        <v>-20.425640000000001</v>
      </c>
      <c r="HP25" s="15"/>
      <c r="HQ25" s="15"/>
      <c r="HR25" s="15"/>
      <c r="HS25" s="15">
        <v>0</v>
      </c>
      <c r="HT25" s="15"/>
      <c r="HU25" s="15"/>
      <c r="HV25" s="15"/>
      <c r="HW25" s="15">
        <v>0</v>
      </c>
      <c r="HX25" s="15">
        <v>19.7</v>
      </c>
      <c r="HY25" s="15"/>
      <c r="HZ25" s="15"/>
      <c r="IA25" s="15">
        <v>19.7</v>
      </c>
      <c r="IB25" s="15"/>
      <c r="IC25" s="15"/>
      <c r="ID25" s="15"/>
      <c r="IE25" s="15">
        <v>0</v>
      </c>
      <c r="IF25" s="15"/>
      <c r="IG25" s="15"/>
      <c r="IH25" s="15"/>
      <c r="II25" s="15">
        <v>0</v>
      </c>
      <c r="IJ25" s="15">
        <v>24.5</v>
      </c>
      <c r="IK25" s="15">
        <v>45.441949999999999</v>
      </c>
      <c r="IL25" s="15">
        <v>45.441949999999999</v>
      </c>
      <c r="IM25" s="15">
        <v>-20.941949999999999</v>
      </c>
      <c r="IN25" s="15"/>
      <c r="IO25" s="15"/>
      <c r="IP25" s="15"/>
      <c r="IQ25" s="15">
        <v>0</v>
      </c>
      <c r="IR25" s="15"/>
      <c r="IS25" s="15"/>
      <c r="IT25" s="15"/>
      <c r="IU25" s="15">
        <v>0</v>
      </c>
      <c r="IV25" s="15"/>
      <c r="IW25" s="15"/>
      <c r="IX25" s="15"/>
      <c r="IY25" s="15">
        <v>0</v>
      </c>
      <c r="IZ25" s="15">
        <v>84.5</v>
      </c>
      <c r="JA25" s="15">
        <v>56.809620000000002</v>
      </c>
      <c r="JB25" s="15">
        <v>92.689760000000007</v>
      </c>
      <c r="JC25" s="15">
        <v>-8.1897599999999997</v>
      </c>
      <c r="JD25" s="15">
        <v>161.19999999999999</v>
      </c>
      <c r="JE25" s="15">
        <v>170.94</v>
      </c>
      <c r="JF25" s="15">
        <v>170.94</v>
      </c>
      <c r="JG25" s="15">
        <v>-9.74</v>
      </c>
      <c r="JH25" s="15">
        <v>161.1</v>
      </c>
      <c r="JI25" s="15">
        <v>170.94</v>
      </c>
      <c r="JJ25" s="15">
        <v>170.94</v>
      </c>
      <c r="JK25" s="15">
        <v>-9.84</v>
      </c>
      <c r="JL25" s="15">
        <v>160.80000000000001</v>
      </c>
      <c r="JM25" s="15">
        <v>170.94</v>
      </c>
      <c r="JN25" s="15">
        <v>170.94</v>
      </c>
      <c r="JO25" s="15">
        <v>-10.14</v>
      </c>
      <c r="JP25" s="15">
        <v>237.2</v>
      </c>
      <c r="JQ25" s="15">
        <v>257.18</v>
      </c>
      <c r="JR25" s="15">
        <v>257.18</v>
      </c>
      <c r="JS25" s="15">
        <v>-19.98</v>
      </c>
      <c r="JT25" s="15">
        <v>74.400000000000006</v>
      </c>
      <c r="JU25" s="15">
        <v>71.796109999999999</v>
      </c>
      <c r="JV25" s="15">
        <v>71.796109999999999</v>
      </c>
      <c r="JW25" s="15">
        <v>2.6038899999999998</v>
      </c>
      <c r="JX25" s="15">
        <v>36.299999999999997</v>
      </c>
      <c r="JY25" s="15">
        <v>36.005859999999998</v>
      </c>
      <c r="JZ25" s="15">
        <v>36.005859999999998</v>
      </c>
      <c r="KA25" s="15">
        <v>0.29414000000000001</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c r="KW25" s="15"/>
      <c r="KX25" s="15"/>
      <c r="KY25" s="15">
        <v>0</v>
      </c>
      <c r="KZ25" s="15">
        <v>0.3</v>
      </c>
      <c r="LA25" s="15">
        <v>0.52037999999999995</v>
      </c>
      <c r="LB25" s="15">
        <v>0.52037999999999995</v>
      </c>
      <c r="LC25" s="15">
        <v>-0.22037999999999999</v>
      </c>
      <c r="LD25" s="15">
        <v>38.4</v>
      </c>
      <c r="LE25" s="15">
        <v>20.512830000000001</v>
      </c>
      <c r="LF25" s="15">
        <v>20.512820000000001</v>
      </c>
      <c r="LG25" s="15">
        <v>17.887180000000001</v>
      </c>
      <c r="LH25" s="15">
        <v>86</v>
      </c>
      <c r="LI25" s="15">
        <v>105.99664</v>
      </c>
      <c r="LJ25" s="15">
        <v>108.13</v>
      </c>
      <c r="LK25" s="15">
        <v>-22.13</v>
      </c>
      <c r="LL25" s="15">
        <v>59</v>
      </c>
      <c r="LM25" s="15">
        <v>67.461460000000002</v>
      </c>
      <c r="LN25" s="15">
        <v>67.461460000000002</v>
      </c>
      <c r="LO25" s="15">
        <v>-8.4614600000000006</v>
      </c>
      <c r="LP25" s="15">
        <v>74.5</v>
      </c>
      <c r="LQ25" s="15">
        <v>72.376279999999994</v>
      </c>
      <c r="LR25" s="15">
        <v>78.567999999999998</v>
      </c>
      <c r="LS25" s="15">
        <v>-4.0679999999999996</v>
      </c>
      <c r="LT25" s="15">
        <v>29.6</v>
      </c>
      <c r="LU25" s="15">
        <v>30.097560000000001</v>
      </c>
      <c r="LV25" s="15">
        <v>30.097560000000001</v>
      </c>
      <c r="LW25" s="15">
        <v>-0.49756</v>
      </c>
      <c r="LX25" s="15"/>
      <c r="LY25" s="15"/>
      <c r="LZ25" s="15"/>
      <c r="MA25" s="15">
        <v>0</v>
      </c>
      <c r="MB25" s="15"/>
      <c r="MC25" s="15"/>
      <c r="MD25" s="15"/>
      <c r="ME25" s="15">
        <v>0</v>
      </c>
      <c r="MF25" s="15"/>
      <c r="MG25" s="15"/>
      <c r="MH25" s="15"/>
      <c r="MI25" s="15">
        <v>0</v>
      </c>
      <c r="MJ25" s="15">
        <v>144.6</v>
      </c>
      <c r="MK25" s="15">
        <v>151.08876000000001</v>
      </c>
      <c r="ML25" s="15">
        <v>159.10807</v>
      </c>
      <c r="MM25" s="15">
        <v>-14.50807</v>
      </c>
      <c r="MN25" s="15">
        <v>144.5</v>
      </c>
      <c r="MO25" s="15">
        <v>151.08876000000001</v>
      </c>
      <c r="MP25" s="15">
        <v>159.10807</v>
      </c>
      <c r="MQ25" s="15">
        <v>-14.60807</v>
      </c>
      <c r="MR25" s="15">
        <v>148.1</v>
      </c>
      <c r="MS25" s="15">
        <v>151.54248000000001</v>
      </c>
      <c r="MT25" s="15">
        <v>159.58587</v>
      </c>
      <c r="MU25" s="15">
        <v>-11.48587</v>
      </c>
      <c r="MV25" s="15"/>
      <c r="MW25" s="15"/>
      <c r="MX25" s="15"/>
      <c r="MY25" s="15">
        <v>0</v>
      </c>
      <c r="MZ25" s="15"/>
      <c r="NA25" s="15"/>
      <c r="NB25" s="15"/>
      <c r="NC25" s="15">
        <v>0</v>
      </c>
      <c r="ND25" s="15"/>
      <c r="NE25" s="15"/>
      <c r="NF25" s="15"/>
      <c r="NG25" s="15">
        <v>0</v>
      </c>
      <c r="NH25" s="15"/>
      <c r="NI25" s="15"/>
      <c r="NJ25" s="15"/>
      <c r="NK25" s="15">
        <v>0</v>
      </c>
      <c r="NL25" s="15"/>
      <c r="NM25" s="15"/>
      <c r="NN25" s="15"/>
      <c r="NO25" s="15">
        <v>0</v>
      </c>
      <c r="NP25" s="15">
        <v>211.8</v>
      </c>
      <c r="NQ25" s="15">
        <v>207.29667000000001</v>
      </c>
      <c r="NR25" s="15">
        <v>207.29667000000001</v>
      </c>
      <c r="NS25" s="15">
        <v>4.5033300000000001</v>
      </c>
      <c r="NT25" s="15">
        <v>101.6</v>
      </c>
      <c r="NU25" s="15">
        <v>103.95959000000001</v>
      </c>
      <c r="NV25" s="15">
        <v>103.95959000000001</v>
      </c>
      <c r="NW25" s="15">
        <v>-2.3595899999999999</v>
      </c>
      <c r="NX25" s="15">
        <v>5.0999999999999996</v>
      </c>
      <c r="NY25" s="15">
        <v>3.5209199999999998</v>
      </c>
      <c r="NZ25" s="15">
        <v>3.5209199999999998</v>
      </c>
      <c r="OA25" s="15">
        <v>1.57908</v>
      </c>
      <c r="OB25" s="15">
        <v>1.5</v>
      </c>
      <c r="OC25" s="15">
        <v>3.6937799999999998</v>
      </c>
      <c r="OD25" s="15">
        <v>3.6937799999999998</v>
      </c>
      <c r="OE25" s="15">
        <v>-2.1937799999999998</v>
      </c>
      <c r="OF25" s="15">
        <v>6.5</v>
      </c>
      <c r="OG25" s="15">
        <v>6.2</v>
      </c>
      <c r="OH25" s="15">
        <v>6.2</v>
      </c>
      <c r="OI25" s="15">
        <v>0.3</v>
      </c>
      <c r="OJ25" s="15"/>
      <c r="OK25" s="15"/>
      <c r="OL25" s="15"/>
      <c r="OM25" s="15">
        <v>0</v>
      </c>
      <c r="ON25" s="15">
        <v>107</v>
      </c>
      <c r="OO25" s="15">
        <v>86.7</v>
      </c>
      <c r="OP25" s="15">
        <v>91.096999999999994</v>
      </c>
      <c r="OQ25" s="15">
        <v>15.903</v>
      </c>
      <c r="OR25" s="15">
        <v>77.8</v>
      </c>
      <c r="OS25" s="15">
        <v>79.679000000000002</v>
      </c>
      <c r="OT25" s="15">
        <v>79.679000000000002</v>
      </c>
      <c r="OU25" s="15">
        <v>-1.879</v>
      </c>
      <c r="OV25" s="15">
        <v>0</v>
      </c>
      <c r="OW25" s="15">
        <v>0.33200000000000002</v>
      </c>
      <c r="OX25" s="15">
        <v>0.33200000000000002</v>
      </c>
      <c r="OY25" s="15">
        <v>-0.33200000000000002</v>
      </c>
      <c r="OZ25" s="15">
        <v>0.2</v>
      </c>
      <c r="PA25" s="15">
        <v>0.2</v>
      </c>
      <c r="PB25" s="15">
        <v>0.2</v>
      </c>
      <c r="PC25" s="15">
        <v>0</v>
      </c>
      <c r="PD25" s="15">
        <v>6.7</v>
      </c>
      <c r="PE25" s="15">
        <v>18.534690000000001</v>
      </c>
      <c r="PF25" s="15">
        <v>18.534600000000001</v>
      </c>
      <c r="PG25" s="15">
        <v>-11.8346</v>
      </c>
      <c r="PH25" s="15">
        <v>9.9</v>
      </c>
      <c r="PI25" s="15">
        <v>9.9830000000000005</v>
      </c>
      <c r="PJ25" s="15">
        <v>9.9830000000000005</v>
      </c>
      <c r="PK25" s="15">
        <v>-8.3000000000000004E-2</v>
      </c>
      <c r="PL25" s="15"/>
      <c r="PM25" s="15"/>
      <c r="PN25" s="15"/>
      <c r="PO25" s="15">
        <v>0</v>
      </c>
      <c r="PP25" s="15">
        <v>203</v>
      </c>
      <c r="PQ25" s="15">
        <v>203.928</v>
      </c>
      <c r="PR25" s="15">
        <v>203.928</v>
      </c>
      <c r="PS25" s="15">
        <v>-0.92800000000000005</v>
      </c>
      <c r="PT25" s="15">
        <v>0</v>
      </c>
      <c r="PU25" s="15"/>
      <c r="PV25" s="15"/>
      <c r="PW25" s="15">
        <v>0</v>
      </c>
      <c r="PX25" s="15">
        <v>1.5</v>
      </c>
      <c r="PY25" s="15">
        <v>1.2</v>
      </c>
      <c r="PZ25" s="15">
        <v>1.2</v>
      </c>
      <c r="QA25" s="15">
        <v>0.3</v>
      </c>
      <c r="QB25" s="15">
        <v>4</v>
      </c>
      <c r="QC25" s="15">
        <v>3.6</v>
      </c>
      <c r="QD25" s="15">
        <v>3.6</v>
      </c>
      <c r="QE25" s="15">
        <v>0.4</v>
      </c>
      <c r="QF25" s="15">
        <v>20</v>
      </c>
      <c r="QG25" s="15">
        <v>20.353079999999999</v>
      </c>
      <c r="QH25" s="15">
        <v>20.353169999999999</v>
      </c>
      <c r="QI25" s="15">
        <v>-0.35316999999999998</v>
      </c>
      <c r="QJ25" s="15">
        <v>20</v>
      </c>
      <c r="QK25" s="15">
        <v>19.51219</v>
      </c>
      <c r="QL25" s="15">
        <v>19.5122</v>
      </c>
      <c r="QM25" s="15">
        <v>0.48780000000000001</v>
      </c>
      <c r="QN25" s="15">
        <v>19</v>
      </c>
      <c r="QO25" s="15">
        <v>19</v>
      </c>
      <c r="QP25" s="15">
        <v>15.60976</v>
      </c>
      <c r="QQ25" s="15">
        <v>3.3902399999999999</v>
      </c>
      <c r="QR25" s="15">
        <v>2.4</v>
      </c>
      <c r="QS25" s="15">
        <v>2.5</v>
      </c>
      <c r="QT25" s="15">
        <v>2.5</v>
      </c>
      <c r="QU25" s="15">
        <v>-0.1</v>
      </c>
      <c r="QV25" s="15">
        <v>0</v>
      </c>
      <c r="QW25" s="15"/>
      <c r="QX25" s="15"/>
      <c r="QY25" s="15">
        <v>0</v>
      </c>
      <c r="QZ25" s="15">
        <v>14.4</v>
      </c>
      <c r="RA25" s="15">
        <v>15.337</v>
      </c>
      <c r="RB25" s="15">
        <v>15.337</v>
      </c>
      <c r="RC25" s="15">
        <v>-0.93700000000000006</v>
      </c>
      <c r="RD25" s="15">
        <v>18</v>
      </c>
      <c r="RE25" s="15">
        <v>18.591000000000001</v>
      </c>
      <c r="RF25" s="15">
        <v>18.591000000000001</v>
      </c>
      <c r="RG25" s="15">
        <v>-0.59099999999999997</v>
      </c>
      <c r="RH25" s="15">
        <v>27.3</v>
      </c>
      <c r="RI25" s="15">
        <v>18.66</v>
      </c>
      <c r="RJ25" s="15">
        <v>18.66</v>
      </c>
      <c r="RK25" s="15">
        <v>8.64</v>
      </c>
      <c r="RL25" s="15">
        <v>80.599999999999994</v>
      </c>
      <c r="RM25" s="15">
        <v>54.176000000000002</v>
      </c>
      <c r="RN25" s="15">
        <v>54.176000000000002</v>
      </c>
      <c r="RO25" s="15">
        <v>26.423999999999999</v>
      </c>
      <c r="RP25" s="15">
        <v>19.2</v>
      </c>
      <c r="RQ25" s="15">
        <v>18.733000000000001</v>
      </c>
      <c r="RR25" s="15">
        <v>18.733000000000001</v>
      </c>
      <c r="RS25" s="15">
        <v>0.46700000000000003</v>
      </c>
      <c r="RT25" s="15">
        <v>1.8</v>
      </c>
      <c r="RU25" s="15">
        <v>2.1989999999999998</v>
      </c>
      <c r="RV25" s="15">
        <v>2.1989999999999998</v>
      </c>
      <c r="RW25" s="15">
        <v>-0.39900000000000002</v>
      </c>
      <c r="RX25" s="15">
        <v>6.3</v>
      </c>
      <c r="RY25" s="15"/>
      <c r="RZ25" s="15"/>
      <c r="SA25" s="15">
        <v>6.3</v>
      </c>
      <c r="SB25" s="15">
        <v>2.4</v>
      </c>
      <c r="SC25" s="15">
        <v>2</v>
      </c>
      <c r="SD25" s="15">
        <v>2</v>
      </c>
      <c r="SE25" s="15">
        <v>0.4</v>
      </c>
      <c r="SF25" s="15"/>
      <c r="SG25" s="15"/>
      <c r="SH25" s="15"/>
      <c r="SI25" s="15">
        <v>0</v>
      </c>
      <c r="SJ25" s="15">
        <v>7.7</v>
      </c>
      <c r="SK25" s="15">
        <v>7.3</v>
      </c>
      <c r="SL25" s="15">
        <v>7.3</v>
      </c>
      <c r="SM25" s="15">
        <v>0.4</v>
      </c>
      <c r="SN25" s="15">
        <v>6.6</v>
      </c>
      <c r="SO25" s="15">
        <v>5.8</v>
      </c>
      <c r="SP25" s="15">
        <v>5.8</v>
      </c>
      <c r="SQ25" s="15">
        <v>0.8</v>
      </c>
      <c r="SR25" s="15">
        <v>14.4</v>
      </c>
      <c r="SS25" s="15">
        <v>16.585360000000001</v>
      </c>
      <c r="ST25" s="15">
        <v>16.585370000000001</v>
      </c>
      <c r="SU25" s="15">
        <v>-2.1853699999999998</v>
      </c>
      <c r="SV25" s="15">
        <v>18.899999999999999</v>
      </c>
      <c r="SW25" s="15">
        <v>19.51219</v>
      </c>
      <c r="SX25" s="15">
        <v>19.5122</v>
      </c>
      <c r="SY25" s="15">
        <v>-0.61219999999999997</v>
      </c>
      <c r="SZ25" s="15">
        <v>14.5</v>
      </c>
      <c r="TA25" s="15">
        <v>15.414630000000001</v>
      </c>
      <c r="TB25" s="15">
        <v>15.414630000000001</v>
      </c>
      <c r="TC25" s="15">
        <v>-0.91463000000000005</v>
      </c>
      <c r="TD25" s="15">
        <v>28.2</v>
      </c>
      <c r="TE25" s="15">
        <v>21.335000000000001</v>
      </c>
      <c r="TF25" s="15">
        <v>21.335000000000001</v>
      </c>
      <c r="TG25" s="15">
        <v>6.8650000000000002</v>
      </c>
      <c r="TH25" s="15">
        <v>29.8</v>
      </c>
      <c r="TI25" s="15">
        <v>37.139000000000003</v>
      </c>
      <c r="TJ25" s="15">
        <v>37.139000000000003</v>
      </c>
      <c r="TK25" s="15">
        <v>-7.3390000000000004</v>
      </c>
      <c r="TL25" s="15">
        <v>37.4</v>
      </c>
      <c r="TM25" s="15">
        <v>39.152000000000001</v>
      </c>
      <c r="TN25" s="15">
        <v>39.152000000000001</v>
      </c>
      <c r="TO25" s="15">
        <v>-1.752</v>
      </c>
      <c r="TP25" s="15">
        <v>57.2</v>
      </c>
      <c r="TQ25" s="15">
        <v>47.55</v>
      </c>
      <c r="TR25" s="15">
        <v>47.55</v>
      </c>
      <c r="TS25" s="15">
        <v>9.65</v>
      </c>
      <c r="TT25" s="15">
        <v>96.8</v>
      </c>
      <c r="TU25" s="15">
        <v>74.058999999999997</v>
      </c>
      <c r="TV25" s="15">
        <v>74.058999999999997</v>
      </c>
      <c r="TW25" s="15">
        <v>22.741</v>
      </c>
      <c r="TX25" s="15">
        <v>6.2</v>
      </c>
      <c r="TY25" s="15">
        <v>0.4</v>
      </c>
      <c r="TZ25" s="15">
        <v>0.4</v>
      </c>
      <c r="UA25" s="15">
        <v>5.8</v>
      </c>
      <c r="UB25" s="15">
        <v>3.7</v>
      </c>
      <c r="UC25" s="15">
        <v>4.2320000000000002</v>
      </c>
      <c r="UD25" s="15">
        <v>4.2320000000000002</v>
      </c>
      <c r="UE25" s="15">
        <v>-0.53200000000000003</v>
      </c>
      <c r="UF25" s="15">
        <v>9.92</v>
      </c>
      <c r="UG25" s="15">
        <v>17.8</v>
      </c>
      <c r="UH25" s="15">
        <v>17.8</v>
      </c>
      <c r="UI25" s="15">
        <v>-7.88</v>
      </c>
      <c r="UJ25" s="15">
        <v>11.6</v>
      </c>
      <c r="UK25" s="15">
        <v>15.60976</v>
      </c>
      <c r="UL25" s="15">
        <v>15.60976</v>
      </c>
      <c r="UM25" s="15">
        <v>-4.00976</v>
      </c>
      <c r="UN25" s="15">
        <v>3.9</v>
      </c>
      <c r="UO25" s="15">
        <v>5</v>
      </c>
      <c r="UP25" s="15">
        <v>5</v>
      </c>
      <c r="UQ25" s="15">
        <v>-1.1000000000000001</v>
      </c>
      <c r="UR25" s="15">
        <v>8.6</v>
      </c>
      <c r="US25" s="15">
        <v>8.1</v>
      </c>
      <c r="UT25" s="15">
        <v>8.1</v>
      </c>
      <c r="UU25" s="15">
        <v>0.5</v>
      </c>
      <c r="UV25" s="15">
        <v>20.399999999999999</v>
      </c>
      <c r="UW25" s="15">
        <v>19.51219</v>
      </c>
      <c r="UX25" s="15">
        <v>19.5122</v>
      </c>
      <c r="UY25" s="15">
        <v>0.88780000000000003</v>
      </c>
      <c r="UZ25" s="15">
        <v>20.399999999999999</v>
      </c>
      <c r="VA25" s="15">
        <v>19.51219</v>
      </c>
      <c r="VB25" s="15">
        <v>19.5122</v>
      </c>
      <c r="VC25" s="15">
        <v>0.88780000000000003</v>
      </c>
      <c r="VD25" s="15">
        <v>20.100000000000001</v>
      </c>
      <c r="VE25" s="15">
        <v>19.51219</v>
      </c>
      <c r="VF25" s="15">
        <v>19.5122</v>
      </c>
      <c r="VG25" s="15">
        <v>0.58779999999999999</v>
      </c>
      <c r="VH25" s="15">
        <v>0</v>
      </c>
      <c r="VI25" s="15">
        <v>0.70799999999999996</v>
      </c>
      <c r="VJ25" s="15">
        <v>0.70799999999999996</v>
      </c>
      <c r="VK25" s="15">
        <v>-0.70799999999999996</v>
      </c>
      <c r="VL25" s="15">
        <v>252.6</v>
      </c>
      <c r="VM25" s="15">
        <v>252.4</v>
      </c>
      <c r="VN25" s="15">
        <v>252.4</v>
      </c>
      <c r="VO25" s="15">
        <v>0.2</v>
      </c>
      <c r="VP25" s="15">
        <v>10.5</v>
      </c>
      <c r="VQ25" s="15">
        <v>11.519</v>
      </c>
      <c r="VR25" s="15">
        <v>11.519</v>
      </c>
      <c r="VS25" s="15">
        <v>-1.0189999999999999</v>
      </c>
      <c r="VT25" s="15">
        <v>123.8</v>
      </c>
      <c r="VU25" s="15">
        <v>144.41200000000001</v>
      </c>
      <c r="VV25" s="15">
        <v>144.41200000000001</v>
      </c>
      <c r="VW25" s="15">
        <v>-20.611999999999998</v>
      </c>
      <c r="VX25" s="15">
        <v>0.6</v>
      </c>
      <c r="VY25" s="15">
        <v>0.6</v>
      </c>
      <c r="VZ25" s="15">
        <v>0.6</v>
      </c>
      <c r="WA25" s="15">
        <v>0</v>
      </c>
      <c r="WB25" s="15">
        <v>53.5</v>
      </c>
      <c r="WC25" s="15">
        <v>50.003</v>
      </c>
      <c r="WD25" s="15">
        <v>50.003</v>
      </c>
      <c r="WE25" s="15">
        <v>3.4969999999999999</v>
      </c>
      <c r="WF25" s="15">
        <v>63.9</v>
      </c>
      <c r="WG25" s="15">
        <v>51.914000000000001</v>
      </c>
      <c r="WH25" s="15">
        <v>51.914000000000001</v>
      </c>
      <c r="WI25" s="15">
        <v>11.986000000000001</v>
      </c>
      <c r="WJ25" s="15">
        <v>97</v>
      </c>
      <c r="WK25" s="15">
        <v>110.071</v>
      </c>
      <c r="WL25" s="15">
        <v>110.071</v>
      </c>
      <c r="WM25" s="15">
        <v>-13.071</v>
      </c>
      <c r="WN25" s="15">
        <v>3.3</v>
      </c>
      <c r="WO25" s="15">
        <v>4.2</v>
      </c>
      <c r="WP25" s="15">
        <v>4.2</v>
      </c>
      <c r="WQ25" s="15">
        <v>-0.9</v>
      </c>
      <c r="WR25" s="15">
        <v>2.1</v>
      </c>
      <c r="WS25" s="15">
        <v>2.4</v>
      </c>
      <c r="WT25" s="15">
        <v>2.4</v>
      </c>
      <c r="WU25" s="15">
        <v>-0.3</v>
      </c>
      <c r="WV25" s="15">
        <v>1</v>
      </c>
      <c r="WW25" s="15">
        <v>1.2</v>
      </c>
      <c r="WX25" s="15">
        <v>1.2</v>
      </c>
      <c r="WY25" s="15">
        <v>-0.2</v>
      </c>
      <c r="WZ25" s="15">
        <v>1</v>
      </c>
      <c r="XA25" s="15">
        <v>1.4</v>
      </c>
      <c r="XB25" s="15">
        <v>1.4</v>
      </c>
      <c r="XC25" s="15">
        <v>-0.4</v>
      </c>
      <c r="XD25" s="15">
        <v>11</v>
      </c>
      <c r="XE25" s="15">
        <v>12.262</v>
      </c>
      <c r="XF25" s="15">
        <v>12.262</v>
      </c>
      <c r="XG25" s="15">
        <v>-1.262</v>
      </c>
      <c r="XH25" s="15">
        <v>4.3</v>
      </c>
      <c r="XI25" s="15">
        <v>4.3</v>
      </c>
      <c r="XJ25" s="15">
        <v>4.3</v>
      </c>
      <c r="XK25" s="15">
        <v>0</v>
      </c>
      <c r="XL25" s="15">
        <v>18.2</v>
      </c>
      <c r="XM25" s="15">
        <v>18.146339999999999</v>
      </c>
      <c r="XN25" s="15">
        <v>18.146339999999999</v>
      </c>
      <c r="XO25" s="15">
        <v>5.3659999999999999E-2</v>
      </c>
      <c r="XP25" s="15">
        <v>8.1</v>
      </c>
      <c r="XQ25" s="15">
        <v>10.8</v>
      </c>
      <c r="XR25" s="15">
        <v>10.8</v>
      </c>
      <c r="XS25" s="15">
        <v>-2.7</v>
      </c>
      <c r="XT25" s="15">
        <v>27.6</v>
      </c>
      <c r="XU25" s="15">
        <v>31</v>
      </c>
      <c r="XV25" s="15">
        <v>28.5</v>
      </c>
      <c r="XW25" s="15">
        <v>-0.9</v>
      </c>
      <c r="XX25" s="15">
        <v>33.799999999999997</v>
      </c>
      <c r="XY25" s="15">
        <v>31</v>
      </c>
      <c r="XZ25" s="15">
        <v>28.5</v>
      </c>
      <c r="YA25" s="15">
        <v>5.3</v>
      </c>
      <c r="YB25" s="15">
        <v>17.7</v>
      </c>
      <c r="YC25" s="15">
        <v>18</v>
      </c>
      <c r="YD25" s="15">
        <v>14</v>
      </c>
      <c r="YE25" s="15">
        <v>3.7</v>
      </c>
      <c r="YF25" s="15"/>
      <c r="YG25" s="15"/>
      <c r="YH25" s="15"/>
      <c r="YI25" s="15">
        <v>0</v>
      </c>
      <c r="YJ25" s="15">
        <v>6.8</v>
      </c>
      <c r="YK25" s="15">
        <v>8.2200000000000006</v>
      </c>
      <c r="YL25" s="15">
        <v>8.2200000000000006</v>
      </c>
      <c r="YM25" s="15">
        <v>-1.42</v>
      </c>
      <c r="YN25" s="15">
        <v>11.2</v>
      </c>
      <c r="YO25" s="15">
        <v>11</v>
      </c>
      <c r="YP25" s="15">
        <v>11</v>
      </c>
      <c r="YQ25" s="15">
        <v>0.2</v>
      </c>
      <c r="YR25" s="15">
        <v>23.3</v>
      </c>
      <c r="YS25" s="15">
        <v>22</v>
      </c>
      <c r="YT25" s="15">
        <v>22</v>
      </c>
      <c r="YU25" s="15">
        <v>1.3</v>
      </c>
    </row>
    <row r="26" spans="1:671" ht="24" customHeight="1" x14ac:dyDescent="0.3">
      <c r="A26" s="1"/>
      <c r="B26" s="17" t="s">
        <v>27</v>
      </c>
      <c r="C26" s="17" t="s">
        <v>728</v>
      </c>
      <c r="D26" s="18"/>
      <c r="E26" s="18"/>
      <c r="F26" s="18"/>
      <c r="G26" s="18">
        <v>0</v>
      </c>
      <c r="H26" s="18">
        <v>202.1</v>
      </c>
      <c r="I26" s="18">
        <v>204.19512</v>
      </c>
      <c r="J26" s="18">
        <v>204.19512</v>
      </c>
      <c r="K26" s="18">
        <v>-2.0951200000000001</v>
      </c>
      <c r="L26" s="18">
        <v>465.2</v>
      </c>
      <c r="M26" s="18">
        <v>489.15732000000003</v>
      </c>
      <c r="N26" s="18">
        <v>463.98511000000002</v>
      </c>
      <c r="O26" s="18">
        <v>1.21489</v>
      </c>
      <c r="P26" s="18">
        <v>154.30000000000001</v>
      </c>
      <c r="Q26" s="18">
        <v>159.90781999999999</v>
      </c>
      <c r="R26" s="18">
        <v>151.67891</v>
      </c>
      <c r="S26" s="18">
        <v>2.6210900000000001</v>
      </c>
      <c r="T26" s="18"/>
      <c r="U26" s="18"/>
      <c r="V26" s="18"/>
      <c r="W26" s="18">
        <v>0</v>
      </c>
      <c r="X26" s="18"/>
      <c r="Y26" s="18"/>
      <c r="Z26" s="18"/>
      <c r="AA26" s="18">
        <v>0</v>
      </c>
      <c r="AB26" s="18">
        <v>89.9</v>
      </c>
      <c r="AC26" s="18">
        <v>92.226339999999993</v>
      </c>
      <c r="AD26" s="18">
        <v>92.226339999999993</v>
      </c>
      <c r="AE26" s="18">
        <v>-2.3263400000000001</v>
      </c>
      <c r="AF26" s="18">
        <v>150.1</v>
      </c>
      <c r="AG26" s="18">
        <v>130.01778999999999</v>
      </c>
      <c r="AH26" s="18">
        <v>137.04599999999999</v>
      </c>
      <c r="AI26" s="18">
        <v>13.054</v>
      </c>
      <c r="AJ26" s="18"/>
      <c r="AK26" s="18"/>
      <c r="AL26" s="18"/>
      <c r="AM26" s="18">
        <v>0</v>
      </c>
      <c r="AN26" s="18">
        <v>47</v>
      </c>
      <c r="AO26" s="18"/>
      <c r="AP26" s="18">
        <v>45</v>
      </c>
      <c r="AQ26" s="18">
        <v>2</v>
      </c>
      <c r="AR26" s="18"/>
      <c r="AS26" s="18"/>
      <c r="AT26" s="18"/>
      <c r="AU26" s="18">
        <v>0</v>
      </c>
      <c r="AV26" s="18">
        <v>0</v>
      </c>
      <c r="AW26" s="18"/>
      <c r="AX26" s="18"/>
      <c r="AY26" s="18">
        <v>0</v>
      </c>
      <c r="AZ26" s="18">
        <v>0</v>
      </c>
      <c r="BA26" s="18"/>
      <c r="BB26" s="18"/>
      <c r="BC26" s="18">
        <v>0</v>
      </c>
      <c r="BD26" s="18"/>
      <c r="BE26" s="18"/>
      <c r="BF26" s="18"/>
      <c r="BG26" s="18">
        <v>0</v>
      </c>
      <c r="BH26" s="18">
        <v>0</v>
      </c>
      <c r="BI26" s="18"/>
      <c r="BJ26" s="18"/>
      <c r="BK26" s="18">
        <v>0</v>
      </c>
      <c r="BL26" s="18"/>
      <c r="BM26" s="18"/>
      <c r="BN26" s="18"/>
      <c r="BO26" s="18">
        <v>0</v>
      </c>
      <c r="BP26" s="18">
        <v>0</v>
      </c>
      <c r="BQ26" s="18"/>
      <c r="BR26" s="18"/>
      <c r="BS26" s="18">
        <v>0</v>
      </c>
      <c r="BT26" s="18">
        <v>10</v>
      </c>
      <c r="BU26" s="18">
        <v>10.561999999999999</v>
      </c>
      <c r="BV26" s="18">
        <v>10.561999999999999</v>
      </c>
      <c r="BW26" s="18">
        <v>-0.56200000000000006</v>
      </c>
      <c r="BX26" s="18"/>
      <c r="BY26" s="18"/>
      <c r="BZ26" s="18"/>
      <c r="CA26" s="18">
        <v>0</v>
      </c>
      <c r="CB26" s="18"/>
      <c r="CC26" s="18"/>
      <c r="CD26" s="18"/>
      <c r="CE26" s="18">
        <v>0</v>
      </c>
      <c r="CF26" s="18"/>
      <c r="CG26" s="18"/>
      <c r="CH26" s="18"/>
      <c r="CI26" s="18">
        <v>0</v>
      </c>
      <c r="CJ26" s="18"/>
      <c r="CK26" s="18"/>
      <c r="CL26" s="18"/>
      <c r="CM26" s="18">
        <v>0</v>
      </c>
      <c r="CN26" s="18">
        <v>153.5</v>
      </c>
      <c r="CO26" s="18">
        <v>155</v>
      </c>
      <c r="CP26" s="18">
        <v>155</v>
      </c>
      <c r="CQ26" s="18">
        <v>-1.5</v>
      </c>
      <c r="CR26" s="18">
        <v>6.9</v>
      </c>
      <c r="CS26" s="18">
        <v>5.1583800000000002</v>
      </c>
      <c r="CT26" s="18">
        <v>5.1583800000000002</v>
      </c>
      <c r="CU26" s="18">
        <v>1.7416199999999999</v>
      </c>
      <c r="CV26" s="18">
        <v>4.8</v>
      </c>
      <c r="CW26" s="18">
        <v>2.8315000000000001</v>
      </c>
      <c r="CX26" s="18">
        <v>2.8315000000000001</v>
      </c>
      <c r="CY26" s="18">
        <v>1.9684999999999999</v>
      </c>
      <c r="CZ26" s="18">
        <v>22.2</v>
      </c>
      <c r="DA26" s="18">
        <v>22.49822</v>
      </c>
      <c r="DB26" s="18">
        <v>22.49822</v>
      </c>
      <c r="DC26" s="18">
        <v>-0.29821999999999999</v>
      </c>
      <c r="DD26" s="18">
        <v>6.8</v>
      </c>
      <c r="DE26" s="18">
        <v>6.8787000000000003</v>
      </c>
      <c r="DF26" s="18">
        <v>6.8787000000000003</v>
      </c>
      <c r="DG26" s="18">
        <v>-7.8700000000000006E-2</v>
      </c>
      <c r="DH26" s="18">
        <v>14.2</v>
      </c>
      <c r="DI26" s="18">
        <v>14.992190000000001</v>
      </c>
      <c r="DJ26" s="18">
        <v>14.9922</v>
      </c>
      <c r="DK26" s="18">
        <v>-0.79220000000000002</v>
      </c>
      <c r="DL26" s="18">
        <v>79.7</v>
      </c>
      <c r="DM26" s="18">
        <v>59.984400000000001</v>
      </c>
      <c r="DN26" s="18">
        <v>81.402860000000004</v>
      </c>
      <c r="DO26" s="18">
        <v>-1.70286</v>
      </c>
      <c r="DP26" s="18"/>
      <c r="DQ26" s="18"/>
      <c r="DR26" s="18"/>
      <c r="DS26" s="18">
        <v>0</v>
      </c>
      <c r="DT26" s="18"/>
      <c r="DU26" s="18"/>
      <c r="DV26" s="18"/>
      <c r="DW26" s="18">
        <v>0</v>
      </c>
      <c r="DX26" s="18"/>
      <c r="DY26" s="18"/>
      <c r="DZ26" s="18"/>
      <c r="EA26" s="18">
        <v>0</v>
      </c>
      <c r="EB26" s="18"/>
      <c r="EC26" s="18"/>
      <c r="ED26" s="18"/>
      <c r="EE26" s="18">
        <v>0</v>
      </c>
      <c r="EF26" s="18">
        <v>110.8</v>
      </c>
      <c r="EG26" s="18">
        <v>112.90536</v>
      </c>
      <c r="EH26" s="18">
        <v>112.90537</v>
      </c>
      <c r="EI26" s="18">
        <v>-2.1053700000000002</v>
      </c>
      <c r="EJ26" s="18">
        <v>0</v>
      </c>
      <c r="EK26" s="18"/>
      <c r="EL26" s="18"/>
      <c r="EM26" s="18">
        <v>0</v>
      </c>
      <c r="EN26" s="18"/>
      <c r="EO26" s="18"/>
      <c r="EP26" s="18"/>
      <c r="EQ26" s="18">
        <v>0</v>
      </c>
      <c r="ER26" s="18"/>
      <c r="ES26" s="18"/>
      <c r="ET26" s="18"/>
      <c r="EU26" s="18">
        <v>0</v>
      </c>
      <c r="EV26" s="18"/>
      <c r="EW26" s="18"/>
      <c r="EX26" s="18"/>
      <c r="EY26" s="18">
        <v>0</v>
      </c>
      <c r="EZ26" s="18">
        <v>6.5</v>
      </c>
      <c r="FA26" s="18">
        <v>6.39</v>
      </c>
      <c r="FB26" s="18">
        <v>6.39</v>
      </c>
      <c r="FC26" s="18">
        <v>0.11</v>
      </c>
      <c r="FD26" s="18">
        <v>0</v>
      </c>
      <c r="FE26" s="18">
        <v>143.59028000000001</v>
      </c>
      <c r="FF26" s="18"/>
      <c r="FG26" s="18">
        <v>0</v>
      </c>
      <c r="FH26" s="18">
        <v>37.5</v>
      </c>
      <c r="FI26" s="18">
        <v>40.391889999999997</v>
      </c>
      <c r="FJ26" s="18">
        <v>40.948160000000001</v>
      </c>
      <c r="FK26" s="18">
        <v>-3.4481600000000001</v>
      </c>
      <c r="FL26" s="18">
        <v>48.7</v>
      </c>
      <c r="FM26" s="18">
        <v>62.363880000000002</v>
      </c>
      <c r="FN26" s="18">
        <v>137.64382000000001</v>
      </c>
      <c r="FO26" s="18">
        <v>-88.943820000000002</v>
      </c>
      <c r="FP26" s="18">
        <v>22.6</v>
      </c>
      <c r="FQ26" s="18">
        <v>18.55969</v>
      </c>
      <c r="FR26" s="18">
        <v>18.966989999999999</v>
      </c>
      <c r="FS26" s="18">
        <v>3.6330100000000001</v>
      </c>
      <c r="FT26" s="18">
        <v>18.399999999999999</v>
      </c>
      <c r="FU26" s="18">
        <v>19.28585</v>
      </c>
      <c r="FV26" s="18">
        <v>19.28585</v>
      </c>
      <c r="FW26" s="18">
        <v>-0.88585000000000003</v>
      </c>
      <c r="FX26" s="18">
        <v>18.899999999999999</v>
      </c>
      <c r="FY26" s="18">
        <v>18.048780000000001</v>
      </c>
      <c r="FZ26" s="18">
        <v>18.048780000000001</v>
      </c>
      <c r="GA26" s="18">
        <v>0.85121999999999998</v>
      </c>
      <c r="GB26" s="18">
        <v>83.1</v>
      </c>
      <c r="GC26" s="18">
        <v>85.110979999999998</v>
      </c>
      <c r="GD26" s="18">
        <v>85.110979999999998</v>
      </c>
      <c r="GE26" s="18">
        <v>-2.01098</v>
      </c>
      <c r="GF26" s="18">
        <v>181.8</v>
      </c>
      <c r="GG26" s="18">
        <v>185.81701000000001</v>
      </c>
      <c r="GH26" s="18">
        <v>185.81701000000001</v>
      </c>
      <c r="GI26" s="18">
        <v>-4.01701</v>
      </c>
      <c r="GJ26" s="18">
        <v>182.3</v>
      </c>
      <c r="GK26" s="18">
        <v>185.81701000000001</v>
      </c>
      <c r="GL26" s="18">
        <v>185.81701000000001</v>
      </c>
      <c r="GM26" s="18">
        <v>-3.51701</v>
      </c>
      <c r="GN26" s="18">
        <v>183</v>
      </c>
      <c r="GO26" s="18">
        <v>186.37502000000001</v>
      </c>
      <c r="GP26" s="18">
        <v>186.37502000000001</v>
      </c>
      <c r="GQ26" s="18">
        <v>-3.3750200000000001</v>
      </c>
      <c r="GR26" s="18">
        <v>105.2</v>
      </c>
      <c r="GS26" s="18">
        <v>87.341549999999998</v>
      </c>
      <c r="GT26" s="18">
        <v>110.91316999999999</v>
      </c>
      <c r="GU26" s="18">
        <v>-5.7131699999999999</v>
      </c>
      <c r="GV26" s="18">
        <v>0</v>
      </c>
      <c r="GW26" s="18"/>
      <c r="GX26" s="18"/>
      <c r="GY26" s="18">
        <v>0</v>
      </c>
      <c r="GZ26" s="18">
        <v>19.8</v>
      </c>
      <c r="HA26" s="18">
        <v>24.225460000000002</v>
      </c>
      <c r="HB26" s="18">
        <v>24.225460000000002</v>
      </c>
      <c r="HC26" s="18">
        <v>-4.4254600000000002</v>
      </c>
      <c r="HD26" s="18">
        <v>4</v>
      </c>
      <c r="HE26" s="18">
        <v>4.4207700000000001</v>
      </c>
      <c r="HF26" s="18">
        <v>4.4207700000000001</v>
      </c>
      <c r="HG26" s="18">
        <v>-0.42076999999999998</v>
      </c>
      <c r="HH26" s="18">
        <v>32</v>
      </c>
      <c r="HI26" s="18">
        <v>33.490729999999999</v>
      </c>
      <c r="HJ26" s="18">
        <v>33.490729999999999</v>
      </c>
      <c r="HK26" s="18">
        <v>-1.4907300000000001</v>
      </c>
      <c r="HL26" s="18">
        <v>21.9</v>
      </c>
      <c r="HM26" s="18">
        <v>41.025660000000002</v>
      </c>
      <c r="HN26" s="18">
        <v>41.025640000000003</v>
      </c>
      <c r="HO26" s="18">
        <v>-19.125640000000001</v>
      </c>
      <c r="HP26" s="18"/>
      <c r="HQ26" s="18"/>
      <c r="HR26" s="18"/>
      <c r="HS26" s="18">
        <v>0</v>
      </c>
      <c r="HT26" s="18"/>
      <c r="HU26" s="18"/>
      <c r="HV26" s="18"/>
      <c r="HW26" s="18">
        <v>0</v>
      </c>
      <c r="HX26" s="18">
        <v>20.5</v>
      </c>
      <c r="HY26" s="18"/>
      <c r="HZ26" s="18"/>
      <c r="IA26" s="18">
        <v>20.5</v>
      </c>
      <c r="IB26" s="18"/>
      <c r="IC26" s="18"/>
      <c r="ID26" s="18"/>
      <c r="IE26" s="18">
        <v>0</v>
      </c>
      <c r="IF26" s="18"/>
      <c r="IG26" s="18"/>
      <c r="IH26" s="18"/>
      <c r="II26" s="18">
        <v>0</v>
      </c>
      <c r="IJ26" s="18">
        <v>24.8</v>
      </c>
      <c r="IK26" s="18">
        <v>45.441949999999999</v>
      </c>
      <c r="IL26" s="18">
        <v>45.441949999999999</v>
      </c>
      <c r="IM26" s="18">
        <v>-20.641950000000001</v>
      </c>
      <c r="IN26" s="18"/>
      <c r="IO26" s="18"/>
      <c r="IP26" s="18"/>
      <c r="IQ26" s="18">
        <v>0</v>
      </c>
      <c r="IR26" s="18"/>
      <c r="IS26" s="18"/>
      <c r="IT26" s="18"/>
      <c r="IU26" s="18">
        <v>0</v>
      </c>
      <c r="IV26" s="18"/>
      <c r="IW26" s="18"/>
      <c r="IX26" s="18"/>
      <c r="IY26" s="18">
        <v>0</v>
      </c>
      <c r="IZ26" s="18">
        <v>85.5</v>
      </c>
      <c r="JA26" s="18">
        <v>64.148589999999999</v>
      </c>
      <c r="JB26" s="18">
        <v>92.689760000000007</v>
      </c>
      <c r="JC26" s="18">
        <v>-7.1897599999999997</v>
      </c>
      <c r="JD26" s="18">
        <v>127.7</v>
      </c>
      <c r="JE26" s="18">
        <v>170.94</v>
      </c>
      <c r="JF26" s="18">
        <v>170.94</v>
      </c>
      <c r="JG26" s="18">
        <v>-43.24</v>
      </c>
      <c r="JH26" s="18">
        <v>127.6</v>
      </c>
      <c r="JI26" s="18">
        <v>170.94</v>
      </c>
      <c r="JJ26" s="18">
        <v>170.94</v>
      </c>
      <c r="JK26" s="18">
        <v>-43.34</v>
      </c>
      <c r="JL26" s="18">
        <v>128.4</v>
      </c>
      <c r="JM26" s="18">
        <v>170.94</v>
      </c>
      <c r="JN26" s="18">
        <v>170.94</v>
      </c>
      <c r="JO26" s="18">
        <v>-42.54</v>
      </c>
      <c r="JP26" s="18">
        <v>230.7</v>
      </c>
      <c r="JQ26" s="18">
        <v>257.18</v>
      </c>
      <c r="JR26" s="18">
        <v>257.18</v>
      </c>
      <c r="JS26" s="18">
        <v>-26.48</v>
      </c>
      <c r="JT26" s="18">
        <v>74.5</v>
      </c>
      <c r="JU26" s="18">
        <v>71.796109999999999</v>
      </c>
      <c r="JV26" s="18">
        <v>71.796109999999999</v>
      </c>
      <c r="JW26" s="18">
        <v>2.7038899999999999</v>
      </c>
      <c r="JX26" s="18">
        <v>36.1</v>
      </c>
      <c r="JY26" s="18">
        <v>36.005859999999998</v>
      </c>
      <c r="JZ26" s="18">
        <v>36.005859999999998</v>
      </c>
      <c r="KA26" s="18">
        <v>9.4140000000000001E-2</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c r="KW26" s="18"/>
      <c r="KX26" s="18"/>
      <c r="KY26" s="18">
        <v>0</v>
      </c>
      <c r="KZ26" s="18">
        <v>0.4</v>
      </c>
      <c r="LA26" s="18">
        <v>0.52037999999999995</v>
      </c>
      <c r="LB26" s="18">
        <v>0.52037999999999995</v>
      </c>
      <c r="LC26" s="18">
        <v>-0.12038</v>
      </c>
      <c r="LD26" s="18">
        <v>42.5</v>
      </c>
      <c r="LE26" s="18">
        <v>20.512830000000001</v>
      </c>
      <c r="LF26" s="18">
        <v>20.512820000000001</v>
      </c>
      <c r="LG26" s="18">
        <v>21.987179999999999</v>
      </c>
      <c r="LH26" s="18">
        <v>82.5</v>
      </c>
      <c r="LI26" s="18">
        <v>108.12879</v>
      </c>
      <c r="LJ26" s="18">
        <v>112.93577999999999</v>
      </c>
      <c r="LK26" s="18">
        <v>-30.435780000000001</v>
      </c>
      <c r="LL26" s="18">
        <v>65.2</v>
      </c>
      <c r="LM26" s="18">
        <v>67.461460000000002</v>
      </c>
      <c r="LN26" s="18">
        <v>67.461460000000002</v>
      </c>
      <c r="LO26" s="18">
        <v>-2.26146</v>
      </c>
      <c r="LP26" s="18">
        <v>74.8</v>
      </c>
      <c r="LQ26" s="18">
        <v>76.195710000000005</v>
      </c>
      <c r="LR26" s="18">
        <v>78.567999999999998</v>
      </c>
      <c r="LS26" s="18">
        <v>-3.7679999999999998</v>
      </c>
      <c r="LT26" s="18">
        <v>29.9</v>
      </c>
      <c r="LU26" s="18">
        <v>30.097560000000001</v>
      </c>
      <c r="LV26" s="18">
        <v>30.097560000000001</v>
      </c>
      <c r="LW26" s="18">
        <v>-0.19756000000000001</v>
      </c>
      <c r="LX26" s="18"/>
      <c r="LY26" s="18"/>
      <c r="LZ26" s="18"/>
      <c r="MA26" s="18">
        <v>0</v>
      </c>
      <c r="MB26" s="18"/>
      <c r="MC26" s="18"/>
      <c r="MD26" s="18"/>
      <c r="ME26" s="18">
        <v>0</v>
      </c>
      <c r="MF26" s="18"/>
      <c r="MG26" s="18"/>
      <c r="MH26" s="18"/>
      <c r="MI26" s="18">
        <v>0</v>
      </c>
      <c r="MJ26" s="18">
        <v>145.19999999999999</v>
      </c>
      <c r="MK26" s="18">
        <v>151.08876000000001</v>
      </c>
      <c r="ML26" s="18">
        <v>159.10807</v>
      </c>
      <c r="MM26" s="18">
        <v>-13.90807</v>
      </c>
      <c r="MN26" s="18">
        <v>144.9</v>
      </c>
      <c r="MO26" s="18">
        <v>151.08876000000001</v>
      </c>
      <c r="MP26" s="18">
        <v>159.10807</v>
      </c>
      <c r="MQ26" s="18">
        <v>-14.208069999999999</v>
      </c>
      <c r="MR26" s="18">
        <v>149.4</v>
      </c>
      <c r="MS26" s="18">
        <v>151.54248000000001</v>
      </c>
      <c r="MT26" s="18">
        <v>159.58587</v>
      </c>
      <c r="MU26" s="18">
        <v>-10.18587</v>
      </c>
      <c r="MV26" s="18"/>
      <c r="MW26" s="18"/>
      <c r="MX26" s="18"/>
      <c r="MY26" s="18">
        <v>0</v>
      </c>
      <c r="MZ26" s="18"/>
      <c r="NA26" s="18"/>
      <c r="NB26" s="18"/>
      <c r="NC26" s="18">
        <v>0</v>
      </c>
      <c r="ND26" s="18"/>
      <c r="NE26" s="18"/>
      <c r="NF26" s="18"/>
      <c r="NG26" s="18">
        <v>0</v>
      </c>
      <c r="NH26" s="18"/>
      <c r="NI26" s="18"/>
      <c r="NJ26" s="18"/>
      <c r="NK26" s="18">
        <v>0</v>
      </c>
      <c r="NL26" s="18"/>
      <c r="NM26" s="18"/>
      <c r="NN26" s="18"/>
      <c r="NO26" s="18">
        <v>0</v>
      </c>
      <c r="NP26" s="18">
        <v>211.3</v>
      </c>
      <c r="NQ26" s="18">
        <v>207.29667000000001</v>
      </c>
      <c r="NR26" s="18">
        <v>207.29667000000001</v>
      </c>
      <c r="NS26" s="18">
        <v>4.0033300000000001</v>
      </c>
      <c r="NT26" s="18">
        <v>100.9</v>
      </c>
      <c r="NU26" s="18">
        <v>103.95959000000001</v>
      </c>
      <c r="NV26" s="18">
        <v>103.95959000000001</v>
      </c>
      <c r="NW26" s="18">
        <v>-3.05959</v>
      </c>
      <c r="NX26" s="18">
        <v>5.2</v>
      </c>
      <c r="NY26" s="18">
        <v>3.5209199999999998</v>
      </c>
      <c r="NZ26" s="18">
        <v>3.5209199999999998</v>
      </c>
      <c r="OA26" s="18">
        <v>1.6790799999999999</v>
      </c>
      <c r="OB26" s="18">
        <v>1.5</v>
      </c>
      <c r="OC26" s="18">
        <v>3.6937799999999998</v>
      </c>
      <c r="OD26" s="18">
        <v>3.6937799999999998</v>
      </c>
      <c r="OE26" s="18">
        <v>-2.1937799999999998</v>
      </c>
      <c r="OF26" s="18">
        <v>6.5</v>
      </c>
      <c r="OG26" s="18">
        <v>6.2</v>
      </c>
      <c r="OH26" s="18">
        <v>6.2</v>
      </c>
      <c r="OI26" s="18">
        <v>0.3</v>
      </c>
      <c r="OJ26" s="18"/>
      <c r="OK26" s="18"/>
      <c r="OL26" s="18"/>
      <c r="OM26" s="18">
        <v>0</v>
      </c>
      <c r="ON26" s="18">
        <v>115.3</v>
      </c>
      <c r="OO26" s="18">
        <v>93.4</v>
      </c>
      <c r="OP26" s="18">
        <v>96.275000000000006</v>
      </c>
      <c r="OQ26" s="18">
        <v>19.024999999999999</v>
      </c>
      <c r="OR26" s="18">
        <v>78.2</v>
      </c>
      <c r="OS26" s="18">
        <v>79.915999999999997</v>
      </c>
      <c r="OT26" s="18">
        <v>79.915999999999997</v>
      </c>
      <c r="OU26" s="18">
        <v>-1.716</v>
      </c>
      <c r="OV26" s="18">
        <v>0</v>
      </c>
      <c r="OW26" s="18">
        <v>0.33700000000000002</v>
      </c>
      <c r="OX26" s="18">
        <v>0.33700000000000002</v>
      </c>
      <c r="OY26" s="18">
        <v>-0.33700000000000002</v>
      </c>
      <c r="OZ26" s="18">
        <v>0.2</v>
      </c>
      <c r="PA26" s="18">
        <v>0.2</v>
      </c>
      <c r="PB26" s="18">
        <v>0.2</v>
      </c>
      <c r="PC26" s="18">
        <v>0</v>
      </c>
      <c r="PD26" s="18">
        <v>6.6</v>
      </c>
      <c r="PE26" s="18">
        <v>18.534690000000001</v>
      </c>
      <c r="PF26" s="18">
        <v>18.534600000000001</v>
      </c>
      <c r="PG26" s="18">
        <v>-11.9346</v>
      </c>
      <c r="PH26" s="18">
        <v>9.9</v>
      </c>
      <c r="PI26" s="18">
        <v>9.9830000000000005</v>
      </c>
      <c r="PJ26" s="18">
        <v>9.9830000000000005</v>
      </c>
      <c r="PK26" s="18">
        <v>-8.3000000000000004E-2</v>
      </c>
      <c r="PL26" s="18"/>
      <c r="PM26" s="18"/>
      <c r="PN26" s="18"/>
      <c r="PO26" s="18">
        <v>0</v>
      </c>
      <c r="PP26" s="18">
        <v>208.1</v>
      </c>
      <c r="PQ26" s="18">
        <v>204</v>
      </c>
      <c r="PR26" s="18">
        <v>204</v>
      </c>
      <c r="PS26" s="18">
        <v>4.0999999999999996</v>
      </c>
      <c r="PT26" s="18">
        <v>0</v>
      </c>
      <c r="PU26" s="18"/>
      <c r="PV26" s="18"/>
      <c r="PW26" s="18">
        <v>0</v>
      </c>
      <c r="PX26" s="18">
        <v>1.5</v>
      </c>
      <c r="PY26" s="18">
        <v>1.2</v>
      </c>
      <c r="PZ26" s="18">
        <v>1.2</v>
      </c>
      <c r="QA26" s="18">
        <v>0.3</v>
      </c>
      <c r="QB26" s="18">
        <v>4</v>
      </c>
      <c r="QC26" s="18">
        <v>3.6</v>
      </c>
      <c r="QD26" s="18">
        <v>3.6</v>
      </c>
      <c r="QE26" s="18">
        <v>0.4</v>
      </c>
      <c r="QF26" s="18">
        <v>20.3</v>
      </c>
      <c r="QG26" s="18">
        <v>20.353079999999999</v>
      </c>
      <c r="QH26" s="18">
        <v>20.353169999999999</v>
      </c>
      <c r="QI26" s="18">
        <v>-5.3170000000000002E-2</v>
      </c>
      <c r="QJ26" s="18">
        <v>20</v>
      </c>
      <c r="QK26" s="18">
        <v>19.51219</v>
      </c>
      <c r="QL26" s="18">
        <v>19.5122</v>
      </c>
      <c r="QM26" s="18">
        <v>0.48780000000000001</v>
      </c>
      <c r="QN26" s="18">
        <v>19.100000000000001</v>
      </c>
      <c r="QO26" s="18">
        <v>19</v>
      </c>
      <c r="QP26" s="18">
        <v>15.60976</v>
      </c>
      <c r="QQ26" s="18">
        <v>3.49024</v>
      </c>
      <c r="QR26" s="18">
        <v>2.5</v>
      </c>
      <c r="QS26" s="18">
        <v>2.5</v>
      </c>
      <c r="QT26" s="18">
        <v>2.5</v>
      </c>
      <c r="QU26" s="18">
        <v>0</v>
      </c>
      <c r="QV26" s="18">
        <v>0</v>
      </c>
      <c r="QW26" s="18"/>
      <c r="QX26" s="18"/>
      <c r="QY26" s="18">
        <v>0</v>
      </c>
      <c r="QZ26" s="18">
        <v>14.9</v>
      </c>
      <c r="RA26" s="18">
        <v>15.413</v>
      </c>
      <c r="RB26" s="18">
        <v>15.413</v>
      </c>
      <c r="RC26" s="18">
        <v>-0.51300000000000001</v>
      </c>
      <c r="RD26" s="18">
        <v>18.600000000000001</v>
      </c>
      <c r="RE26" s="18">
        <v>18.789000000000001</v>
      </c>
      <c r="RF26" s="18">
        <v>18.789000000000001</v>
      </c>
      <c r="RG26" s="18">
        <v>-0.189</v>
      </c>
      <c r="RH26" s="18">
        <v>27.9</v>
      </c>
      <c r="RI26" s="18">
        <v>20.007000000000001</v>
      </c>
      <c r="RJ26" s="18">
        <v>20.007000000000001</v>
      </c>
      <c r="RK26" s="18">
        <v>7.8929999999999998</v>
      </c>
      <c r="RL26" s="18">
        <v>83</v>
      </c>
      <c r="RM26" s="18">
        <v>60.225000000000001</v>
      </c>
      <c r="RN26" s="18">
        <v>60.225000000000001</v>
      </c>
      <c r="RO26" s="18">
        <v>22.774999999999999</v>
      </c>
      <c r="RP26" s="18">
        <v>19.3</v>
      </c>
      <c r="RQ26" s="18">
        <v>18.327999999999999</v>
      </c>
      <c r="RR26" s="18">
        <v>18.327999999999999</v>
      </c>
      <c r="RS26" s="18">
        <v>0.97199999999999998</v>
      </c>
      <c r="RT26" s="18">
        <v>2.2000000000000002</v>
      </c>
      <c r="RU26" s="18">
        <v>2.1989999999999998</v>
      </c>
      <c r="RV26" s="18">
        <v>2.1989999999999998</v>
      </c>
      <c r="RW26" s="18">
        <v>1E-3</v>
      </c>
      <c r="RX26" s="18">
        <v>6.4</v>
      </c>
      <c r="RY26" s="18"/>
      <c r="RZ26" s="18"/>
      <c r="SA26" s="18">
        <v>6.4</v>
      </c>
      <c r="SB26" s="18">
        <v>2.4</v>
      </c>
      <c r="SC26" s="18">
        <v>2</v>
      </c>
      <c r="SD26" s="18">
        <v>2</v>
      </c>
      <c r="SE26" s="18">
        <v>0.4</v>
      </c>
      <c r="SF26" s="18"/>
      <c r="SG26" s="18"/>
      <c r="SH26" s="18"/>
      <c r="SI26" s="18">
        <v>0</v>
      </c>
      <c r="SJ26" s="18">
        <v>7.8</v>
      </c>
      <c r="SK26" s="18">
        <v>7.3</v>
      </c>
      <c r="SL26" s="18">
        <v>7.3</v>
      </c>
      <c r="SM26" s="18">
        <v>0.5</v>
      </c>
      <c r="SN26" s="18">
        <v>6.6</v>
      </c>
      <c r="SO26" s="18">
        <v>5.8</v>
      </c>
      <c r="SP26" s="18">
        <v>5.8</v>
      </c>
      <c r="SQ26" s="18">
        <v>0.8</v>
      </c>
      <c r="SR26" s="18">
        <v>14.5</v>
      </c>
      <c r="SS26" s="18">
        <v>16.585360000000001</v>
      </c>
      <c r="ST26" s="18">
        <v>16.585370000000001</v>
      </c>
      <c r="SU26" s="18">
        <v>-2.0853700000000002</v>
      </c>
      <c r="SV26" s="18">
        <v>19</v>
      </c>
      <c r="SW26" s="18">
        <v>19.51219</v>
      </c>
      <c r="SX26" s="18">
        <v>19.5122</v>
      </c>
      <c r="SY26" s="18">
        <v>-0.51219999999999999</v>
      </c>
      <c r="SZ26" s="18">
        <v>14.5</v>
      </c>
      <c r="TA26" s="18">
        <v>15.414630000000001</v>
      </c>
      <c r="TB26" s="18">
        <v>15.414630000000001</v>
      </c>
      <c r="TC26" s="18">
        <v>-0.91463000000000005</v>
      </c>
      <c r="TD26" s="18">
        <v>27.2</v>
      </c>
      <c r="TE26" s="18">
        <v>20.934000000000001</v>
      </c>
      <c r="TF26" s="18">
        <v>20.934000000000001</v>
      </c>
      <c r="TG26" s="18">
        <v>6.266</v>
      </c>
      <c r="TH26" s="18">
        <v>55.5</v>
      </c>
      <c r="TI26" s="18">
        <v>38.374000000000002</v>
      </c>
      <c r="TJ26" s="18">
        <v>38.374000000000002</v>
      </c>
      <c r="TK26" s="18">
        <v>17.126000000000001</v>
      </c>
      <c r="TL26" s="18">
        <v>36.6</v>
      </c>
      <c r="TM26" s="18">
        <v>39.506</v>
      </c>
      <c r="TN26" s="18">
        <v>39.506</v>
      </c>
      <c r="TO26" s="18">
        <v>-2.9060000000000001</v>
      </c>
      <c r="TP26" s="18">
        <v>84.4</v>
      </c>
      <c r="TQ26" s="18">
        <v>56.58</v>
      </c>
      <c r="TR26" s="18">
        <v>56.58</v>
      </c>
      <c r="TS26" s="18">
        <v>27.82</v>
      </c>
      <c r="TT26" s="18">
        <v>104.2</v>
      </c>
      <c r="TU26" s="18">
        <v>81.561000000000007</v>
      </c>
      <c r="TV26" s="18">
        <v>81.561000000000007</v>
      </c>
      <c r="TW26" s="18">
        <v>22.638999999999999</v>
      </c>
      <c r="TX26" s="18">
        <v>12.6</v>
      </c>
      <c r="TY26" s="18">
        <v>0.53</v>
      </c>
      <c r="TZ26" s="18">
        <v>0.53</v>
      </c>
      <c r="UA26" s="18">
        <v>12.07</v>
      </c>
      <c r="UB26" s="18">
        <v>9.4</v>
      </c>
      <c r="UC26" s="18">
        <v>5.38</v>
      </c>
      <c r="UD26" s="18">
        <v>5.38</v>
      </c>
      <c r="UE26" s="18">
        <v>4.0199999999999996</v>
      </c>
      <c r="UF26" s="18">
        <v>21.98</v>
      </c>
      <c r="UG26" s="18">
        <v>24.48</v>
      </c>
      <c r="UH26" s="18">
        <v>24.48</v>
      </c>
      <c r="UI26" s="18">
        <v>-2.5</v>
      </c>
      <c r="UJ26" s="18">
        <v>11.3</v>
      </c>
      <c r="UK26" s="18">
        <v>15.60976</v>
      </c>
      <c r="UL26" s="18">
        <v>15.60976</v>
      </c>
      <c r="UM26" s="18">
        <v>-4.3097599999999998</v>
      </c>
      <c r="UN26" s="18">
        <v>3.9</v>
      </c>
      <c r="UO26" s="18">
        <v>5</v>
      </c>
      <c r="UP26" s="18">
        <v>5</v>
      </c>
      <c r="UQ26" s="18">
        <v>-1.1000000000000001</v>
      </c>
      <c r="UR26" s="18">
        <v>8.6</v>
      </c>
      <c r="US26" s="18">
        <v>8.1</v>
      </c>
      <c r="UT26" s="18">
        <v>8.1</v>
      </c>
      <c r="UU26" s="18">
        <v>0.5</v>
      </c>
      <c r="UV26" s="18">
        <v>20.399999999999999</v>
      </c>
      <c r="UW26" s="18">
        <v>19.51219</v>
      </c>
      <c r="UX26" s="18">
        <v>19.5122</v>
      </c>
      <c r="UY26" s="18">
        <v>0.88780000000000003</v>
      </c>
      <c r="UZ26" s="18">
        <v>20.399999999999999</v>
      </c>
      <c r="VA26" s="18">
        <v>19.51219</v>
      </c>
      <c r="VB26" s="18">
        <v>19.5122</v>
      </c>
      <c r="VC26" s="18">
        <v>0.88780000000000003</v>
      </c>
      <c r="VD26" s="18">
        <v>20.100000000000001</v>
      </c>
      <c r="VE26" s="18">
        <v>19.51219</v>
      </c>
      <c r="VF26" s="18">
        <v>19.5122</v>
      </c>
      <c r="VG26" s="18">
        <v>0.58779999999999999</v>
      </c>
      <c r="VH26" s="18">
        <v>0</v>
      </c>
      <c r="VI26" s="18">
        <v>0.75800000000000001</v>
      </c>
      <c r="VJ26" s="18">
        <v>0.75800000000000001</v>
      </c>
      <c r="VK26" s="18">
        <v>-0.75800000000000001</v>
      </c>
      <c r="VL26" s="18">
        <v>252.6</v>
      </c>
      <c r="VM26" s="18">
        <v>252.4</v>
      </c>
      <c r="VN26" s="18">
        <v>252.4</v>
      </c>
      <c r="VO26" s="18">
        <v>0.2</v>
      </c>
      <c r="VP26" s="18">
        <v>12.5</v>
      </c>
      <c r="VQ26" s="18">
        <v>12.96</v>
      </c>
      <c r="VR26" s="18">
        <v>12.96</v>
      </c>
      <c r="VS26" s="18">
        <v>-0.46</v>
      </c>
      <c r="VT26" s="18">
        <v>134.19999999999999</v>
      </c>
      <c r="VU26" s="18">
        <v>144.422</v>
      </c>
      <c r="VV26" s="18">
        <v>144.422</v>
      </c>
      <c r="VW26" s="18">
        <v>-10.222</v>
      </c>
      <c r="VX26" s="18">
        <v>0.6</v>
      </c>
      <c r="VY26" s="18">
        <v>0.6</v>
      </c>
      <c r="VZ26" s="18">
        <v>0.6</v>
      </c>
      <c r="WA26" s="18">
        <v>0</v>
      </c>
      <c r="WB26" s="18">
        <v>86.9</v>
      </c>
      <c r="WC26" s="18">
        <v>61.273000000000003</v>
      </c>
      <c r="WD26" s="18">
        <v>61.273000000000003</v>
      </c>
      <c r="WE26" s="18">
        <v>25.626999999999999</v>
      </c>
      <c r="WF26" s="18">
        <v>96.1</v>
      </c>
      <c r="WG26" s="18">
        <v>66.004999999999995</v>
      </c>
      <c r="WH26" s="18">
        <v>66.004999999999995</v>
      </c>
      <c r="WI26" s="18">
        <v>30.094999999999999</v>
      </c>
      <c r="WJ26" s="18">
        <v>92.2</v>
      </c>
      <c r="WK26" s="18">
        <v>111.357</v>
      </c>
      <c r="WL26" s="18">
        <v>111.357</v>
      </c>
      <c r="WM26" s="18">
        <v>-19.157</v>
      </c>
      <c r="WN26" s="18">
        <v>3.3</v>
      </c>
      <c r="WO26" s="18">
        <v>4.2</v>
      </c>
      <c r="WP26" s="18">
        <v>4.2</v>
      </c>
      <c r="WQ26" s="18">
        <v>-0.9</v>
      </c>
      <c r="WR26" s="18">
        <v>2.1</v>
      </c>
      <c r="WS26" s="18">
        <v>2.4</v>
      </c>
      <c r="WT26" s="18">
        <v>2.4</v>
      </c>
      <c r="WU26" s="18">
        <v>-0.3</v>
      </c>
      <c r="WV26" s="18">
        <v>1</v>
      </c>
      <c r="WW26" s="18">
        <v>1.2</v>
      </c>
      <c r="WX26" s="18">
        <v>1.2</v>
      </c>
      <c r="WY26" s="18">
        <v>-0.2</v>
      </c>
      <c r="WZ26" s="18">
        <v>1</v>
      </c>
      <c r="XA26" s="18">
        <v>1.4</v>
      </c>
      <c r="XB26" s="18">
        <v>1.4</v>
      </c>
      <c r="XC26" s="18">
        <v>-0.4</v>
      </c>
      <c r="XD26" s="18">
        <v>12.4</v>
      </c>
      <c r="XE26" s="18">
        <v>14.170999999999999</v>
      </c>
      <c r="XF26" s="18">
        <v>14.170999999999999</v>
      </c>
      <c r="XG26" s="18">
        <v>-1.7709999999999999</v>
      </c>
      <c r="XH26" s="18">
        <v>4.3</v>
      </c>
      <c r="XI26" s="18">
        <v>4.3</v>
      </c>
      <c r="XJ26" s="18">
        <v>4.3</v>
      </c>
      <c r="XK26" s="18">
        <v>0</v>
      </c>
      <c r="XL26" s="18">
        <v>18.3</v>
      </c>
      <c r="XM26" s="18">
        <v>18.146339999999999</v>
      </c>
      <c r="XN26" s="18">
        <v>18.146339999999999</v>
      </c>
      <c r="XO26" s="18">
        <v>0.15365999999999999</v>
      </c>
      <c r="XP26" s="18">
        <v>8.1999999999999993</v>
      </c>
      <c r="XQ26" s="18">
        <v>10.8</v>
      </c>
      <c r="XR26" s="18">
        <v>10.8</v>
      </c>
      <c r="XS26" s="18">
        <v>-2.6</v>
      </c>
      <c r="XT26" s="18">
        <v>27.5</v>
      </c>
      <c r="XU26" s="18">
        <v>31</v>
      </c>
      <c r="XV26" s="18">
        <v>28.5</v>
      </c>
      <c r="XW26" s="18">
        <v>-1</v>
      </c>
      <c r="XX26" s="18">
        <v>33.799999999999997</v>
      </c>
      <c r="XY26" s="18">
        <v>31</v>
      </c>
      <c r="XZ26" s="18">
        <v>28.5</v>
      </c>
      <c r="YA26" s="18">
        <v>5.3</v>
      </c>
      <c r="YB26" s="18">
        <v>17.8</v>
      </c>
      <c r="YC26" s="18">
        <v>18</v>
      </c>
      <c r="YD26" s="18">
        <v>14</v>
      </c>
      <c r="YE26" s="18">
        <v>3.8</v>
      </c>
      <c r="YF26" s="18"/>
      <c r="YG26" s="18"/>
      <c r="YH26" s="18"/>
      <c r="YI26" s="18">
        <v>0</v>
      </c>
      <c r="YJ26" s="18">
        <v>7.1</v>
      </c>
      <c r="YK26" s="18">
        <v>8.2200000000000006</v>
      </c>
      <c r="YL26" s="18">
        <v>8.2200000000000006</v>
      </c>
      <c r="YM26" s="18">
        <v>-1.1200000000000001</v>
      </c>
      <c r="YN26" s="18">
        <v>11.3</v>
      </c>
      <c r="YO26" s="18">
        <v>11</v>
      </c>
      <c r="YP26" s="18">
        <v>11</v>
      </c>
      <c r="YQ26" s="18">
        <v>0.3</v>
      </c>
      <c r="YR26" s="18">
        <v>24.2</v>
      </c>
      <c r="YS26" s="18">
        <v>22</v>
      </c>
      <c r="YT26" s="18">
        <v>22</v>
      </c>
      <c r="YU26" s="18">
        <v>2.2000000000000002</v>
      </c>
    </row>
    <row r="27" spans="1:671" ht="24" customHeight="1" x14ac:dyDescent="0.3">
      <c r="A27" s="1"/>
      <c r="B27" s="17" t="s">
        <v>27</v>
      </c>
      <c r="C27" s="17" t="s">
        <v>729</v>
      </c>
      <c r="D27" s="18"/>
      <c r="E27" s="18"/>
      <c r="F27" s="18"/>
      <c r="G27" s="18">
        <v>0</v>
      </c>
      <c r="H27" s="18">
        <v>202.2</v>
      </c>
      <c r="I27" s="18">
        <v>204.19512</v>
      </c>
      <c r="J27" s="18">
        <v>204.19512</v>
      </c>
      <c r="K27" s="18">
        <v>-1.99512</v>
      </c>
      <c r="L27" s="18">
        <v>469.4</v>
      </c>
      <c r="M27" s="18">
        <v>498.71526</v>
      </c>
      <c r="N27" s="18">
        <v>398.39969000000002</v>
      </c>
      <c r="O27" s="18">
        <v>71.000309999999999</v>
      </c>
      <c r="P27" s="18">
        <v>151.9</v>
      </c>
      <c r="Q27" s="18">
        <v>163.03236000000001</v>
      </c>
      <c r="R27" s="18">
        <v>130.23873</v>
      </c>
      <c r="S27" s="18">
        <v>21.661269999999998</v>
      </c>
      <c r="T27" s="18"/>
      <c r="U27" s="18"/>
      <c r="V27" s="18"/>
      <c r="W27" s="18">
        <v>0</v>
      </c>
      <c r="X27" s="18"/>
      <c r="Y27" s="18"/>
      <c r="Z27" s="18"/>
      <c r="AA27" s="18">
        <v>0</v>
      </c>
      <c r="AB27" s="18">
        <v>90.3</v>
      </c>
      <c r="AC27" s="18">
        <v>92.226339999999993</v>
      </c>
      <c r="AD27" s="18">
        <v>92.226339999999993</v>
      </c>
      <c r="AE27" s="18">
        <v>-1.9263399999999999</v>
      </c>
      <c r="AF27" s="18">
        <v>149.69999999999999</v>
      </c>
      <c r="AG27" s="18">
        <v>130.01840999999999</v>
      </c>
      <c r="AH27" s="18">
        <v>137.04599999999999</v>
      </c>
      <c r="AI27" s="18">
        <v>12.654</v>
      </c>
      <c r="AJ27" s="18"/>
      <c r="AK27" s="18"/>
      <c r="AL27" s="18"/>
      <c r="AM27" s="18">
        <v>0</v>
      </c>
      <c r="AN27" s="18">
        <v>44</v>
      </c>
      <c r="AO27" s="18"/>
      <c r="AP27" s="18">
        <v>45</v>
      </c>
      <c r="AQ27" s="18">
        <v>-1</v>
      </c>
      <c r="AR27" s="18"/>
      <c r="AS27" s="18"/>
      <c r="AT27" s="18"/>
      <c r="AU27" s="18">
        <v>0</v>
      </c>
      <c r="AV27" s="18">
        <v>0</v>
      </c>
      <c r="AW27" s="18"/>
      <c r="AX27" s="18"/>
      <c r="AY27" s="18">
        <v>0</v>
      </c>
      <c r="AZ27" s="18">
        <v>0</v>
      </c>
      <c r="BA27" s="18"/>
      <c r="BB27" s="18"/>
      <c r="BC27" s="18">
        <v>0</v>
      </c>
      <c r="BD27" s="18"/>
      <c r="BE27" s="18"/>
      <c r="BF27" s="18"/>
      <c r="BG27" s="18">
        <v>0</v>
      </c>
      <c r="BH27" s="18">
        <v>0</v>
      </c>
      <c r="BI27" s="18"/>
      <c r="BJ27" s="18"/>
      <c r="BK27" s="18">
        <v>0</v>
      </c>
      <c r="BL27" s="18"/>
      <c r="BM27" s="18"/>
      <c r="BN27" s="18"/>
      <c r="BO27" s="18">
        <v>0</v>
      </c>
      <c r="BP27" s="18">
        <v>0</v>
      </c>
      <c r="BQ27" s="18"/>
      <c r="BR27" s="18"/>
      <c r="BS27" s="18">
        <v>0</v>
      </c>
      <c r="BT27" s="18">
        <v>10</v>
      </c>
      <c r="BU27" s="18">
        <v>10.561999999999999</v>
      </c>
      <c r="BV27" s="18">
        <v>10.561999999999999</v>
      </c>
      <c r="BW27" s="18">
        <v>-0.56200000000000006</v>
      </c>
      <c r="BX27" s="18"/>
      <c r="BY27" s="18"/>
      <c r="BZ27" s="18"/>
      <c r="CA27" s="18">
        <v>0</v>
      </c>
      <c r="CB27" s="18"/>
      <c r="CC27" s="18"/>
      <c r="CD27" s="18"/>
      <c r="CE27" s="18">
        <v>0</v>
      </c>
      <c r="CF27" s="18"/>
      <c r="CG27" s="18"/>
      <c r="CH27" s="18"/>
      <c r="CI27" s="18">
        <v>0</v>
      </c>
      <c r="CJ27" s="18"/>
      <c r="CK27" s="18"/>
      <c r="CL27" s="18"/>
      <c r="CM27" s="18">
        <v>0</v>
      </c>
      <c r="CN27" s="18">
        <v>154.9</v>
      </c>
      <c r="CO27" s="18">
        <v>155</v>
      </c>
      <c r="CP27" s="18">
        <v>155</v>
      </c>
      <c r="CQ27" s="18">
        <v>-0.1</v>
      </c>
      <c r="CR27" s="18">
        <v>7.3</v>
      </c>
      <c r="CS27" s="18">
        <v>5.1583800000000002</v>
      </c>
      <c r="CT27" s="18">
        <v>5.1583800000000002</v>
      </c>
      <c r="CU27" s="18">
        <v>2.1416200000000001</v>
      </c>
      <c r="CV27" s="18">
        <v>5</v>
      </c>
      <c r="CW27" s="18">
        <v>2.8315000000000001</v>
      </c>
      <c r="CX27" s="18">
        <v>2.8315000000000001</v>
      </c>
      <c r="CY27" s="18">
        <v>2.1684999999999999</v>
      </c>
      <c r="CZ27" s="18">
        <v>22.2</v>
      </c>
      <c r="DA27" s="18">
        <v>22.49822</v>
      </c>
      <c r="DB27" s="18">
        <v>22.49822</v>
      </c>
      <c r="DC27" s="18">
        <v>-0.29821999999999999</v>
      </c>
      <c r="DD27" s="18">
        <v>6.9</v>
      </c>
      <c r="DE27" s="18">
        <v>6.8787000000000003</v>
      </c>
      <c r="DF27" s="18">
        <v>6.8787000000000003</v>
      </c>
      <c r="DG27" s="18">
        <v>2.1299999999999999E-2</v>
      </c>
      <c r="DH27" s="18">
        <v>14.2</v>
      </c>
      <c r="DI27" s="18">
        <v>14.992190000000001</v>
      </c>
      <c r="DJ27" s="18">
        <v>14.9922</v>
      </c>
      <c r="DK27" s="18">
        <v>-0.79220000000000002</v>
      </c>
      <c r="DL27" s="18">
        <v>80.900000000000006</v>
      </c>
      <c r="DM27" s="18">
        <v>59.984229999999997</v>
      </c>
      <c r="DN27" s="18">
        <v>67.855580000000003</v>
      </c>
      <c r="DO27" s="18">
        <v>13.044420000000001</v>
      </c>
      <c r="DP27" s="18"/>
      <c r="DQ27" s="18"/>
      <c r="DR27" s="18"/>
      <c r="DS27" s="18">
        <v>0</v>
      </c>
      <c r="DT27" s="18"/>
      <c r="DU27" s="18"/>
      <c r="DV27" s="18"/>
      <c r="DW27" s="18">
        <v>0</v>
      </c>
      <c r="DX27" s="18"/>
      <c r="DY27" s="18"/>
      <c r="DZ27" s="18"/>
      <c r="EA27" s="18">
        <v>0</v>
      </c>
      <c r="EB27" s="18"/>
      <c r="EC27" s="18"/>
      <c r="ED27" s="18"/>
      <c r="EE27" s="18">
        <v>0</v>
      </c>
      <c r="EF27" s="18">
        <v>110.9</v>
      </c>
      <c r="EG27" s="18">
        <v>112.90536</v>
      </c>
      <c r="EH27" s="18">
        <v>112.90537</v>
      </c>
      <c r="EI27" s="18">
        <v>-2.0053700000000001</v>
      </c>
      <c r="EJ27" s="18">
        <v>0</v>
      </c>
      <c r="EK27" s="18"/>
      <c r="EL27" s="18"/>
      <c r="EM27" s="18">
        <v>0</v>
      </c>
      <c r="EN27" s="18"/>
      <c r="EO27" s="18"/>
      <c r="EP27" s="18"/>
      <c r="EQ27" s="18">
        <v>0</v>
      </c>
      <c r="ER27" s="18"/>
      <c r="ES27" s="18"/>
      <c r="ET27" s="18"/>
      <c r="EU27" s="18">
        <v>0</v>
      </c>
      <c r="EV27" s="18"/>
      <c r="EW27" s="18"/>
      <c r="EX27" s="18"/>
      <c r="EY27" s="18">
        <v>0</v>
      </c>
      <c r="EZ27" s="18">
        <v>6.5</v>
      </c>
      <c r="FA27" s="18">
        <v>6.39</v>
      </c>
      <c r="FB27" s="18">
        <v>6.39</v>
      </c>
      <c r="FC27" s="18">
        <v>0.11</v>
      </c>
      <c r="FD27" s="18">
        <v>0</v>
      </c>
      <c r="FE27" s="18">
        <v>143.59594999999999</v>
      </c>
      <c r="FF27" s="18">
        <v>163.65593000000001</v>
      </c>
      <c r="FG27" s="18">
        <v>-163.65593000000001</v>
      </c>
      <c r="FH27" s="18">
        <v>37.200000000000003</v>
      </c>
      <c r="FI27" s="18">
        <v>40.391889999999997</v>
      </c>
      <c r="FJ27" s="18">
        <v>40.948160000000001</v>
      </c>
      <c r="FK27" s="18">
        <v>-3.7481599999999999</v>
      </c>
      <c r="FL27" s="18">
        <v>60.1</v>
      </c>
      <c r="FM27" s="18">
        <v>62.363880000000002</v>
      </c>
      <c r="FN27" s="18">
        <v>129.03064000000001</v>
      </c>
      <c r="FO27" s="18">
        <v>-68.930639999999997</v>
      </c>
      <c r="FP27" s="18">
        <v>21.7</v>
      </c>
      <c r="FQ27" s="18">
        <v>18.55969</v>
      </c>
      <c r="FR27" s="18">
        <v>18.966989999999999</v>
      </c>
      <c r="FS27" s="18">
        <v>2.7330100000000002</v>
      </c>
      <c r="FT27" s="18">
        <v>18.399999999999999</v>
      </c>
      <c r="FU27" s="18">
        <v>19.28585</v>
      </c>
      <c r="FV27" s="18">
        <v>19.28585</v>
      </c>
      <c r="FW27" s="18">
        <v>-0.88585000000000003</v>
      </c>
      <c r="FX27" s="18">
        <v>18.899999999999999</v>
      </c>
      <c r="FY27" s="18">
        <v>18.048780000000001</v>
      </c>
      <c r="FZ27" s="18">
        <v>18.048780000000001</v>
      </c>
      <c r="GA27" s="18">
        <v>0.85121999999999998</v>
      </c>
      <c r="GB27" s="18">
        <v>84.1</v>
      </c>
      <c r="GC27" s="18">
        <v>85.110979999999998</v>
      </c>
      <c r="GD27" s="18">
        <v>85.110979999999998</v>
      </c>
      <c r="GE27" s="18">
        <v>-1.01098</v>
      </c>
      <c r="GF27" s="18">
        <v>180.9</v>
      </c>
      <c r="GG27" s="18">
        <v>185.81701000000001</v>
      </c>
      <c r="GH27" s="18">
        <v>185.81701000000001</v>
      </c>
      <c r="GI27" s="18">
        <v>-4.9170100000000003</v>
      </c>
      <c r="GJ27" s="18">
        <v>181.1</v>
      </c>
      <c r="GK27" s="18">
        <v>185.81701000000001</v>
      </c>
      <c r="GL27" s="18">
        <v>185.81701000000001</v>
      </c>
      <c r="GM27" s="18">
        <v>-4.7170100000000001</v>
      </c>
      <c r="GN27" s="18">
        <v>185.4</v>
      </c>
      <c r="GO27" s="18">
        <v>186.37502000000001</v>
      </c>
      <c r="GP27" s="18">
        <v>186.37502000000001</v>
      </c>
      <c r="GQ27" s="18">
        <v>-0.97502</v>
      </c>
      <c r="GR27" s="18">
        <v>107.3</v>
      </c>
      <c r="GS27" s="18">
        <v>94.010279999999995</v>
      </c>
      <c r="GT27" s="18">
        <v>110.91316999999999</v>
      </c>
      <c r="GU27" s="18">
        <v>-3.6131700000000002</v>
      </c>
      <c r="GV27" s="18">
        <v>0</v>
      </c>
      <c r="GW27" s="18"/>
      <c r="GX27" s="18"/>
      <c r="GY27" s="18">
        <v>0</v>
      </c>
      <c r="GZ27" s="18">
        <v>31</v>
      </c>
      <c r="HA27" s="18">
        <v>24.225460000000002</v>
      </c>
      <c r="HB27" s="18">
        <v>24.225460000000002</v>
      </c>
      <c r="HC27" s="18">
        <v>6.77454</v>
      </c>
      <c r="HD27" s="18">
        <v>4</v>
      </c>
      <c r="HE27" s="18">
        <v>4.4207700000000001</v>
      </c>
      <c r="HF27" s="18">
        <v>4.4207700000000001</v>
      </c>
      <c r="HG27" s="18">
        <v>-0.42076999999999998</v>
      </c>
      <c r="HH27" s="18">
        <v>32.4</v>
      </c>
      <c r="HI27" s="18">
        <v>33.490729999999999</v>
      </c>
      <c r="HJ27" s="18">
        <v>33.490729999999999</v>
      </c>
      <c r="HK27" s="18">
        <v>-1.09073</v>
      </c>
      <c r="HL27" s="18">
        <v>22.7</v>
      </c>
      <c r="HM27" s="18">
        <v>41.025660000000002</v>
      </c>
      <c r="HN27" s="18">
        <v>41.025640000000003</v>
      </c>
      <c r="HO27" s="18">
        <v>-18.32564</v>
      </c>
      <c r="HP27" s="18"/>
      <c r="HQ27" s="18"/>
      <c r="HR27" s="18"/>
      <c r="HS27" s="18">
        <v>0</v>
      </c>
      <c r="HT27" s="18"/>
      <c r="HU27" s="18"/>
      <c r="HV27" s="18"/>
      <c r="HW27" s="18">
        <v>0</v>
      </c>
      <c r="HX27" s="18">
        <v>20.5</v>
      </c>
      <c r="HY27" s="18"/>
      <c r="HZ27" s="18"/>
      <c r="IA27" s="18">
        <v>20.5</v>
      </c>
      <c r="IB27" s="18"/>
      <c r="IC27" s="18"/>
      <c r="ID27" s="18"/>
      <c r="IE27" s="18">
        <v>0</v>
      </c>
      <c r="IF27" s="18"/>
      <c r="IG27" s="18"/>
      <c r="IH27" s="18"/>
      <c r="II27" s="18">
        <v>0</v>
      </c>
      <c r="IJ27" s="18">
        <v>24.8</v>
      </c>
      <c r="IK27" s="18">
        <v>45.441949999999999</v>
      </c>
      <c r="IL27" s="18">
        <v>45.441949999999999</v>
      </c>
      <c r="IM27" s="18">
        <v>-20.641950000000001</v>
      </c>
      <c r="IN27" s="18"/>
      <c r="IO27" s="18"/>
      <c r="IP27" s="18"/>
      <c r="IQ27" s="18">
        <v>0</v>
      </c>
      <c r="IR27" s="18"/>
      <c r="IS27" s="18"/>
      <c r="IT27" s="18"/>
      <c r="IU27" s="18">
        <v>0</v>
      </c>
      <c r="IV27" s="18"/>
      <c r="IW27" s="18"/>
      <c r="IX27" s="18"/>
      <c r="IY27" s="18">
        <v>0</v>
      </c>
      <c r="IZ27" s="18">
        <v>85.6</v>
      </c>
      <c r="JA27" s="18">
        <v>72.223269999999999</v>
      </c>
      <c r="JB27" s="18">
        <v>92.689760000000007</v>
      </c>
      <c r="JC27" s="18">
        <v>-7.0897600000000001</v>
      </c>
      <c r="JD27" s="18">
        <v>163.9</v>
      </c>
      <c r="JE27" s="18">
        <v>170.94</v>
      </c>
      <c r="JF27" s="18">
        <v>170.94</v>
      </c>
      <c r="JG27" s="18">
        <v>-7.04</v>
      </c>
      <c r="JH27" s="18">
        <v>163.80000000000001</v>
      </c>
      <c r="JI27" s="18">
        <v>170.94</v>
      </c>
      <c r="JJ27" s="18">
        <v>170.94</v>
      </c>
      <c r="JK27" s="18">
        <v>-7.14</v>
      </c>
      <c r="JL27" s="18">
        <v>164.1</v>
      </c>
      <c r="JM27" s="18">
        <v>170.94</v>
      </c>
      <c r="JN27" s="18">
        <v>170.94</v>
      </c>
      <c r="JO27" s="18">
        <v>-6.84</v>
      </c>
      <c r="JP27" s="18">
        <v>233.6</v>
      </c>
      <c r="JQ27" s="18">
        <v>257.18</v>
      </c>
      <c r="JR27" s="18">
        <v>257.18</v>
      </c>
      <c r="JS27" s="18">
        <v>-23.58</v>
      </c>
      <c r="JT27" s="18">
        <v>73.8</v>
      </c>
      <c r="JU27" s="18">
        <v>71.796109999999999</v>
      </c>
      <c r="JV27" s="18">
        <v>71.796109999999999</v>
      </c>
      <c r="JW27" s="18">
        <v>2.0038900000000002</v>
      </c>
      <c r="JX27" s="18">
        <v>35.700000000000003</v>
      </c>
      <c r="JY27" s="18">
        <v>36.005859999999998</v>
      </c>
      <c r="JZ27" s="18">
        <v>36.005859999999998</v>
      </c>
      <c r="KA27" s="18">
        <v>-0.30586000000000002</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c r="KW27" s="18"/>
      <c r="KX27" s="18"/>
      <c r="KY27" s="18">
        <v>0</v>
      </c>
      <c r="KZ27" s="18">
        <v>0.3</v>
      </c>
      <c r="LA27" s="18">
        <v>0.52037999999999995</v>
      </c>
      <c r="LB27" s="18">
        <v>0.52037999999999995</v>
      </c>
      <c r="LC27" s="18">
        <v>-0.22037999999999999</v>
      </c>
      <c r="LD27" s="18">
        <v>87.1</v>
      </c>
      <c r="LE27" s="18">
        <v>20.512830000000001</v>
      </c>
      <c r="LF27" s="18">
        <v>20.512820000000001</v>
      </c>
      <c r="LG27" s="18">
        <v>66.587180000000004</v>
      </c>
      <c r="LH27" s="18">
        <v>96.6</v>
      </c>
      <c r="LI27" s="18">
        <v>108.13024</v>
      </c>
      <c r="LJ27" s="18">
        <v>103.32422</v>
      </c>
      <c r="LK27" s="18">
        <v>-6.7242199999999999</v>
      </c>
      <c r="LL27" s="18">
        <v>65.7</v>
      </c>
      <c r="LM27" s="18">
        <v>67.461460000000002</v>
      </c>
      <c r="LN27" s="18">
        <v>67.461460000000002</v>
      </c>
      <c r="LO27" s="18">
        <v>-1.76146</v>
      </c>
      <c r="LP27" s="18">
        <v>75</v>
      </c>
      <c r="LQ27" s="18">
        <v>78.565669999999997</v>
      </c>
      <c r="LR27" s="18">
        <v>78.567999999999998</v>
      </c>
      <c r="LS27" s="18">
        <v>-3.5680000000000001</v>
      </c>
      <c r="LT27" s="18">
        <v>30.4</v>
      </c>
      <c r="LU27" s="18">
        <v>30.097560000000001</v>
      </c>
      <c r="LV27" s="18">
        <v>30.097560000000001</v>
      </c>
      <c r="LW27" s="18">
        <v>0.30243999999999999</v>
      </c>
      <c r="LX27" s="18"/>
      <c r="LY27" s="18"/>
      <c r="LZ27" s="18"/>
      <c r="MA27" s="18">
        <v>0</v>
      </c>
      <c r="MB27" s="18"/>
      <c r="MC27" s="18"/>
      <c r="MD27" s="18"/>
      <c r="ME27" s="18">
        <v>0</v>
      </c>
      <c r="MF27" s="18"/>
      <c r="MG27" s="18"/>
      <c r="MH27" s="18"/>
      <c r="MI27" s="18">
        <v>0</v>
      </c>
      <c r="MJ27" s="18">
        <v>143.80000000000001</v>
      </c>
      <c r="MK27" s="18">
        <v>156.48862</v>
      </c>
      <c r="ML27" s="18">
        <v>159.10807</v>
      </c>
      <c r="MM27" s="18">
        <v>-15.308070000000001</v>
      </c>
      <c r="MN27" s="18">
        <v>145</v>
      </c>
      <c r="MO27" s="18">
        <v>156.48862</v>
      </c>
      <c r="MP27" s="18">
        <v>159.10807</v>
      </c>
      <c r="MQ27" s="18">
        <v>-14.10807</v>
      </c>
      <c r="MR27" s="18">
        <v>149.1</v>
      </c>
      <c r="MS27" s="18">
        <v>156.95856000000001</v>
      </c>
      <c r="MT27" s="18">
        <v>159.58587</v>
      </c>
      <c r="MU27" s="18">
        <v>-10.48587</v>
      </c>
      <c r="MV27" s="18"/>
      <c r="MW27" s="18"/>
      <c r="MX27" s="18"/>
      <c r="MY27" s="18">
        <v>0</v>
      </c>
      <c r="MZ27" s="18"/>
      <c r="NA27" s="18"/>
      <c r="NB27" s="18"/>
      <c r="NC27" s="18">
        <v>0</v>
      </c>
      <c r="ND27" s="18"/>
      <c r="NE27" s="18"/>
      <c r="NF27" s="18"/>
      <c r="NG27" s="18">
        <v>0</v>
      </c>
      <c r="NH27" s="18"/>
      <c r="NI27" s="18"/>
      <c r="NJ27" s="18"/>
      <c r="NK27" s="18">
        <v>0</v>
      </c>
      <c r="NL27" s="18"/>
      <c r="NM27" s="18"/>
      <c r="NN27" s="18"/>
      <c r="NO27" s="18">
        <v>0</v>
      </c>
      <c r="NP27" s="18">
        <v>210.2</v>
      </c>
      <c r="NQ27" s="18">
        <v>207.29667000000001</v>
      </c>
      <c r="NR27" s="18">
        <v>207.29667000000001</v>
      </c>
      <c r="NS27" s="18">
        <v>2.90333</v>
      </c>
      <c r="NT27" s="18">
        <v>100.5</v>
      </c>
      <c r="NU27" s="18">
        <v>103.95959000000001</v>
      </c>
      <c r="NV27" s="18">
        <v>103.95959000000001</v>
      </c>
      <c r="NW27" s="18">
        <v>-3.4595899999999999</v>
      </c>
      <c r="NX27" s="18">
        <v>5.0999999999999996</v>
      </c>
      <c r="NY27" s="18">
        <v>3.5209199999999998</v>
      </c>
      <c r="NZ27" s="18">
        <v>3.5209199999999998</v>
      </c>
      <c r="OA27" s="18">
        <v>1.57908</v>
      </c>
      <c r="OB27" s="18">
        <v>1.5</v>
      </c>
      <c r="OC27" s="18">
        <v>3.6937799999999998</v>
      </c>
      <c r="OD27" s="18">
        <v>3.6937799999999998</v>
      </c>
      <c r="OE27" s="18">
        <v>-2.1937799999999998</v>
      </c>
      <c r="OF27" s="18">
        <v>6.5</v>
      </c>
      <c r="OG27" s="18">
        <v>6.2</v>
      </c>
      <c r="OH27" s="18">
        <v>6.2</v>
      </c>
      <c r="OI27" s="18">
        <v>0.3</v>
      </c>
      <c r="OJ27" s="18"/>
      <c r="OK27" s="18"/>
      <c r="OL27" s="18"/>
      <c r="OM27" s="18">
        <v>0</v>
      </c>
      <c r="ON27" s="18">
        <v>120.3</v>
      </c>
      <c r="OO27" s="18">
        <v>99.2</v>
      </c>
      <c r="OP27" s="18">
        <v>100.56</v>
      </c>
      <c r="OQ27" s="18">
        <v>19.739999999999998</v>
      </c>
      <c r="OR27" s="18">
        <v>80.8</v>
      </c>
      <c r="OS27" s="18">
        <v>79.983999999999995</v>
      </c>
      <c r="OT27" s="18">
        <v>79.983999999999995</v>
      </c>
      <c r="OU27" s="18">
        <v>0.81599999999999995</v>
      </c>
      <c r="OV27" s="18">
        <v>0</v>
      </c>
      <c r="OW27" s="18">
        <v>0.33300000000000002</v>
      </c>
      <c r="OX27" s="18">
        <v>0.33300000000000002</v>
      </c>
      <c r="OY27" s="18">
        <v>-0.33300000000000002</v>
      </c>
      <c r="OZ27" s="18">
        <v>0.3</v>
      </c>
      <c r="PA27" s="18">
        <v>0.3</v>
      </c>
      <c r="PB27" s="18">
        <v>0.3</v>
      </c>
      <c r="PC27" s="18">
        <v>0</v>
      </c>
      <c r="PD27" s="18">
        <v>6.2</v>
      </c>
      <c r="PE27" s="18">
        <v>18.534690000000001</v>
      </c>
      <c r="PF27" s="18">
        <v>18.534600000000001</v>
      </c>
      <c r="PG27" s="18">
        <v>-12.3346</v>
      </c>
      <c r="PH27" s="18">
        <v>10</v>
      </c>
      <c r="PI27" s="18">
        <v>9.9830000000000005</v>
      </c>
      <c r="PJ27" s="18">
        <v>9.9830000000000005</v>
      </c>
      <c r="PK27" s="18">
        <v>1.7000000000000001E-2</v>
      </c>
      <c r="PL27" s="18"/>
      <c r="PM27" s="18"/>
      <c r="PN27" s="18"/>
      <c r="PO27" s="18">
        <v>0</v>
      </c>
      <c r="PP27" s="18">
        <v>219</v>
      </c>
      <c r="PQ27" s="18">
        <v>204</v>
      </c>
      <c r="PR27" s="18">
        <v>204</v>
      </c>
      <c r="PS27" s="18">
        <v>15</v>
      </c>
      <c r="PT27" s="18">
        <v>0</v>
      </c>
      <c r="PU27" s="18"/>
      <c r="PV27" s="18"/>
      <c r="PW27" s="18">
        <v>0</v>
      </c>
      <c r="PX27" s="18">
        <v>1.6</v>
      </c>
      <c r="PY27" s="18">
        <v>1.2</v>
      </c>
      <c r="PZ27" s="18">
        <v>1.2</v>
      </c>
      <c r="QA27" s="18">
        <v>0.4</v>
      </c>
      <c r="QB27" s="18">
        <v>4</v>
      </c>
      <c r="QC27" s="18">
        <v>3.6</v>
      </c>
      <c r="QD27" s="18">
        <v>3.6</v>
      </c>
      <c r="QE27" s="18">
        <v>0.4</v>
      </c>
      <c r="QF27" s="18">
        <v>20.6</v>
      </c>
      <c r="QG27" s="18">
        <v>20.353079999999999</v>
      </c>
      <c r="QH27" s="18">
        <v>20.353169999999999</v>
      </c>
      <c r="QI27" s="18">
        <v>0.24682999999999999</v>
      </c>
      <c r="QJ27" s="18">
        <v>20</v>
      </c>
      <c r="QK27" s="18">
        <v>19.51219</v>
      </c>
      <c r="QL27" s="18">
        <v>19.5122</v>
      </c>
      <c r="QM27" s="18">
        <v>0.48780000000000001</v>
      </c>
      <c r="QN27" s="18">
        <v>19.100000000000001</v>
      </c>
      <c r="QO27" s="18">
        <v>19</v>
      </c>
      <c r="QP27" s="18">
        <v>15.60976</v>
      </c>
      <c r="QQ27" s="18">
        <v>3.49024</v>
      </c>
      <c r="QR27" s="18">
        <v>2.4</v>
      </c>
      <c r="QS27" s="18">
        <v>2.5</v>
      </c>
      <c r="QT27" s="18">
        <v>2.5</v>
      </c>
      <c r="QU27" s="18">
        <v>-0.1</v>
      </c>
      <c r="QV27" s="18">
        <v>0</v>
      </c>
      <c r="QW27" s="18"/>
      <c r="QX27" s="18"/>
      <c r="QY27" s="18">
        <v>0</v>
      </c>
      <c r="QZ27" s="18">
        <v>14.6</v>
      </c>
      <c r="RA27" s="18">
        <v>15.311</v>
      </c>
      <c r="RB27" s="18">
        <v>15.311</v>
      </c>
      <c r="RC27" s="18">
        <v>-0.71099999999999997</v>
      </c>
      <c r="RD27" s="18">
        <v>18.5</v>
      </c>
      <c r="RE27" s="18">
        <v>18.657</v>
      </c>
      <c r="RF27" s="18">
        <v>18.657</v>
      </c>
      <c r="RG27" s="18">
        <v>-0.157</v>
      </c>
      <c r="RH27" s="18">
        <v>29.7</v>
      </c>
      <c r="RI27" s="18">
        <v>21.812000000000001</v>
      </c>
      <c r="RJ27" s="18">
        <v>21.812000000000001</v>
      </c>
      <c r="RK27" s="18">
        <v>7.8879999999999999</v>
      </c>
      <c r="RL27" s="18">
        <v>88.3</v>
      </c>
      <c r="RM27" s="18">
        <v>66.596000000000004</v>
      </c>
      <c r="RN27" s="18">
        <v>66.596000000000004</v>
      </c>
      <c r="RO27" s="18">
        <v>21.704000000000001</v>
      </c>
      <c r="RP27" s="18">
        <v>19.600000000000001</v>
      </c>
      <c r="RQ27" s="18">
        <v>17.518999999999998</v>
      </c>
      <c r="RR27" s="18">
        <v>17.518999999999998</v>
      </c>
      <c r="RS27" s="18">
        <v>2.081</v>
      </c>
      <c r="RT27" s="18">
        <v>2.2000000000000002</v>
      </c>
      <c r="RU27" s="18">
        <v>2.1989999999999998</v>
      </c>
      <c r="RV27" s="18">
        <v>2.1989999999999998</v>
      </c>
      <c r="RW27" s="18">
        <v>1E-3</v>
      </c>
      <c r="RX27" s="18">
        <v>6.5</v>
      </c>
      <c r="RY27" s="18"/>
      <c r="RZ27" s="18"/>
      <c r="SA27" s="18">
        <v>6.5</v>
      </c>
      <c r="SB27" s="18">
        <v>2.4</v>
      </c>
      <c r="SC27" s="18">
        <v>2</v>
      </c>
      <c r="SD27" s="18">
        <v>2</v>
      </c>
      <c r="SE27" s="18">
        <v>0.4</v>
      </c>
      <c r="SF27" s="18"/>
      <c r="SG27" s="18"/>
      <c r="SH27" s="18"/>
      <c r="SI27" s="18">
        <v>0</v>
      </c>
      <c r="SJ27" s="18">
        <v>6.8</v>
      </c>
      <c r="SK27" s="18">
        <v>7.3</v>
      </c>
      <c r="SL27" s="18">
        <v>7.3</v>
      </c>
      <c r="SM27" s="18">
        <v>-0.5</v>
      </c>
      <c r="SN27" s="18">
        <v>6.6</v>
      </c>
      <c r="SO27" s="18">
        <v>5.8</v>
      </c>
      <c r="SP27" s="18">
        <v>5.8</v>
      </c>
      <c r="SQ27" s="18">
        <v>0.8</v>
      </c>
      <c r="SR27" s="18">
        <v>14.8</v>
      </c>
      <c r="SS27" s="18">
        <v>16.585360000000001</v>
      </c>
      <c r="ST27" s="18">
        <v>16.585370000000001</v>
      </c>
      <c r="SU27" s="18">
        <v>-1.7853699999999999</v>
      </c>
      <c r="SV27" s="18">
        <v>19.100000000000001</v>
      </c>
      <c r="SW27" s="18">
        <v>19.51219</v>
      </c>
      <c r="SX27" s="18">
        <v>19.5122</v>
      </c>
      <c r="SY27" s="18">
        <v>-0.41220000000000001</v>
      </c>
      <c r="SZ27" s="18">
        <v>14.4</v>
      </c>
      <c r="TA27" s="18">
        <v>15.414630000000001</v>
      </c>
      <c r="TB27" s="18">
        <v>15.414630000000001</v>
      </c>
      <c r="TC27" s="18">
        <v>-1.0146299999999999</v>
      </c>
      <c r="TD27" s="18">
        <v>20.3</v>
      </c>
      <c r="TE27" s="18">
        <v>20.18</v>
      </c>
      <c r="TF27" s="18">
        <v>20.18</v>
      </c>
      <c r="TG27" s="18">
        <v>0.12</v>
      </c>
      <c r="TH27" s="18">
        <v>63.4</v>
      </c>
      <c r="TI27" s="18">
        <v>41.125</v>
      </c>
      <c r="TJ27" s="18">
        <v>41.125</v>
      </c>
      <c r="TK27" s="18">
        <v>22.274999999999999</v>
      </c>
      <c r="TL27" s="18">
        <v>34.4</v>
      </c>
      <c r="TM27" s="18">
        <v>39.607999999999997</v>
      </c>
      <c r="TN27" s="18">
        <v>39.607999999999997</v>
      </c>
      <c r="TO27" s="18">
        <v>-5.2080000000000002</v>
      </c>
      <c r="TP27" s="18">
        <v>96.8</v>
      </c>
      <c r="TQ27" s="18">
        <v>65.3</v>
      </c>
      <c r="TR27" s="18">
        <v>65.3</v>
      </c>
      <c r="TS27" s="18">
        <v>31.5</v>
      </c>
      <c r="TT27" s="18">
        <v>110.6</v>
      </c>
      <c r="TU27" s="18">
        <v>87.924999999999997</v>
      </c>
      <c r="TV27" s="18">
        <v>87.924999999999997</v>
      </c>
      <c r="TW27" s="18">
        <v>22.675000000000001</v>
      </c>
      <c r="TX27" s="18">
        <v>17.5</v>
      </c>
      <c r="TY27" s="18">
        <v>1.04</v>
      </c>
      <c r="TZ27" s="18">
        <v>1.04</v>
      </c>
      <c r="UA27" s="18">
        <v>16.46</v>
      </c>
      <c r="UB27" s="18">
        <v>11.8</v>
      </c>
      <c r="UC27" s="18">
        <v>6.54</v>
      </c>
      <c r="UD27" s="18">
        <v>6.54</v>
      </c>
      <c r="UE27" s="18">
        <v>5.26</v>
      </c>
      <c r="UF27" s="18">
        <v>29.29</v>
      </c>
      <c r="UG27" s="18">
        <v>26.7</v>
      </c>
      <c r="UH27" s="18">
        <v>26.7</v>
      </c>
      <c r="UI27" s="18">
        <v>2.59</v>
      </c>
      <c r="UJ27" s="18">
        <v>11.2</v>
      </c>
      <c r="UK27" s="18">
        <v>15.60976</v>
      </c>
      <c r="UL27" s="18">
        <v>15.60976</v>
      </c>
      <c r="UM27" s="18">
        <v>-4.4097600000000003</v>
      </c>
      <c r="UN27" s="18">
        <v>3.9</v>
      </c>
      <c r="UO27" s="18">
        <v>5</v>
      </c>
      <c r="UP27" s="18">
        <v>5</v>
      </c>
      <c r="UQ27" s="18">
        <v>-1.1000000000000001</v>
      </c>
      <c r="UR27" s="18">
        <v>8.5</v>
      </c>
      <c r="US27" s="18">
        <v>8.1</v>
      </c>
      <c r="UT27" s="18">
        <v>8.1</v>
      </c>
      <c r="UU27" s="18">
        <v>0.4</v>
      </c>
      <c r="UV27" s="18">
        <v>20.399999999999999</v>
      </c>
      <c r="UW27" s="18">
        <v>19.51219</v>
      </c>
      <c r="UX27" s="18">
        <v>19.5122</v>
      </c>
      <c r="UY27" s="18">
        <v>0.88780000000000003</v>
      </c>
      <c r="UZ27" s="18">
        <v>20.399999999999999</v>
      </c>
      <c r="VA27" s="18">
        <v>19.51219</v>
      </c>
      <c r="VB27" s="18">
        <v>19.5122</v>
      </c>
      <c r="VC27" s="18">
        <v>0.88780000000000003</v>
      </c>
      <c r="VD27" s="18">
        <v>20.100000000000001</v>
      </c>
      <c r="VE27" s="18">
        <v>19.51219</v>
      </c>
      <c r="VF27" s="18">
        <v>19.5122</v>
      </c>
      <c r="VG27" s="18">
        <v>0.58779999999999999</v>
      </c>
      <c r="VH27" s="18">
        <v>0</v>
      </c>
      <c r="VI27" s="18">
        <v>0.82099999999999995</v>
      </c>
      <c r="VJ27" s="18">
        <v>0.82099999999999995</v>
      </c>
      <c r="VK27" s="18">
        <v>-0.82099999999999995</v>
      </c>
      <c r="VL27" s="18">
        <v>253.1</v>
      </c>
      <c r="VM27" s="18">
        <v>252.4</v>
      </c>
      <c r="VN27" s="18">
        <v>252.4</v>
      </c>
      <c r="VO27" s="18">
        <v>0.7</v>
      </c>
      <c r="VP27" s="18">
        <v>14.2</v>
      </c>
      <c r="VQ27" s="18">
        <v>14.894</v>
      </c>
      <c r="VR27" s="18">
        <v>14.894</v>
      </c>
      <c r="VS27" s="18">
        <v>-0.69399999999999995</v>
      </c>
      <c r="VT27" s="18">
        <v>148.6</v>
      </c>
      <c r="VU27" s="18">
        <v>144.43600000000001</v>
      </c>
      <c r="VV27" s="18">
        <v>144.43600000000001</v>
      </c>
      <c r="VW27" s="18">
        <v>4.1639999999999997</v>
      </c>
      <c r="VX27" s="18">
        <v>0.6</v>
      </c>
      <c r="VY27" s="18">
        <v>0.6</v>
      </c>
      <c r="VZ27" s="18">
        <v>0.6</v>
      </c>
      <c r="WA27" s="18">
        <v>0</v>
      </c>
      <c r="WB27" s="18">
        <v>89.5</v>
      </c>
      <c r="WC27" s="18">
        <v>76.028999999999996</v>
      </c>
      <c r="WD27" s="18">
        <v>76.028999999999996</v>
      </c>
      <c r="WE27" s="18">
        <v>13.471</v>
      </c>
      <c r="WF27" s="18">
        <v>101.2</v>
      </c>
      <c r="WG27" s="18">
        <v>80.155000000000001</v>
      </c>
      <c r="WH27" s="18">
        <v>80.155000000000001</v>
      </c>
      <c r="WI27" s="18">
        <v>21.045000000000002</v>
      </c>
      <c r="WJ27" s="18">
        <v>113.7</v>
      </c>
      <c r="WK27" s="18">
        <v>111.98699999999999</v>
      </c>
      <c r="WL27" s="18">
        <v>111.98699999999999</v>
      </c>
      <c r="WM27" s="18">
        <v>1.7130000000000001</v>
      </c>
      <c r="WN27" s="18">
        <v>3.3</v>
      </c>
      <c r="WO27" s="18">
        <v>4.2</v>
      </c>
      <c r="WP27" s="18">
        <v>4.2</v>
      </c>
      <c r="WQ27" s="18">
        <v>-0.9</v>
      </c>
      <c r="WR27" s="18">
        <v>2.1</v>
      </c>
      <c r="WS27" s="18">
        <v>2.4</v>
      </c>
      <c r="WT27" s="18">
        <v>2.4</v>
      </c>
      <c r="WU27" s="18">
        <v>-0.3</v>
      </c>
      <c r="WV27" s="18">
        <v>1</v>
      </c>
      <c r="WW27" s="18">
        <v>1.2</v>
      </c>
      <c r="WX27" s="18">
        <v>1.2</v>
      </c>
      <c r="WY27" s="18">
        <v>-0.2</v>
      </c>
      <c r="WZ27" s="18">
        <v>1</v>
      </c>
      <c r="XA27" s="18">
        <v>1.4</v>
      </c>
      <c r="XB27" s="18">
        <v>1.4</v>
      </c>
      <c r="XC27" s="18">
        <v>-0.4</v>
      </c>
      <c r="XD27" s="18">
        <v>14.6</v>
      </c>
      <c r="XE27" s="18">
        <v>15.38</v>
      </c>
      <c r="XF27" s="18">
        <v>15.38</v>
      </c>
      <c r="XG27" s="18">
        <v>-0.78</v>
      </c>
      <c r="XH27" s="18">
        <v>4.3</v>
      </c>
      <c r="XI27" s="18">
        <v>4.3</v>
      </c>
      <c r="XJ27" s="18">
        <v>4.3</v>
      </c>
      <c r="XK27" s="18">
        <v>0</v>
      </c>
      <c r="XL27" s="18">
        <v>18.3</v>
      </c>
      <c r="XM27" s="18">
        <v>18.146339999999999</v>
      </c>
      <c r="XN27" s="18">
        <v>18.146339999999999</v>
      </c>
      <c r="XO27" s="18">
        <v>0.15365999999999999</v>
      </c>
      <c r="XP27" s="18">
        <v>8.9</v>
      </c>
      <c r="XQ27" s="18">
        <v>10.8</v>
      </c>
      <c r="XR27" s="18">
        <v>10.8</v>
      </c>
      <c r="XS27" s="18">
        <v>-1.9</v>
      </c>
      <c r="XT27" s="18">
        <v>27.5</v>
      </c>
      <c r="XU27" s="18">
        <v>31</v>
      </c>
      <c r="XV27" s="18">
        <v>28.5</v>
      </c>
      <c r="XW27" s="18">
        <v>-1</v>
      </c>
      <c r="XX27" s="18">
        <v>33.700000000000003</v>
      </c>
      <c r="XY27" s="18">
        <v>31</v>
      </c>
      <c r="XZ27" s="18">
        <v>28.5</v>
      </c>
      <c r="YA27" s="18">
        <v>5.2</v>
      </c>
      <c r="YB27" s="18">
        <v>17.399999999999999</v>
      </c>
      <c r="YC27" s="18">
        <v>18</v>
      </c>
      <c r="YD27" s="18">
        <v>14</v>
      </c>
      <c r="YE27" s="18">
        <v>3.4</v>
      </c>
      <c r="YF27" s="18"/>
      <c r="YG27" s="18"/>
      <c r="YH27" s="18"/>
      <c r="YI27" s="18">
        <v>0</v>
      </c>
      <c r="YJ27" s="18">
        <v>7.3</v>
      </c>
      <c r="YK27" s="18">
        <v>8.2200000000000006</v>
      </c>
      <c r="YL27" s="18">
        <v>8.2200000000000006</v>
      </c>
      <c r="YM27" s="18">
        <v>-0.92</v>
      </c>
      <c r="YN27" s="18">
        <v>11.2</v>
      </c>
      <c r="YO27" s="18">
        <v>11</v>
      </c>
      <c r="YP27" s="18">
        <v>11</v>
      </c>
      <c r="YQ27" s="18">
        <v>0.2</v>
      </c>
      <c r="YR27" s="18">
        <v>19.100000000000001</v>
      </c>
      <c r="YS27" s="18">
        <v>22</v>
      </c>
      <c r="YT27" s="18">
        <v>22</v>
      </c>
      <c r="YU27" s="18">
        <v>-2.9</v>
      </c>
    </row>
    <row r="28" spans="1:671" ht="24" customHeight="1" x14ac:dyDescent="0.3">
      <c r="A28" s="1"/>
      <c r="B28" s="17" t="s">
        <v>27</v>
      </c>
      <c r="C28" s="17" t="s">
        <v>730</v>
      </c>
      <c r="D28" s="18"/>
      <c r="E28" s="18"/>
      <c r="F28" s="18"/>
      <c r="G28" s="18">
        <v>0</v>
      </c>
      <c r="H28" s="18">
        <v>204.8</v>
      </c>
      <c r="I28" s="18">
        <v>204.19512</v>
      </c>
      <c r="J28" s="18">
        <v>204.19512</v>
      </c>
      <c r="K28" s="18">
        <v>0.60487999999999997</v>
      </c>
      <c r="L28" s="18">
        <v>469.9</v>
      </c>
      <c r="M28" s="18">
        <v>500.92925000000002</v>
      </c>
      <c r="N28" s="18">
        <v>413.98624999999998</v>
      </c>
      <c r="O28" s="18">
        <v>55.91375</v>
      </c>
      <c r="P28" s="18">
        <v>153.1</v>
      </c>
      <c r="Q28" s="18">
        <v>163.75612000000001</v>
      </c>
      <c r="R28" s="18">
        <v>135.33404999999999</v>
      </c>
      <c r="S28" s="18">
        <v>17.76595</v>
      </c>
      <c r="T28" s="18"/>
      <c r="U28" s="18"/>
      <c r="V28" s="18"/>
      <c r="W28" s="18">
        <v>0</v>
      </c>
      <c r="X28" s="18"/>
      <c r="Y28" s="18"/>
      <c r="Z28" s="18"/>
      <c r="AA28" s="18">
        <v>0</v>
      </c>
      <c r="AB28" s="18">
        <v>90.4</v>
      </c>
      <c r="AC28" s="18">
        <v>92.226339999999993</v>
      </c>
      <c r="AD28" s="18">
        <v>92.226339999999993</v>
      </c>
      <c r="AE28" s="18">
        <v>-1.8263400000000001</v>
      </c>
      <c r="AF28" s="18">
        <v>148.80000000000001</v>
      </c>
      <c r="AG28" s="18">
        <v>130.01759000000001</v>
      </c>
      <c r="AH28" s="18">
        <v>137.04599999999999</v>
      </c>
      <c r="AI28" s="18">
        <v>11.754</v>
      </c>
      <c r="AJ28" s="18"/>
      <c r="AK28" s="18"/>
      <c r="AL28" s="18"/>
      <c r="AM28" s="18">
        <v>0</v>
      </c>
      <c r="AN28" s="18">
        <v>45.4</v>
      </c>
      <c r="AO28" s="18"/>
      <c r="AP28" s="18">
        <v>45</v>
      </c>
      <c r="AQ28" s="18">
        <v>0.4</v>
      </c>
      <c r="AR28" s="18"/>
      <c r="AS28" s="18"/>
      <c r="AT28" s="18"/>
      <c r="AU28" s="18">
        <v>0</v>
      </c>
      <c r="AV28" s="18">
        <v>0</v>
      </c>
      <c r="AW28" s="18"/>
      <c r="AX28" s="18"/>
      <c r="AY28" s="18">
        <v>0</v>
      </c>
      <c r="AZ28" s="18">
        <v>0</v>
      </c>
      <c r="BA28" s="18"/>
      <c r="BB28" s="18"/>
      <c r="BC28" s="18">
        <v>0</v>
      </c>
      <c r="BD28" s="18"/>
      <c r="BE28" s="18"/>
      <c r="BF28" s="18"/>
      <c r="BG28" s="18">
        <v>0</v>
      </c>
      <c r="BH28" s="18">
        <v>0</v>
      </c>
      <c r="BI28" s="18"/>
      <c r="BJ28" s="18"/>
      <c r="BK28" s="18">
        <v>0</v>
      </c>
      <c r="BL28" s="18"/>
      <c r="BM28" s="18"/>
      <c r="BN28" s="18"/>
      <c r="BO28" s="18">
        <v>0</v>
      </c>
      <c r="BP28" s="18">
        <v>0</v>
      </c>
      <c r="BQ28" s="18"/>
      <c r="BR28" s="18"/>
      <c r="BS28" s="18">
        <v>0</v>
      </c>
      <c r="BT28" s="18">
        <v>10</v>
      </c>
      <c r="BU28" s="18">
        <v>10.561999999999999</v>
      </c>
      <c r="BV28" s="18">
        <v>10.561999999999999</v>
      </c>
      <c r="BW28" s="18">
        <v>-0.56200000000000006</v>
      </c>
      <c r="BX28" s="18"/>
      <c r="BY28" s="18"/>
      <c r="BZ28" s="18"/>
      <c r="CA28" s="18">
        <v>0</v>
      </c>
      <c r="CB28" s="18"/>
      <c r="CC28" s="18"/>
      <c r="CD28" s="18"/>
      <c r="CE28" s="18">
        <v>0</v>
      </c>
      <c r="CF28" s="18"/>
      <c r="CG28" s="18"/>
      <c r="CH28" s="18"/>
      <c r="CI28" s="18">
        <v>0</v>
      </c>
      <c r="CJ28" s="18"/>
      <c r="CK28" s="18"/>
      <c r="CL28" s="18"/>
      <c r="CM28" s="18">
        <v>0</v>
      </c>
      <c r="CN28" s="18">
        <v>155.19999999999999</v>
      </c>
      <c r="CO28" s="18">
        <v>155</v>
      </c>
      <c r="CP28" s="18">
        <v>155</v>
      </c>
      <c r="CQ28" s="18">
        <v>0.2</v>
      </c>
      <c r="CR28" s="18">
        <v>7.2</v>
      </c>
      <c r="CS28" s="18">
        <v>5.1583800000000002</v>
      </c>
      <c r="CT28" s="18">
        <v>5.1583800000000002</v>
      </c>
      <c r="CU28" s="18">
        <v>2.04162</v>
      </c>
      <c r="CV28" s="18">
        <v>5</v>
      </c>
      <c r="CW28" s="18">
        <v>2.8315000000000001</v>
      </c>
      <c r="CX28" s="18">
        <v>2.8315000000000001</v>
      </c>
      <c r="CY28" s="18">
        <v>2.1684999999999999</v>
      </c>
      <c r="CZ28" s="18">
        <v>21.8</v>
      </c>
      <c r="DA28" s="18">
        <v>22.49822</v>
      </c>
      <c r="DB28" s="18">
        <v>22.49822</v>
      </c>
      <c r="DC28" s="18">
        <v>-0.69821999999999995</v>
      </c>
      <c r="DD28" s="18">
        <v>6.9</v>
      </c>
      <c r="DE28" s="18">
        <v>6.8787000000000003</v>
      </c>
      <c r="DF28" s="18">
        <v>6.8787000000000003</v>
      </c>
      <c r="DG28" s="18">
        <v>2.1299999999999999E-2</v>
      </c>
      <c r="DH28" s="18">
        <v>14.2</v>
      </c>
      <c r="DI28" s="18">
        <v>14.992190000000001</v>
      </c>
      <c r="DJ28" s="18">
        <v>14.9922</v>
      </c>
      <c r="DK28" s="18">
        <v>-0.79220000000000002</v>
      </c>
      <c r="DL28" s="18">
        <v>81.099999999999994</v>
      </c>
      <c r="DM28" s="18">
        <v>59.984169999999999</v>
      </c>
      <c r="DN28" s="18">
        <v>60.178330000000003</v>
      </c>
      <c r="DO28" s="18">
        <v>20.921669999999999</v>
      </c>
      <c r="DP28" s="18"/>
      <c r="DQ28" s="18"/>
      <c r="DR28" s="18"/>
      <c r="DS28" s="18">
        <v>0</v>
      </c>
      <c r="DT28" s="18"/>
      <c r="DU28" s="18"/>
      <c r="DV28" s="18"/>
      <c r="DW28" s="18">
        <v>0</v>
      </c>
      <c r="DX28" s="18"/>
      <c r="DY28" s="18"/>
      <c r="DZ28" s="18"/>
      <c r="EA28" s="18">
        <v>0</v>
      </c>
      <c r="EB28" s="18"/>
      <c r="EC28" s="18"/>
      <c r="ED28" s="18"/>
      <c r="EE28" s="18">
        <v>0</v>
      </c>
      <c r="EF28" s="18">
        <v>110.9</v>
      </c>
      <c r="EG28" s="18">
        <v>112.90536</v>
      </c>
      <c r="EH28" s="18">
        <v>112.90537</v>
      </c>
      <c r="EI28" s="18">
        <v>-2.0053700000000001</v>
      </c>
      <c r="EJ28" s="18">
        <v>0</v>
      </c>
      <c r="EK28" s="18"/>
      <c r="EL28" s="18"/>
      <c r="EM28" s="18">
        <v>0</v>
      </c>
      <c r="EN28" s="18"/>
      <c r="EO28" s="18"/>
      <c r="EP28" s="18"/>
      <c r="EQ28" s="18">
        <v>0</v>
      </c>
      <c r="ER28" s="18"/>
      <c r="ES28" s="18"/>
      <c r="ET28" s="18"/>
      <c r="EU28" s="18">
        <v>0</v>
      </c>
      <c r="EV28" s="18"/>
      <c r="EW28" s="18"/>
      <c r="EX28" s="18"/>
      <c r="EY28" s="18">
        <v>0</v>
      </c>
      <c r="EZ28" s="18">
        <v>6.5</v>
      </c>
      <c r="FA28" s="18">
        <v>6.39</v>
      </c>
      <c r="FB28" s="18">
        <v>6.39</v>
      </c>
      <c r="FC28" s="18">
        <v>0.11</v>
      </c>
      <c r="FD28" s="18">
        <v>0</v>
      </c>
      <c r="FE28" s="18">
        <v>148.49866</v>
      </c>
      <c r="FF28" s="18">
        <v>174.74135000000001</v>
      </c>
      <c r="FG28" s="18">
        <v>-174.74135000000001</v>
      </c>
      <c r="FH28" s="18">
        <v>37</v>
      </c>
      <c r="FI28" s="18">
        <v>40.391889999999997</v>
      </c>
      <c r="FJ28" s="18">
        <v>40.948160000000001</v>
      </c>
      <c r="FK28" s="18">
        <v>-3.9481600000000001</v>
      </c>
      <c r="FL28" s="18">
        <v>103.9</v>
      </c>
      <c r="FM28" s="18">
        <v>62.363880000000002</v>
      </c>
      <c r="FN28" s="18">
        <v>129.03064000000001</v>
      </c>
      <c r="FO28" s="18">
        <v>-25.13064</v>
      </c>
      <c r="FP28" s="18">
        <v>19.600000000000001</v>
      </c>
      <c r="FQ28" s="18">
        <v>18.55969</v>
      </c>
      <c r="FR28" s="18">
        <v>18.966989999999999</v>
      </c>
      <c r="FS28" s="18">
        <v>0.63300999999999996</v>
      </c>
      <c r="FT28" s="18">
        <v>18.399999999999999</v>
      </c>
      <c r="FU28" s="18">
        <v>19.28585</v>
      </c>
      <c r="FV28" s="18">
        <v>19.28585</v>
      </c>
      <c r="FW28" s="18">
        <v>-0.88585000000000003</v>
      </c>
      <c r="FX28" s="18">
        <v>18.899999999999999</v>
      </c>
      <c r="FY28" s="18">
        <v>18.048780000000001</v>
      </c>
      <c r="FZ28" s="18">
        <v>18.048780000000001</v>
      </c>
      <c r="GA28" s="18">
        <v>0.85121999999999998</v>
      </c>
      <c r="GB28" s="18">
        <v>85.2</v>
      </c>
      <c r="GC28" s="18">
        <v>85.110979999999998</v>
      </c>
      <c r="GD28" s="18">
        <v>85.110979999999998</v>
      </c>
      <c r="GE28" s="18">
        <v>8.9020000000000002E-2</v>
      </c>
      <c r="GF28" s="18">
        <v>182.2</v>
      </c>
      <c r="GG28" s="18">
        <v>185.81701000000001</v>
      </c>
      <c r="GH28" s="18">
        <v>185.81701000000001</v>
      </c>
      <c r="GI28" s="18">
        <v>-3.6170100000000001</v>
      </c>
      <c r="GJ28" s="18">
        <v>182.5</v>
      </c>
      <c r="GK28" s="18">
        <v>185.81701000000001</v>
      </c>
      <c r="GL28" s="18">
        <v>185.81701000000001</v>
      </c>
      <c r="GM28" s="18">
        <v>-3.3170099999999998</v>
      </c>
      <c r="GN28" s="18">
        <v>185.1</v>
      </c>
      <c r="GO28" s="18">
        <v>186.37502000000001</v>
      </c>
      <c r="GP28" s="18">
        <v>186.37502000000001</v>
      </c>
      <c r="GQ28" s="18">
        <v>-1.27502</v>
      </c>
      <c r="GR28" s="18">
        <v>107.2</v>
      </c>
      <c r="GS28" s="18">
        <v>97.556110000000004</v>
      </c>
      <c r="GT28" s="18">
        <v>110.91316999999999</v>
      </c>
      <c r="GU28" s="18">
        <v>-3.7131699999999999</v>
      </c>
      <c r="GV28" s="18">
        <v>0</v>
      </c>
      <c r="GW28" s="18"/>
      <c r="GX28" s="18"/>
      <c r="GY28" s="18">
        <v>0</v>
      </c>
      <c r="GZ28" s="18">
        <v>30.1</v>
      </c>
      <c r="HA28" s="18">
        <v>24.225460000000002</v>
      </c>
      <c r="HB28" s="18">
        <v>24.225460000000002</v>
      </c>
      <c r="HC28" s="18">
        <v>5.8745399999999997</v>
      </c>
      <c r="HD28" s="18">
        <v>4</v>
      </c>
      <c r="HE28" s="18">
        <v>4.4207700000000001</v>
      </c>
      <c r="HF28" s="18">
        <v>4.4207700000000001</v>
      </c>
      <c r="HG28" s="18">
        <v>-0.42076999999999998</v>
      </c>
      <c r="HH28" s="18">
        <v>32.5</v>
      </c>
      <c r="HI28" s="18">
        <v>33.490729999999999</v>
      </c>
      <c r="HJ28" s="18">
        <v>33.490729999999999</v>
      </c>
      <c r="HK28" s="18">
        <v>-0.99073</v>
      </c>
      <c r="HL28" s="18">
        <v>22.7</v>
      </c>
      <c r="HM28" s="18">
        <v>41.025660000000002</v>
      </c>
      <c r="HN28" s="18">
        <v>41.025640000000003</v>
      </c>
      <c r="HO28" s="18">
        <v>-18.32564</v>
      </c>
      <c r="HP28" s="18"/>
      <c r="HQ28" s="18"/>
      <c r="HR28" s="18"/>
      <c r="HS28" s="18">
        <v>0</v>
      </c>
      <c r="HT28" s="18"/>
      <c r="HU28" s="18"/>
      <c r="HV28" s="18"/>
      <c r="HW28" s="18">
        <v>0</v>
      </c>
      <c r="HX28" s="18">
        <v>20.7</v>
      </c>
      <c r="HY28" s="18"/>
      <c r="HZ28" s="18"/>
      <c r="IA28" s="18">
        <v>20.7</v>
      </c>
      <c r="IB28" s="18"/>
      <c r="IC28" s="18"/>
      <c r="ID28" s="18"/>
      <c r="IE28" s="18">
        <v>0</v>
      </c>
      <c r="IF28" s="18"/>
      <c r="IG28" s="18"/>
      <c r="IH28" s="18"/>
      <c r="II28" s="18">
        <v>0</v>
      </c>
      <c r="IJ28" s="18">
        <v>25</v>
      </c>
      <c r="IK28" s="18">
        <v>45.441949999999999</v>
      </c>
      <c r="IL28" s="18">
        <v>45.441949999999999</v>
      </c>
      <c r="IM28" s="18">
        <v>-20.441949999999999</v>
      </c>
      <c r="IN28" s="18"/>
      <c r="IO28" s="18"/>
      <c r="IP28" s="18"/>
      <c r="IQ28" s="18">
        <v>0</v>
      </c>
      <c r="IR28" s="18"/>
      <c r="IS28" s="18"/>
      <c r="IT28" s="18"/>
      <c r="IU28" s="18">
        <v>0</v>
      </c>
      <c r="IV28" s="18"/>
      <c r="IW28" s="18"/>
      <c r="IX28" s="18"/>
      <c r="IY28" s="18">
        <v>0</v>
      </c>
      <c r="IZ28" s="18">
        <v>85.5</v>
      </c>
      <c r="JA28" s="18">
        <v>76.516660000000002</v>
      </c>
      <c r="JB28" s="18">
        <v>92.689760000000007</v>
      </c>
      <c r="JC28" s="18">
        <v>-7.1897599999999997</v>
      </c>
      <c r="JD28" s="18">
        <v>160.69999999999999</v>
      </c>
      <c r="JE28" s="18">
        <v>170.94</v>
      </c>
      <c r="JF28" s="18">
        <v>170.94</v>
      </c>
      <c r="JG28" s="18">
        <v>-10.24</v>
      </c>
      <c r="JH28" s="18">
        <v>160.6</v>
      </c>
      <c r="JI28" s="18">
        <v>170.94</v>
      </c>
      <c r="JJ28" s="18">
        <v>170.94</v>
      </c>
      <c r="JK28" s="18">
        <v>-10.34</v>
      </c>
      <c r="JL28" s="18">
        <v>160.30000000000001</v>
      </c>
      <c r="JM28" s="18">
        <v>170.94</v>
      </c>
      <c r="JN28" s="18">
        <v>170.94</v>
      </c>
      <c r="JO28" s="18">
        <v>-10.64</v>
      </c>
      <c r="JP28" s="18">
        <v>233.6</v>
      </c>
      <c r="JQ28" s="18">
        <v>257.18</v>
      </c>
      <c r="JR28" s="18">
        <v>257.18</v>
      </c>
      <c r="JS28" s="18">
        <v>-23.58</v>
      </c>
      <c r="JT28" s="18">
        <v>73.400000000000006</v>
      </c>
      <c r="JU28" s="18">
        <v>71.796109999999999</v>
      </c>
      <c r="JV28" s="18">
        <v>71.796109999999999</v>
      </c>
      <c r="JW28" s="18">
        <v>1.60389</v>
      </c>
      <c r="JX28" s="18">
        <v>36</v>
      </c>
      <c r="JY28" s="18">
        <v>36.005859999999998</v>
      </c>
      <c r="JZ28" s="18">
        <v>36.005859999999998</v>
      </c>
      <c r="KA28" s="18">
        <v>-5.8599999999999998E-3</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c r="KW28" s="18"/>
      <c r="KX28" s="18"/>
      <c r="KY28" s="18">
        <v>0</v>
      </c>
      <c r="KZ28" s="18">
        <v>0.3</v>
      </c>
      <c r="LA28" s="18">
        <v>0.52037999999999995</v>
      </c>
      <c r="LB28" s="18">
        <v>0.52037999999999995</v>
      </c>
      <c r="LC28" s="18">
        <v>-0.22037999999999999</v>
      </c>
      <c r="LD28" s="18">
        <v>87.9</v>
      </c>
      <c r="LE28" s="18">
        <v>20.512830000000001</v>
      </c>
      <c r="LF28" s="18">
        <v>20.512820000000001</v>
      </c>
      <c r="LG28" s="18">
        <v>67.387180000000001</v>
      </c>
      <c r="LH28" s="18">
        <v>96.1</v>
      </c>
      <c r="LI28" s="18">
        <v>112.93402</v>
      </c>
      <c r="LJ28" s="18">
        <v>108.13</v>
      </c>
      <c r="LK28" s="18">
        <v>-12.03</v>
      </c>
      <c r="LL28" s="18">
        <v>65.8</v>
      </c>
      <c r="LM28" s="18">
        <v>67.461460000000002</v>
      </c>
      <c r="LN28" s="18">
        <v>67.461460000000002</v>
      </c>
      <c r="LO28" s="18">
        <v>-1.6614599999999999</v>
      </c>
      <c r="LP28" s="18">
        <v>75.099999999999994</v>
      </c>
      <c r="LQ28" s="18">
        <v>78.566649999999996</v>
      </c>
      <c r="LR28" s="18">
        <v>78.567999999999998</v>
      </c>
      <c r="LS28" s="18">
        <v>-3.468</v>
      </c>
      <c r="LT28" s="18">
        <v>30.3</v>
      </c>
      <c r="LU28" s="18">
        <v>30.097560000000001</v>
      </c>
      <c r="LV28" s="18">
        <v>30.097560000000001</v>
      </c>
      <c r="LW28" s="18">
        <v>0.20244000000000001</v>
      </c>
      <c r="LX28" s="18"/>
      <c r="LY28" s="18"/>
      <c r="LZ28" s="18"/>
      <c r="MA28" s="18">
        <v>0</v>
      </c>
      <c r="MB28" s="18"/>
      <c r="MC28" s="18"/>
      <c r="MD28" s="18"/>
      <c r="ME28" s="18">
        <v>0</v>
      </c>
      <c r="MF28" s="18"/>
      <c r="MG28" s="18"/>
      <c r="MH28" s="18"/>
      <c r="MI28" s="18">
        <v>0</v>
      </c>
      <c r="MJ28" s="18">
        <v>144.19999999999999</v>
      </c>
      <c r="MK28" s="18">
        <v>159.10776999999999</v>
      </c>
      <c r="ML28" s="18">
        <v>159.10807</v>
      </c>
      <c r="MM28" s="18">
        <v>-14.90807</v>
      </c>
      <c r="MN28" s="18">
        <v>145.1</v>
      </c>
      <c r="MO28" s="18">
        <v>159.10776999999999</v>
      </c>
      <c r="MP28" s="18">
        <v>159.10807</v>
      </c>
      <c r="MQ28" s="18">
        <v>-14.00807</v>
      </c>
      <c r="MR28" s="18">
        <v>149.1</v>
      </c>
      <c r="MS28" s="18">
        <v>159.58556999999999</v>
      </c>
      <c r="MT28" s="18">
        <v>159.58587</v>
      </c>
      <c r="MU28" s="18">
        <v>-10.48587</v>
      </c>
      <c r="MV28" s="18"/>
      <c r="MW28" s="18"/>
      <c r="MX28" s="18"/>
      <c r="MY28" s="18">
        <v>0</v>
      </c>
      <c r="MZ28" s="18"/>
      <c r="NA28" s="18"/>
      <c r="NB28" s="18"/>
      <c r="NC28" s="18">
        <v>0</v>
      </c>
      <c r="ND28" s="18"/>
      <c r="NE28" s="18"/>
      <c r="NF28" s="18"/>
      <c r="NG28" s="18">
        <v>0</v>
      </c>
      <c r="NH28" s="18"/>
      <c r="NI28" s="18"/>
      <c r="NJ28" s="18"/>
      <c r="NK28" s="18">
        <v>0</v>
      </c>
      <c r="NL28" s="18"/>
      <c r="NM28" s="18"/>
      <c r="NN28" s="18"/>
      <c r="NO28" s="18">
        <v>0</v>
      </c>
      <c r="NP28" s="18">
        <v>209.9</v>
      </c>
      <c r="NQ28" s="18">
        <v>207.29667000000001</v>
      </c>
      <c r="NR28" s="18">
        <v>207.29667000000001</v>
      </c>
      <c r="NS28" s="18">
        <v>2.6033300000000001</v>
      </c>
      <c r="NT28" s="18">
        <v>99.9</v>
      </c>
      <c r="NU28" s="18">
        <v>103.95959000000001</v>
      </c>
      <c r="NV28" s="18">
        <v>103.95959000000001</v>
      </c>
      <c r="NW28" s="18">
        <v>-4.05959</v>
      </c>
      <c r="NX28" s="18">
        <v>5.0999999999999996</v>
      </c>
      <c r="NY28" s="18">
        <v>3.5209199999999998</v>
      </c>
      <c r="NZ28" s="18">
        <v>3.5209199999999998</v>
      </c>
      <c r="OA28" s="18">
        <v>1.57908</v>
      </c>
      <c r="OB28" s="18">
        <v>1.5</v>
      </c>
      <c r="OC28" s="18">
        <v>3.6937799999999998</v>
      </c>
      <c r="OD28" s="18">
        <v>3.6937799999999998</v>
      </c>
      <c r="OE28" s="18">
        <v>-2.1937799999999998</v>
      </c>
      <c r="OF28" s="18">
        <v>6.5</v>
      </c>
      <c r="OG28" s="18">
        <v>6.2</v>
      </c>
      <c r="OH28" s="18">
        <v>6.2</v>
      </c>
      <c r="OI28" s="18">
        <v>0.3</v>
      </c>
      <c r="OJ28" s="18"/>
      <c r="OK28" s="18"/>
      <c r="OL28" s="18"/>
      <c r="OM28" s="18">
        <v>0</v>
      </c>
      <c r="ON28" s="18">
        <v>121.9</v>
      </c>
      <c r="OO28" s="18">
        <v>103.3</v>
      </c>
      <c r="OP28" s="18">
        <v>104.548</v>
      </c>
      <c r="OQ28" s="18">
        <v>17.352</v>
      </c>
      <c r="OR28" s="18">
        <v>80.8</v>
      </c>
      <c r="OS28" s="18">
        <v>79.992999999999995</v>
      </c>
      <c r="OT28" s="18">
        <v>79.992999999999995</v>
      </c>
      <c r="OU28" s="18">
        <v>0.80700000000000005</v>
      </c>
      <c r="OV28" s="18">
        <v>0.3</v>
      </c>
      <c r="OW28" s="18">
        <v>0.32600000000000001</v>
      </c>
      <c r="OX28" s="18">
        <v>0.32600000000000001</v>
      </c>
      <c r="OY28" s="18">
        <v>-2.5999999999999999E-2</v>
      </c>
      <c r="OZ28" s="18">
        <v>0.3</v>
      </c>
      <c r="PA28" s="18">
        <v>0.3</v>
      </c>
      <c r="PB28" s="18">
        <v>0.3</v>
      </c>
      <c r="PC28" s="18">
        <v>0</v>
      </c>
      <c r="PD28" s="18">
        <v>6</v>
      </c>
      <c r="PE28" s="18">
        <v>18.534690000000001</v>
      </c>
      <c r="PF28" s="18">
        <v>18.534600000000001</v>
      </c>
      <c r="PG28" s="18">
        <v>-12.534599999999999</v>
      </c>
      <c r="PH28" s="18">
        <v>9.8000000000000007</v>
      </c>
      <c r="PI28" s="18">
        <v>9.9830000000000005</v>
      </c>
      <c r="PJ28" s="18">
        <v>9.9830000000000005</v>
      </c>
      <c r="PK28" s="18">
        <v>-0.183</v>
      </c>
      <c r="PL28" s="18"/>
      <c r="PM28" s="18"/>
      <c r="PN28" s="18"/>
      <c r="PO28" s="18">
        <v>0</v>
      </c>
      <c r="PP28" s="18">
        <v>221.8</v>
      </c>
      <c r="PQ28" s="18">
        <v>204</v>
      </c>
      <c r="PR28" s="18">
        <v>204</v>
      </c>
      <c r="PS28" s="18">
        <v>17.8</v>
      </c>
      <c r="PT28" s="18">
        <v>0</v>
      </c>
      <c r="PU28" s="18"/>
      <c r="PV28" s="18"/>
      <c r="PW28" s="18">
        <v>0</v>
      </c>
      <c r="PX28" s="18">
        <v>1.4</v>
      </c>
      <c r="PY28" s="18">
        <v>1.2</v>
      </c>
      <c r="PZ28" s="18">
        <v>1.2</v>
      </c>
      <c r="QA28" s="18">
        <v>0.2</v>
      </c>
      <c r="QB28" s="18">
        <v>4</v>
      </c>
      <c r="QC28" s="18">
        <v>3.6</v>
      </c>
      <c r="QD28" s="18">
        <v>3.6</v>
      </c>
      <c r="QE28" s="18">
        <v>0.4</v>
      </c>
      <c r="QF28" s="18">
        <v>20.5</v>
      </c>
      <c r="QG28" s="18">
        <v>20.353079999999999</v>
      </c>
      <c r="QH28" s="18">
        <v>20.353169999999999</v>
      </c>
      <c r="QI28" s="18">
        <v>0.14682999999999999</v>
      </c>
      <c r="QJ28" s="18">
        <v>20</v>
      </c>
      <c r="QK28" s="18">
        <v>19.51219</v>
      </c>
      <c r="QL28" s="18">
        <v>19.5122</v>
      </c>
      <c r="QM28" s="18">
        <v>0.48780000000000001</v>
      </c>
      <c r="QN28" s="18">
        <v>19</v>
      </c>
      <c r="QO28" s="18">
        <v>19</v>
      </c>
      <c r="QP28" s="18">
        <v>15.60976</v>
      </c>
      <c r="QQ28" s="18">
        <v>3.3902399999999999</v>
      </c>
      <c r="QR28" s="18">
        <v>2.4</v>
      </c>
      <c r="QS28" s="18">
        <v>2.5</v>
      </c>
      <c r="QT28" s="18">
        <v>2.5</v>
      </c>
      <c r="QU28" s="18">
        <v>-0.1</v>
      </c>
      <c r="QV28" s="18">
        <v>0</v>
      </c>
      <c r="QW28" s="18"/>
      <c r="QX28" s="18"/>
      <c r="QY28" s="18">
        <v>0</v>
      </c>
      <c r="QZ28" s="18">
        <v>15.2</v>
      </c>
      <c r="RA28" s="18">
        <v>15.289</v>
      </c>
      <c r="RB28" s="18">
        <v>15.289</v>
      </c>
      <c r="RC28" s="18">
        <v>-8.8999999999999996E-2</v>
      </c>
      <c r="RD28" s="18">
        <v>18.8</v>
      </c>
      <c r="RE28" s="18">
        <v>18.591000000000001</v>
      </c>
      <c r="RF28" s="18">
        <v>18.591000000000001</v>
      </c>
      <c r="RG28" s="18">
        <v>0.20899999999999999</v>
      </c>
      <c r="RH28" s="18">
        <v>29.7</v>
      </c>
      <c r="RI28" s="18">
        <v>23.77</v>
      </c>
      <c r="RJ28" s="18">
        <v>23.77</v>
      </c>
      <c r="RK28" s="18">
        <v>5.93</v>
      </c>
      <c r="RL28" s="18">
        <v>88.5</v>
      </c>
      <c r="RM28" s="18">
        <v>73.075000000000003</v>
      </c>
      <c r="RN28" s="18">
        <v>73.075000000000003</v>
      </c>
      <c r="RO28" s="18">
        <v>15.425000000000001</v>
      </c>
      <c r="RP28" s="18">
        <v>19.5</v>
      </c>
      <c r="RQ28" s="18">
        <v>17.558</v>
      </c>
      <c r="RR28" s="18">
        <v>17.558</v>
      </c>
      <c r="RS28" s="18">
        <v>1.9419999999999999</v>
      </c>
      <c r="RT28" s="18">
        <v>1.8</v>
      </c>
      <c r="RU28" s="18">
        <v>2.1989999999999998</v>
      </c>
      <c r="RV28" s="18">
        <v>2.1989999999999998</v>
      </c>
      <c r="RW28" s="18">
        <v>-0.39900000000000002</v>
      </c>
      <c r="RX28" s="18">
        <v>6.5</v>
      </c>
      <c r="RY28" s="18"/>
      <c r="RZ28" s="18"/>
      <c r="SA28" s="18">
        <v>6.5</v>
      </c>
      <c r="SB28" s="18">
        <v>2.4</v>
      </c>
      <c r="SC28" s="18">
        <v>2</v>
      </c>
      <c r="SD28" s="18">
        <v>2</v>
      </c>
      <c r="SE28" s="18">
        <v>0.4</v>
      </c>
      <c r="SF28" s="18"/>
      <c r="SG28" s="18"/>
      <c r="SH28" s="18"/>
      <c r="SI28" s="18">
        <v>0</v>
      </c>
      <c r="SJ28" s="18">
        <v>6.6</v>
      </c>
      <c r="SK28" s="18">
        <v>7.3</v>
      </c>
      <c r="SL28" s="18">
        <v>7.3</v>
      </c>
      <c r="SM28" s="18">
        <v>-0.7</v>
      </c>
      <c r="SN28" s="18">
        <v>6.6</v>
      </c>
      <c r="SO28" s="18">
        <v>5.8</v>
      </c>
      <c r="SP28" s="18">
        <v>5.8</v>
      </c>
      <c r="SQ28" s="18">
        <v>0.8</v>
      </c>
      <c r="SR28" s="18">
        <v>13.9</v>
      </c>
      <c r="SS28" s="18">
        <v>16.585360000000001</v>
      </c>
      <c r="ST28" s="18">
        <v>16.585370000000001</v>
      </c>
      <c r="SU28" s="18">
        <v>-2.6853699999999998</v>
      </c>
      <c r="SV28" s="18">
        <v>19.600000000000001</v>
      </c>
      <c r="SW28" s="18">
        <v>19.51219</v>
      </c>
      <c r="SX28" s="18">
        <v>19.5122</v>
      </c>
      <c r="SY28" s="18">
        <v>8.7800000000000003E-2</v>
      </c>
      <c r="SZ28" s="18">
        <v>13.9</v>
      </c>
      <c r="TA28" s="18">
        <v>15.414630000000001</v>
      </c>
      <c r="TB28" s="18">
        <v>15.414630000000001</v>
      </c>
      <c r="TC28" s="18">
        <v>-1.5146299999999999</v>
      </c>
      <c r="TD28" s="18">
        <v>15.6</v>
      </c>
      <c r="TE28" s="18">
        <v>19.308</v>
      </c>
      <c r="TF28" s="18">
        <v>19.308</v>
      </c>
      <c r="TG28" s="18">
        <v>-3.7080000000000002</v>
      </c>
      <c r="TH28" s="18">
        <v>64.400000000000006</v>
      </c>
      <c r="TI28" s="18">
        <v>44.38</v>
      </c>
      <c r="TJ28" s="18">
        <v>44.38</v>
      </c>
      <c r="TK28" s="18">
        <v>20.02</v>
      </c>
      <c r="TL28" s="18">
        <v>38.4</v>
      </c>
      <c r="TM28" s="18">
        <v>39.682000000000002</v>
      </c>
      <c r="TN28" s="18">
        <v>39.682000000000002</v>
      </c>
      <c r="TO28" s="18">
        <v>-1.282</v>
      </c>
      <c r="TP28" s="18">
        <v>102.1</v>
      </c>
      <c r="TQ28" s="18">
        <v>73.92</v>
      </c>
      <c r="TR28" s="18">
        <v>73.92</v>
      </c>
      <c r="TS28" s="18">
        <v>28.18</v>
      </c>
      <c r="TT28" s="18">
        <v>118.6</v>
      </c>
      <c r="TU28" s="18">
        <v>93.909000000000006</v>
      </c>
      <c r="TV28" s="18">
        <v>93.909000000000006</v>
      </c>
      <c r="TW28" s="18">
        <v>24.690999999999999</v>
      </c>
      <c r="TX28" s="18">
        <v>17.5</v>
      </c>
      <c r="TY28" s="18">
        <v>1.67</v>
      </c>
      <c r="TZ28" s="18">
        <v>1.67</v>
      </c>
      <c r="UA28" s="18">
        <v>15.83</v>
      </c>
      <c r="UB28" s="18">
        <v>12.1</v>
      </c>
      <c r="UC28" s="18">
        <v>7.7039999999999997</v>
      </c>
      <c r="UD28" s="18">
        <v>7.7039999999999997</v>
      </c>
      <c r="UE28" s="18">
        <v>4.3959999999999999</v>
      </c>
      <c r="UF28" s="18">
        <v>29.53</v>
      </c>
      <c r="UG28" s="18">
        <v>26.7</v>
      </c>
      <c r="UH28" s="18">
        <v>26.7</v>
      </c>
      <c r="UI28" s="18">
        <v>2.83</v>
      </c>
      <c r="UJ28" s="18">
        <v>11.2</v>
      </c>
      <c r="UK28" s="18">
        <v>15.60976</v>
      </c>
      <c r="UL28" s="18">
        <v>15.60976</v>
      </c>
      <c r="UM28" s="18">
        <v>-4.4097600000000003</v>
      </c>
      <c r="UN28" s="18">
        <v>3.9</v>
      </c>
      <c r="UO28" s="18">
        <v>5</v>
      </c>
      <c r="UP28" s="18">
        <v>5</v>
      </c>
      <c r="UQ28" s="18">
        <v>-1.1000000000000001</v>
      </c>
      <c r="UR28" s="18">
        <v>8.5</v>
      </c>
      <c r="US28" s="18">
        <v>8.1</v>
      </c>
      <c r="UT28" s="18">
        <v>8.1</v>
      </c>
      <c r="UU28" s="18">
        <v>0.4</v>
      </c>
      <c r="UV28" s="18">
        <v>20.399999999999999</v>
      </c>
      <c r="UW28" s="18">
        <v>19.51219</v>
      </c>
      <c r="UX28" s="18">
        <v>19.5122</v>
      </c>
      <c r="UY28" s="18">
        <v>0.88780000000000003</v>
      </c>
      <c r="UZ28" s="18">
        <v>20.399999999999999</v>
      </c>
      <c r="VA28" s="18">
        <v>19.51219</v>
      </c>
      <c r="VB28" s="18">
        <v>19.5122</v>
      </c>
      <c r="VC28" s="18">
        <v>0.88780000000000003</v>
      </c>
      <c r="VD28" s="18">
        <v>20.100000000000001</v>
      </c>
      <c r="VE28" s="18">
        <v>19.51219</v>
      </c>
      <c r="VF28" s="18">
        <v>19.5122</v>
      </c>
      <c r="VG28" s="18">
        <v>0.58779999999999999</v>
      </c>
      <c r="VH28" s="18">
        <v>0.8</v>
      </c>
      <c r="VI28" s="18">
        <v>0.89</v>
      </c>
      <c r="VJ28" s="18">
        <v>0.89</v>
      </c>
      <c r="VK28" s="18">
        <v>-0.09</v>
      </c>
      <c r="VL28" s="18">
        <v>253</v>
      </c>
      <c r="VM28" s="18">
        <v>252.4</v>
      </c>
      <c r="VN28" s="18">
        <v>252.4</v>
      </c>
      <c r="VO28" s="18">
        <v>0.6</v>
      </c>
      <c r="VP28" s="18">
        <v>15.8</v>
      </c>
      <c r="VQ28" s="18">
        <v>16.302</v>
      </c>
      <c r="VR28" s="18">
        <v>16.302</v>
      </c>
      <c r="VS28" s="18">
        <v>-0.502</v>
      </c>
      <c r="VT28" s="18">
        <v>150.30000000000001</v>
      </c>
      <c r="VU28" s="18">
        <v>144.45699999999999</v>
      </c>
      <c r="VV28" s="18">
        <v>144.45699999999999</v>
      </c>
      <c r="VW28" s="18">
        <v>5.843</v>
      </c>
      <c r="VX28" s="18">
        <v>0.6</v>
      </c>
      <c r="VY28" s="18">
        <v>0.6</v>
      </c>
      <c r="VZ28" s="18">
        <v>0.6</v>
      </c>
      <c r="WA28" s="18">
        <v>0</v>
      </c>
      <c r="WB28" s="18">
        <v>75.5</v>
      </c>
      <c r="WC28" s="18">
        <v>91.947000000000003</v>
      </c>
      <c r="WD28" s="18">
        <v>91.947000000000003</v>
      </c>
      <c r="WE28" s="18">
        <v>-16.446999999999999</v>
      </c>
      <c r="WF28" s="18">
        <v>90.8</v>
      </c>
      <c r="WG28" s="18">
        <v>94.325000000000003</v>
      </c>
      <c r="WH28" s="18">
        <v>94.325000000000003</v>
      </c>
      <c r="WI28" s="18">
        <v>-3.5249999999999999</v>
      </c>
      <c r="WJ28" s="18">
        <v>113.9</v>
      </c>
      <c r="WK28" s="18">
        <v>112.26300000000001</v>
      </c>
      <c r="WL28" s="18">
        <v>112.26300000000001</v>
      </c>
      <c r="WM28" s="18">
        <v>1.637</v>
      </c>
      <c r="WN28" s="18">
        <v>3.3</v>
      </c>
      <c r="WO28" s="18">
        <v>4.2</v>
      </c>
      <c r="WP28" s="18">
        <v>4.2</v>
      </c>
      <c r="WQ28" s="18">
        <v>-0.9</v>
      </c>
      <c r="WR28" s="18">
        <v>2.1</v>
      </c>
      <c r="WS28" s="18">
        <v>2.4</v>
      </c>
      <c r="WT28" s="18">
        <v>2.4</v>
      </c>
      <c r="WU28" s="18">
        <v>-0.3</v>
      </c>
      <c r="WV28" s="18">
        <v>1</v>
      </c>
      <c r="WW28" s="18">
        <v>1.2</v>
      </c>
      <c r="WX28" s="18">
        <v>1.2</v>
      </c>
      <c r="WY28" s="18">
        <v>-0.2</v>
      </c>
      <c r="WZ28" s="18">
        <v>1</v>
      </c>
      <c r="XA28" s="18">
        <v>1.4</v>
      </c>
      <c r="XB28" s="18">
        <v>1.4</v>
      </c>
      <c r="XC28" s="18">
        <v>-0.4</v>
      </c>
      <c r="XD28" s="18">
        <v>16</v>
      </c>
      <c r="XE28" s="18">
        <v>16.593</v>
      </c>
      <c r="XF28" s="18">
        <v>16.593</v>
      </c>
      <c r="XG28" s="18">
        <v>-0.59299999999999997</v>
      </c>
      <c r="XH28" s="18">
        <v>4.3</v>
      </c>
      <c r="XI28" s="18">
        <v>4.3</v>
      </c>
      <c r="XJ28" s="18">
        <v>4.3</v>
      </c>
      <c r="XK28" s="18">
        <v>0</v>
      </c>
      <c r="XL28" s="18">
        <v>18</v>
      </c>
      <c r="XM28" s="18">
        <v>18.146339999999999</v>
      </c>
      <c r="XN28" s="18">
        <v>18.146339999999999</v>
      </c>
      <c r="XO28" s="18">
        <v>-0.14634</v>
      </c>
      <c r="XP28" s="18">
        <v>8.9</v>
      </c>
      <c r="XQ28" s="18">
        <v>10.8</v>
      </c>
      <c r="XR28" s="18">
        <v>10.8</v>
      </c>
      <c r="XS28" s="18">
        <v>-1.9</v>
      </c>
      <c r="XT28" s="18">
        <v>27.7</v>
      </c>
      <c r="XU28" s="18">
        <v>31</v>
      </c>
      <c r="XV28" s="18">
        <v>28.5</v>
      </c>
      <c r="XW28" s="18">
        <v>-0.8</v>
      </c>
      <c r="XX28" s="18">
        <v>33.9</v>
      </c>
      <c r="XY28" s="18">
        <v>31</v>
      </c>
      <c r="XZ28" s="18">
        <v>28.5</v>
      </c>
      <c r="YA28" s="18">
        <v>5.4</v>
      </c>
      <c r="YB28" s="18">
        <v>17.7</v>
      </c>
      <c r="YC28" s="18">
        <v>18</v>
      </c>
      <c r="YD28" s="18">
        <v>14</v>
      </c>
      <c r="YE28" s="18">
        <v>3.7</v>
      </c>
      <c r="YF28" s="18"/>
      <c r="YG28" s="18"/>
      <c r="YH28" s="18"/>
      <c r="YI28" s="18">
        <v>0</v>
      </c>
      <c r="YJ28" s="18">
        <v>7</v>
      </c>
      <c r="YK28" s="18">
        <v>8.2200000000000006</v>
      </c>
      <c r="YL28" s="18">
        <v>8.2200000000000006</v>
      </c>
      <c r="YM28" s="18">
        <v>-1.22</v>
      </c>
      <c r="YN28" s="18">
        <v>11.7</v>
      </c>
      <c r="YO28" s="18">
        <v>11</v>
      </c>
      <c r="YP28" s="18">
        <v>11</v>
      </c>
      <c r="YQ28" s="18">
        <v>0.7</v>
      </c>
      <c r="YR28" s="18">
        <v>19.600000000000001</v>
      </c>
      <c r="YS28" s="18">
        <v>22</v>
      </c>
      <c r="YT28" s="18">
        <v>22</v>
      </c>
      <c r="YU28" s="18">
        <v>-2.4</v>
      </c>
    </row>
    <row r="29" spans="1:671" ht="24" customHeight="1" x14ac:dyDescent="0.3">
      <c r="A29" s="1"/>
      <c r="B29" s="17" t="s">
        <v>27</v>
      </c>
      <c r="C29" s="17" t="s">
        <v>731</v>
      </c>
      <c r="D29" s="18"/>
      <c r="E29" s="18"/>
      <c r="F29" s="18"/>
      <c r="G29" s="18">
        <v>0</v>
      </c>
      <c r="H29" s="18">
        <v>206.6</v>
      </c>
      <c r="I29" s="18">
        <v>204.19512</v>
      </c>
      <c r="J29" s="18">
        <v>204.19512</v>
      </c>
      <c r="K29" s="18">
        <v>2.4048799999999999</v>
      </c>
      <c r="L29" s="18">
        <v>473.2</v>
      </c>
      <c r="M29" s="18">
        <v>416.97266000000002</v>
      </c>
      <c r="N29" s="18">
        <v>427.22381999999999</v>
      </c>
      <c r="O29" s="18">
        <v>45.976179999999999</v>
      </c>
      <c r="P29" s="18">
        <v>154.30000000000001</v>
      </c>
      <c r="Q29" s="18">
        <v>136.31031999999999</v>
      </c>
      <c r="R29" s="18">
        <v>139.66147000000001</v>
      </c>
      <c r="S29" s="18">
        <v>14.638529999999999</v>
      </c>
      <c r="T29" s="18"/>
      <c r="U29" s="18"/>
      <c r="V29" s="18"/>
      <c r="W29" s="18">
        <v>0</v>
      </c>
      <c r="X29" s="18"/>
      <c r="Y29" s="18"/>
      <c r="Z29" s="18"/>
      <c r="AA29" s="18">
        <v>0</v>
      </c>
      <c r="AB29" s="18">
        <v>91.7</v>
      </c>
      <c r="AC29" s="18">
        <v>92.226339999999993</v>
      </c>
      <c r="AD29" s="18">
        <v>92.226339999999993</v>
      </c>
      <c r="AE29" s="18">
        <v>-0.52634000000000003</v>
      </c>
      <c r="AF29" s="18">
        <v>153.4</v>
      </c>
      <c r="AG29" s="18">
        <v>130.0198</v>
      </c>
      <c r="AH29" s="18">
        <v>137.24122</v>
      </c>
      <c r="AI29" s="18">
        <v>16.15878</v>
      </c>
      <c r="AJ29" s="18"/>
      <c r="AK29" s="18"/>
      <c r="AL29" s="18"/>
      <c r="AM29" s="18">
        <v>0</v>
      </c>
      <c r="AN29" s="18">
        <v>45.8</v>
      </c>
      <c r="AO29" s="18"/>
      <c r="AP29" s="18">
        <v>45</v>
      </c>
      <c r="AQ29" s="18">
        <v>0.8</v>
      </c>
      <c r="AR29" s="18"/>
      <c r="AS29" s="18"/>
      <c r="AT29" s="18"/>
      <c r="AU29" s="18">
        <v>0</v>
      </c>
      <c r="AV29" s="18">
        <v>0</v>
      </c>
      <c r="AW29" s="18"/>
      <c r="AX29" s="18"/>
      <c r="AY29" s="18">
        <v>0</v>
      </c>
      <c r="AZ29" s="18">
        <v>0</v>
      </c>
      <c r="BA29" s="18"/>
      <c r="BB29" s="18"/>
      <c r="BC29" s="18">
        <v>0</v>
      </c>
      <c r="BD29" s="18"/>
      <c r="BE29" s="18"/>
      <c r="BF29" s="18"/>
      <c r="BG29" s="18">
        <v>0</v>
      </c>
      <c r="BH29" s="18">
        <v>0</v>
      </c>
      <c r="BI29" s="18"/>
      <c r="BJ29" s="18"/>
      <c r="BK29" s="18">
        <v>0</v>
      </c>
      <c r="BL29" s="18"/>
      <c r="BM29" s="18"/>
      <c r="BN29" s="18"/>
      <c r="BO29" s="18">
        <v>0</v>
      </c>
      <c r="BP29" s="18">
        <v>0</v>
      </c>
      <c r="BQ29" s="18"/>
      <c r="BR29" s="18"/>
      <c r="BS29" s="18">
        <v>0</v>
      </c>
      <c r="BT29" s="18">
        <v>10</v>
      </c>
      <c r="BU29" s="18">
        <v>10.561999999999999</v>
      </c>
      <c r="BV29" s="18">
        <v>10.561999999999999</v>
      </c>
      <c r="BW29" s="18">
        <v>-0.56200000000000006</v>
      </c>
      <c r="BX29" s="18"/>
      <c r="BY29" s="18"/>
      <c r="BZ29" s="18"/>
      <c r="CA29" s="18">
        <v>0</v>
      </c>
      <c r="CB29" s="18"/>
      <c r="CC29" s="18"/>
      <c r="CD29" s="18"/>
      <c r="CE29" s="18">
        <v>0</v>
      </c>
      <c r="CF29" s="18"/>
      <c r="CG29" s="18"/>
      <c r="CH29" s="18"/>
      <c r="CI29" s="18">
        <v>0</v>
      </c>
      <c r="CJ29" s="18"/>
      <c r="CK29" s="18"/>
      <c r="CL29" s="18"/>
      <c r="CM29" s="18">
        <v>0</v>
      </c>
      <c r="CN29" s="18">
        <v>158.6</v>
      </c>
      <c r="CO29" s="18">
        <v>155</v>
      </c>
      <c r="CP29" s="18">
        <v>155</v>
      </c>
      <c r="CQ29" s="18">
        <v>3.6</v>
      </c>
      <c r="CR29" s="18">
        <v>7.5</v>
      </c>
      <c r="CS29" s="18">
        <v>5.1583800000000002</v>
      </c>
      <c r="CT29" s="18">
        <v>5.1583800000000002</v>
      </c>
      <c r="CU29" s="18">
        <v>2.3416199999999998</v>
      </c>
      <c r="CV29" s="18">
        <v>5.2</v>
      </c>
      <c r="CW29" s="18">
        <v>2.8315000000000001</v>
      </c>
      <c r="CX29" s="18">
        <v>2.8315000000000001</v>
      </c>
      <c r="CY29" s="18">
        <v>2.3685</v>
      </c>
      <c r="CZ29" s="18">
        <v>21.4</v>
      </c>
      <c r="DA29" s="18">
        <v>22.49822</v>
      </c>
      <c r="DB29" s="18">
        <v>22.49822</v>
      </c>
      <c r="DC29" s="18">
        <v>-1.09822</v>
      </c>
      <c r="DD29" s="18">
        <v>6.9</v>
      </c>
      <c r="DE29" s="18">
        <v>6.8787000000000003</v>
      </c>
      <c r="DF29" s="18">
        <v>6.8787000000000003</v>
      </c>
      <c r="DG29" s="18">
        <v>2.1299999999999999E-2</v>
      </c>
      <c r="DH29" s="18">
        <v>14.2</v>
      </c>
      <c r="DI29" s="18">
        <v>14.992190000000001</v>
      </c>
      <c r="DJ29" s="18">
        <v>14.9922</v>
      </c>
      <c r="DK29" s="18">
        <v>-0.79220000000000002</v>
      </c>
      <c r="DL29" s="18">
        <v>80.8</v>
      </c>
      <c r="DM29" s="18">
        <v>59.984139999999996</v>
      </c>
      <c r="DN29" s="18">
        <v>57.114919999999998</v>
      </c>
      <c r="DO29" s="18">
        <v>23.685079999999999</v>
      </c>
      <c r="DP29" s="18"/>
      <c r="DQ29" s="18"/>
      <c r="DR29" s="18"/>
      <c r="DS29" s="18">
        <v>0</v>
      </c>
      <c r="DT29" s="18"/>
      <c r="DU29" s="18"/>
      <c r="DV29" s="18"/>
      <c r="DW29" s="18">
        <v>0</v>
      </c>
      <c r="DX29" s="18"/>
      <c r="DY29" s="18"/>
      <c r="DZ29" s="18"/>
      <c r="EA29" s="18">
        <v>0</v>
      </c>
      <c r="EB29" s="18"/>
      <c r="EC29" s="18"/>
      <c r="ED29" s="18"/>
      <c r="EE29" s="18">
        <v>0</v>
      </c>
      <c r="EF29" s="18">
        <v>110.9</v>
      </c>
      <c r="EG29" s="18">
        <v>112.90536</v>
      </c>
      <c r="EH29" s="18">
        <v>112.90537</v>
      </c>
      <c r="EI29" s="18">
        <v>-2.0053700000000001</v>
      </c>
      <c r="EJ29" s="18">
        <v>0</v>
      </c>
      <c r="EK29" s="18">
        <v>41.443919999999999</v>
      </c>
      <c r="EL29" s="18"/>
      <c r="EM29" s="18">
        <v>0</v>
      </c>
      <c r="EN29" s="18"/>
      <c r="EO29" s="18"/>
      <c r="EP29" s="18"/>
      <c r="EQ29" s="18">
        <v>0</v>
      </c>
      <c r="ER29" s="18"/>
      <c r="ES29" s="18"/>
      <c r="ET29" s="18"/>
      <c r="EU29" s="18">
        <v>0</v>
      </c>
      <c r="EV29" s="18"/>
      <c r="EW29" s="18"/>
      <c r="EX29" s="18"/>
      <c r="EY29" s="18">
        <v>0</v>
      </c>
      <c r="EZ29" s="18">
        <v>6.5</v>
      </c>
      <c r="FA29" s="18">
        <v>6.39</v>
      </c>
      <c r="FB29" s="18">
        <v>6.39</v>
      </c>
      <c r="FC29" s="18">
        <v>0.11</v>
      </c>
      <c r="FD29" s="18">
        <v>0</v>
      </c>
      <c r="FE29" s="18">
        <v>143.5934</v>
      </c>
      <c r="FF29" s="18">
        <v>183.25819000000001</v>
      </c>
      <c r="FG29" s="18">
        <v>-183.25819000000001</v>
      </c>
      <c r="FH29" s="18">
        <v>36.299999999999997</v>
      </c>
      <c r="FI29" s="18">
        <v>40.391889999999997</v>
      </c>
      <c r="FJ29" s="18">
        <v>40.948160000000001</v>
      </c>
      <c r="FK29" s="18">
        <v>-4.6481599999999998</v>
      </c>
      <c r="FL29" s="18">
        <v>125.4</v>
      </c>
      <c r="FM29" s="18">
        <v>135.09043</v>
      </c>
      <c r="FN29" s="18">
        <v>133.8647</v>
      </c>
      <c r="FO29" s="18">
        <v>-8.4647000000000006</v>
      </c>
      <c r="FP29" s="18">
        <v>21.9</v>
      </c>
      <c r="FQ29" s="18">
        <v>18.55969</v>
      </c>
      <c r="FR29" s="18">
        <v>18.966989999999999</v>
      </c>
      <c r="FS29" s="18">
        <v>2.9330099999999999</v>
      </c>
      <c r="FT29" s="18">
        <v>18.399999999999999</v>
      </c>
      <c r="FU29" s="18">
        <v>19.28585</v>
      </c>
      <c r="FV29" s="18">
        <v>19.28585</v>
      </c>
      <c r="FW29" s="18">
        <v>-0.88585000000000003</v>
      </c>
      <c r="FX29" s="18">
        <v>18.899999999999999</v>
      </c>
      <c r="FY29" s="18">
        <v>18.048780000000001</v>
      </c>
      <c r="FZ29" s="18">
        <v>18.048780000000001</v>
      </c>
      <c r="GA29" s="18">
        <v>0.85121999999999998</v>
      </c>
      <c r="GB29" s="18">
        <v>84.7</v>
      </c>
      <c r="GC29" s="18">
        <v>85.110979999999998</v>
      </c>
      <c r="GD29" s="18">
        <v>85.110979999999998</v>
      </c>
      <c r="GE29" s="18">
        <v>-0.41098000000000001</v>
      </c>
      <c r="GF29" s="18">
        <v>184.9</v>
      </c>
      <c r="GG29" s="18">
        <v>185.81701000000001</v>
      </c>
      <c r="GH29" s="18">
        <v>185.81701000000001</v>
      </c>
      <c r="GI29" s="18">
        <v>-0.91700999999999999</v>
      </c>
      <c r="GJ29" s="18">
        <v>185.3</v>
      </c>
      <c r="GK29" s="18">
        <v>185.81701000000001</v>
      </c>
      <c r="GL29" s="18">
        <v>185.81701000000001</v>
      </c>
      <c r="GM29" s="18">
        <v>-0.51700999999999997</v>
      </c>
      <c r="GN29" s="18">
        <v>183.9</v>
      </c>
      <c r="GO29" s="18">
        <v>186.37502000000001</v>
      </c>
      <c r="GP29" s="18">
        <v>186.37502000000001</v>
      </c>
      <c r="GQ29" s="18">
        <v>-2.4750200000000002</v>
      </c>
      <c r="GR29" s="18">
        <v>108.9</v>
      </c>
      <c r="GS29" s="18">
        <v>91.921520000000001</v>
      </c>
      <c r="GT29" s="18">
        <v>110.91316999999999</v>
      </c>
      <c r="GU29" s="18">
        <v>-2.0131700000000001</v>
      </c>
      <c r="GV29" s="18">
        <v>0</v>
      </c>
      <c r="GW29" s="18"/>
      <c r="GX29" s="18"/>
      <c r="GY29" s="18">
        <v>0</v>
      </c>
      <c r="GZ29" s="18">
        <v>24.6</v>
      </c>
      <c r="HA29" s="18">
        <v>24.225460000000002</v>
      </c>
      <c r="HB29" s="18">
        <v>24.225460000000002</v>
      </c>
      <c r="HC29" s="18">
        <v>0.37453999999999998</v>
      </c>
      <c r="HD29" s="18">
        <v>4</v>
      </c>
      <c r="HE29" s="18">
        <v>4.4207700000000001</v>
      </c>
      <c r="HF29" s="18">
        <v>4.4207700000000001</v>
      </c>
      <c r="HG29" s="18">
        <v>-0.42076999999999998</v>
      </c>
      <c r="HH29" s="18">
        <v>33.200000000000003</v>
      </c>
      <c r="HI29" s="18">
        <v>33.490729999999999</v>
      </c>
      <c r="HJ29" s="18">
        <v>33.490729999999999</v>
      </c>
      <c r="HK29" s="18">
        <v>-0.29072999999999999</v>
      </c>
      <c r="HL29" s="18">
        <v>24.2</v>
      </c>
      <c r="HM29" s="18">
        <v>41.025660000000002</v>
      </c>
      <c r="HN29" s="18">
        <v>41.025640000000003</v>
      </c>
      <c r="HO29" s="18">
        <v>-16.82564</v>
      </c>
      <c r="HP29" s="18"/>
      <c r="HQ29" s="18"/>
      <c r="HR29" s="18"/>
      <c r="HS29" s="18">
        <v>0</v>
      </c>
      <c r="HT29" s="18"/>
      <c r="HU29" s="18"/>
      <c r="HV29" s="18"/>
      <c r="HW29" s="18">
        <v>0</v>
      </c>
      <c r="HX29" s="18">
        <v>21.4</v>
      </c>
      <c r="HY29" s="18">
        <v>16.329969999999999</v>
      </c>
      <c r="HZ29" s="18"/>
      <c r="IA29" s="18">
        <v>21.4</v>
      </c>
      <c r="IB29" s="18"/>
      <c r="IC29" s="18"/>
      <c r="ID29" s="18"/>
      <c r="IE29" s="18">
        <v>0</v>
      </c>
      <c r="IF29" s="18"/>
      <c r="IG29" s="18"/>
      <c r="IH29" s="18"/>
      <c r="II29" s="18">
        <v>0</v>
      </c>
      <c r="IJ29" s="18">
        <v>25.1</v>
      </c>
      <c r="IK29" s="18">
        <v>45.441949999999999</v>
      </c>
      <c r="IL29" s="18">
        <v>45.441949999999999</v>
      </c>
      <c r="IM29" s="18">
        <v>-20.341950000000001</v>
      </c>
      <c r="IN29" s="18"/>
      <c r="IO29" s="18"/>
      <c r="IP29" s="18"/>
      <c r="IQ29" s="18">
        <v>0</v>
      </c>
      <c r="IR29" s="18"/>
      <c r="IS29" s="18"/>
      <c r="IT29" s="18"/>
      <c r="IU29" s="18">
        <v>0</v>
      </c>
      <c r="IV29" s="18"/>
      <c r="IW29" s="18"/>
      <c r="IX29" s="18"/>
      <c r="IY29" s="18">
        <v>0</v>
      </c>
      <c r="IZ29" s="18">
        <v>86.9</v>
      </c>
      <c r="JA29" s="18">
        <v>69.694140000000004</v>
      </c>
      <c r="JB29" s="18">
        <v>92.689760000000007</v>
      </c>
      <c r="JC29" s="18">
        <v>-5.7897600000000002</v>
      </c>
      <c r="JD29" s="18">
        <v>143.19999999999999</v>
      </c>
      <c r="JE29" s="18">
        <v>170.94</v>
      </c>
      <c r="JF29" s="18">
        <v>170.94</v>
      </c>
      <c r="JG29" s="18">
        <v>-27.74</v>
      </c>
      <c r="JH29" s="18">
        <v>143.30000000000001</v>
      </c>
      <c r="JI29" s="18">
        <v>170.94</v>
      </c>
      <c r="JJ29" s="18">
        <v>170.94</v>
      </c>
      <c r="JK29" s="18">
        <v>-27.64</v>
      </c>
      <c r="JL29" s="18">
        <v>142.9</v>
      </c>
      <c r="JM29" s="18">
        <v>170.94</v>
      </c>
      <c r="JN29" s="18">
        <v>170.94</v>
      </c>
      <c r="JO29" s="18">
        <v>-28.04</v>
      </c>
      <c r="JP29" s="18">
        <v>237.2</v>
      </c>
      <c r="JQ29" s="18">
        <v>257.18</v>
      </c>
      <c r="JR29" s="18">
        <v>257.18</v>
      </c>
      <c r="JS29" s="18">
        <v>-19.98</v>
      </c>
      <c r="JT29" s="18">
        <v>72.900000000000006</v>
      </c>
      <c r="JU29" s="18">
        <v>71.796109999999999</v>
      </c>
      <c r="JV29" s="18">
        <v>71.796109999999999</v>
      </c>
      <c r="JW29" s="18">
        <v>1.10389</v>
      </c>
      <c r="JX29" s="18">
        <v>35.6</v>
      </c>
      <c r="JY29" s="18">
        <v>36.005859999999998</v>
      </c>
      <c r="JZ29" s="18">
        <v>36.005859999999998</v>
      </c>
      <c r="KA29" s="18">
        <v>-0.40586</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c r="KW29" s="18"/>
      <c r="KX29" s="18"/>
      <c r="KY29" s="18">
        <v>0</v>
      </c>
      <c r="KZ29" s="18">
        <v>0.3</v>
      </c>
      <c r="LA29" s="18">
        <v>0.52037999999999995</v>
      </c>
      <c r="LB29" s="18">
        <v>0.52037999999999995</v>
      </c>
      <c r="LC29" s="18">
        <v>-0.22037999999999999</v>
      </c>
      <c r="LD29" s="18">
        <v>67.900000000000006</v>
      </c>
      <c r="LE29" s="18">
        <v>83.527190000000004</v>
      </c>
      <c r="LF29" s="18">
        <v>20.512820000000001</v>
      </c>
      <c r="LG29" s="18">
        <v>47.387180000000001</v>
      </c>
      <c r="LH29" s="18">
        <v>94.8</v>
      </c>
      <c r="LI29" s="18">
        <v>104.08634000000001</v>
      </c>
      <c r="LJ29" s="18">
        <v>112.93577999999999</v>
      </c>
      <c r="LK29" s="18">
        <v>-18.13578</v>
      </c>
      <c r="LL29" s="18">
        <v>66.8</v>
      </c>
      <c r="LM29" s="18">
        <v>67.461460000000002</v>
      </c>
      <c r="LN29" s="18">
        <v>67.461460000000002</v>
      </c>
      <c r="LO29" s="18">
        <v>-0.66146000000000005</v>
      </c>
      <c r="LP29" s="18">
        <v>75.2</v>
      </c>
      <c r="LQ29" s="18">
        <v>72.374849999999995</v>
      </c>
      <c r="LR29" s="18">
        <v>78.567999999999998</v>
      </c>
      <c r="LS29" s="18">
        <v>-3.3679999999999999</v>
      </c>
      <c r="LT29" s="18">
        <v>30.5</v>
      </c>
      <c r="LU29" s="18">
        <v>30.097560000000001</v>
      </c>
      <c r="LV29" s="18">
        <v>30.097560000000001</v>
      </c>
      <c r="LW29" s="18">
        <v>0.40244000000000002</v>
      </c>
      <c r="LX29" s="18"/>
      <c r="LY29" s="18"/>
      <c r="LZ29" s="18"/>
      <c r="MA29" s="18">
        <v>0</v>
      </c>
      <c r="MB29" s="18"/>
      <c r="MC29" s="18"/>
      <c r="MD29" s="18"/>
      <c r="ME29" s="18">
        <v>0</v>
      </c>
      <c r="MF29" s="18"/>
      <c r="MG29" s="18"/>
      <c r="MH29" s="18"/>
      <c r="MI29" s="18">
        <v>0</v>
      </c>
      <c r="MJ29" s="18">
        <v>143.4</v>
      </c>
      <c r="MK29" s="18">
        <v>151.08913000000001</v>
      </c>
      <c r="ML29" s="18">
        <v>159.10807</v>
      </c>
      <c r="MM29" s="18">
        <v>-15.708069999999999</v>
      </c>
      <c r="MN29" s="18">
        <v>144.4</v>
      </c>
      <c r="MO29" s="18">
        <v>151.08913000000001</v>
      </c>
      <c r="MP29" s="18">
        <v>159.10807</v>
      </c>
      <c r="MQ29" s="18">
        <v>-14.708069999999999</v>
      </c>
      <c r="MR29" s="18">
        <v>147.9</v>
      </c>
      <c r="MS29" s="18">
        <v>151.54284999999999</v>
      </c>
      <c r="MT29" s="18">
        <v>159.58587</v>
      </c>
      <c r="MU29" s="18">
        <v>-11.68587</v>
      </c>
      <c r="MV29" s="18"/>
      <c r="MW29" s="18"/>
      <c r="MX29" s="18"/>
      <c r="MY29" s="18">
        <v>0</v>
      </c>
      <c r="MZ29" s="18"/>
      <c r="NA29" s="18"/>
      <c r="NB29" s="18"/>
      <c r="NC29" s="18">
        <v>0</v>
      </c>
      <c r="ND29" s="18"/>
      <c r="NE29" s="18"/>
      <c r="NF29" s="18"/>
      <c r="NG29" s="18">
        <v>0</v>
      </c>
      <c r="NH29" s="18"/>
      <c r="NI29" s="18"/>
      <c r="NJ29" s="18"/>
      <c r="NK29" s="18">
        <v>0</v>
      </c>
      <c r="NL29" s="18"/>
      <c r="NM29" s="18"/>
      <c r="NN29" s="18"/>
      <c r="NO29" s="18">
        <v>0</v>
      </c>
      <c r="NP29" s="18">
        <v>209.4</v>
      </c>
      <c r="NQ29" s="18">
        <v>207.29667000000001</v>
      </c>
      <c r="NR29" s="18">
        <v>207.29667000000001</v>
      </c>
      <c r="NS29" s="18">
        <v>2.1033300000000001</v>
      </c>
      <c r="NT29" s="18">
        <v>99.8</v>
      </c>
      <c r="NU29" s="18">
        <v>103.95959000000001</v>
      </c>
      <c r="NV29" s="18">
        <v>103.95959000000001</v>
      </c>
      <c r="NW29" s="18">
        <v>-4.1595899999999997</v>
      </c>
      <c r="NX29" s="18">
        <v>5.0999999999999996</v>
      </c>
      <c r="NY29" s="18">
        <v>3.5209199999999998</v>
      </c>
      <c r="NZ29" s="18">
        <v>3.5209199999999998</v>
      </c>
      <c r="OA29" s="18">
        <v>1.57908</v>
      </c>
      <c r="OB29" s="18">
        <v>1.5</v>
      </c>
      <c r="OC29" s="18">
        <v>3.6937799999999998</v>
      </c>
      <c r="OD29" s="18">
        <v>3.6937799999999998</v>
      </c>
      <c r="OE29" s="18">
        <v>-2.1937799999999998</v>
      </c>
      <c r="OF29" s="18">
        <v>6.4</v>
      </c>
      <c r="OG29" s="18">
        <v>6.2</v>
      </c>
      <c r="OH29" s="18">
        <v>6.2</v>
      </c>
      <c r="OI29" s="18">
        <v>0.2</v>
      </c>
      <c r="OJ29" s="18"/>
      <c r="OK29" s="18"/>
      <c r="OL29" s="18"/>
      <c r="OM29" s="18">
        <v>0</v>
      </c>
      <c r="ON29" s="18">
        <v>122.4</v>
      </c>
      <c r="OO29" s="18">
        <v>107</v>
      </c>
      <c r="OP29" s="18">
        <v>107.282</v>
      </c>
      <c r="OQ29" s="18">
        <v>15.118</v>
      </c>
      <c r="OR29" s="18">
        <v>80.8</v>
      </c>
      <c r="OS29" s="18">
        <v>79.998999999999995</v>
      </c>
      <c r="OT29" s="18">
        <v>79.998999999999995</v>
      </c>
      <c r="OU29" s="18">
        <v>0.80100000000000005</v>
      </c>
      <c r="OV29" s="18">
        <v>0.9</v>
      </c>
      <c r="OW29" s="18">
        <v>0.40200000000000002</v>
      </c>
      <c r="OX29" s="18">
        <v>0.40200000000000002</v>
      </c>
      <c r="OY29" s="18">
        <v>0.498</v>
      </c>
      <c r="OZ29" s="18">
        <v>0.4</v>
      </c>
      <c r="PA29" s="18">
        <v>0.3</v>
      </c>
      <c r="PB29" s="18">
        <v>0.3</v>
      </c>
      <c r="PC29" s="18">
        <v>0.1</v>
      </c>
      <c r="PD29" s="18">
        <v>6.6</v>
      </c>
      <c r="PE29" s="18">
        <v>18.534690000000001</v>
      </c>
      <c r="PF29" s="18">
        <v>18.534600000000001</v>
      </c>
      <c r="PG29" s="18">
        <v>-11.9346</v>
      </c>
      <c r="PH29" s="18">
        <v>9.9</v>
      </c>
      <c r="PI29" s="18">
        <v>9.9830000000000005</v>
      </c>
      <c r="PJ29" s="18">
        <v>9.9830000000000005</v>
      </c>
      <c r="PK29" s="18">
        <v>-8.3000000000000004E-2</v>
      </c>
      <c r="PL29" s="18"/>
      <c r="PM29" s="18"/>
      <c r="PN29" s="18"/>
      <c r="PO29" s="18">
        <v>0</v>
      </c>
      <c r="PP29" s="18">
        <v>227</v>
      </c>
      <c r="PQ29" s="18">
        <v>204</v>
      </c>
      <c r="PR29" s="18">
        <v>204</v>
      </c>
      <c r="PS29" s="18">
        <v>23</v>
      </c>
      <c r="PT29" s="18">
        <v>0</v>
      </c>
      <c r="PU29" s="18"/>
      <c r="PV29" s="18"/>
      <c r="PW29" s="18">
        <v>0</v>
      </c>
      <c r="PX29" s="18">
        <v>1.6</v>
      </c>
      <c r="PY29" s="18">
        <v>1.2</v>
      </c>
      <c r="PZ29" s="18">
        <v>1.2</v>
      </c>
      <c r="QA29" s="18">
        <v>0.4</v>
      </c>
      <c r="QB29" s="18">
        <v>3.7</v>
      </c>
      <c r="QC29" s="18">
        <v>3.6</v>
      </c>
      <c r="QD29" s="18">
        <v>3.6</v>
      </c>
      <c r="QE29" s="18">
        <v>0.1</v>
      </c>
      <c r="QF29" s="18">
        <v>20.9</v>
      </c>
      <c r="QG29" s="18">
        <v>20.353079999999999</v>
      </c>
      <c r="QH29" s="18">
        <v>20.353169999999999</v>
      </c>
      <c r="QI29" s="18">
        <v>0.54683000000000004</v>
      </c>
      <c r="QJ29" s="18">
        <v>20</v>
      </c>
      <c r="QK29" s="18">
        <v>19.51219</v>
      </c>
      <c r="QL29" s="18">
        <v>19.5122</v>
      </c>
      <c r="QM29" s="18">
        <v>0.48780000000000001</v>
      </c>
      <c r="QN29" s="18">
        <v>19.100000000000001</v>
      </c>
      <c r="QO29" s="18">
        <v>19</v>
      </c>
      <c r="QP29" s="18">
        <v>15.60976</v>
      </c>
      <c r="QQ29" s="18">
        <v>3.49024</v>
      </c>
      <c r="QR29" s="18">
        <v>2.4</v>
      </c>
      <c r="QS29" s="18">
        <v>2.5</v>
      </c>
      <c r="QT29" s="18">
        <v>2.5</v>
      </c>
      <c r="QU29" s="18">
        <v>-0.1</v>
      </c>
      <c r="QV29" s="18">
        <v>0</v>
      </c>
      <c r="QW29" s="18"/>
      <c r="QX29" s="18"/>
      <c r="QY29" s="18">
        <v>0</v>
      </c>
      <c r="QZ29" s="18">
        <v>15.5</v>
      </c>
      <c r="RA29" s="18">
        <v>15.372</v>
      </c>
      <c r="RB29" s="18">
        <v>15.372</v>
      </c>
      <c r="RC29" s="18">
        <v>0.128</v>
      </c>
      <c r="RD29" s="18">
        <v>19.3</v>
      </c>
      <c r="RE29" s="18">
        <v>18.594000000000001</v>
      </c>
      <c r="RF29" s="18">
        <v>18.594000000000001</v>
      </c>
      <c r="RG29" s="18">
        <v>0.70599999999999996</v>
      </c>
      <c r="RH29" s="18">
        <v>29.8</v>
      </c>
      <c r="RI29" s="18">
        <v>24.76</v>
      </c>
      <c r="RJ29" s="18">
        <v>24.76</v>
      </c>
      <c r="RK29" s="18">
        <v>5.04</v>
      </c>
      <c r="RL29" s="18">
        <v>89.1</v>
      </c>
      <c r="RM29" s="18">
        <v>76.322999999999993</v>
      </c>
      <c r="RN29" s="18">
        <v>76.322999999999993</v>
      </c>
      <c r="RO29" s="18">
        <v>12.776999999999999</v>
      </c>
      <c r="RP29" s="18">
        <v>19.7</v>
      </c>
      <c r="RQ29" s="18">
        <v>17.785</v>
      </c>
      <c r="RR29" s="18">
        <v>17.785</v>
      </c>
      <c r="RS29" s="18">
        <v>1.915</v>
      </c>
      <c r="RT29" s="18">
        <v>1.9</v>
      </c>
      <c r="RU29" s="18">
        <v>2.1989999999999998</v>
      </c>
      <c r="RV29" s="18">
        <v>2.1989999999999998</v>
      </c>
      <c r="RW29" s="18">
        <v>-0.29899999999999999</v>
      </c>
      <c r="RX29" s="18">
        <v>6.5</v>
      </c>
      <c r="RY29" s="18">
        <v>3.7956699999999999</v>
      </c>
      <c r="RZ29" s="18"/>
      <c r="SA29" s="18">
        <v>6.5</v>
      </c>
      <c r="SB29" s="18">
        <v>2.2999999999999998</v>
      </c>
      <c r="SC29" s="18">
        <v>2</v>
      </c>
      <c r="SD29" s="18">
        <v>2</v>
      </c>
      <c r="SE29" s="18">
        <v>0.3</v>
      </c>
      <c r="SF29" s="18"/>
      <c r="SG29" s="18"/>
      <c r="SH29" s="18"/>
      <c r="SI29" s="18">
        <v>0</v>
      </c>
      <c r="SJ29" s="18">
        <v>6.2</v>
      </c>
      <c r="SK29" s="18">
        <v>7.3</v>
      </c>
      <c r="SL29" s="18">
        <v>7.3</v>
      </c>
      <c r="SM29" s="18">
        <v>-1.1000000000000001</v>
      </c>
      <c r="SN29" s="18">
        <v>6.4</v>
      </c>
      <c r="SO29" s="18">
        <v>5.8</v>
      </c>
      <c r="SP29" s="18">
        <v>5.8</v>
      </c>
      <c r="SQ29" s="18">
        <v>0.6</v>
      </c>
      <c r="SR29" s="18">
        <v>14.2</v>
      </c>
      <c r="SS29" s="18">
        <v>16.585360000000001</v>
      </c>
      <c r="ST29" s="18">
        <v>16.585370000000001</v>
      </c>
      <c r="SU29" s="18">
        <v>-2.38537</v>
      </c>
      <c r="SV29" s="18">
        <v>19.7</v>
      </c>
      <c r="SW29" s="18">
        <v>19.51219</v>
      </c>
      <c r="SX29" s="18">
        <v>19.5122</v>
      </c>
      <c r="SY29" s="18">
        <v>0.18779999999999999</v>
      </c>
      <c r="SZ29" s="18">
        <v>14.2</v>
      </c>
      <c r="TA29" s="18">
        <v>15.414630000000001</v>
      </c>
      <c r="TB29" s="18">
        <v>15.414630000000001</v>
      </c>
      <c r="TC29" s="18">
        <v>-1.2146300000000001</v>
      </c>
      <c r="TD29" s="18">
        <v>15.2</v>
      </c>
      <c r="TE29" s="18">
        <v>18.850999999999999</v>
      </c>
      <c r="TF29" s="18">
        <v>18.850999999999999</v>
      </c>
      <c r="TG29" s="18">
        <v>-3.6509999999999998</v>
      </c>
      <c r="TH29" s="18">
        <v>59.6</v>
      </c>
      <c r="TI29" s="18">
        <v>50.158999999999999</v>
      </c>
      <c r="TJ29" s="18">
        <v>50.158999999999999</v>
      </c>
      <c r="TK29" s="18">
        <v>9.4410000000000007</v>
      </c>
      <c r="TL29" s="18">
        <v>40.200000000000003</v>
      </c>
      <c r="TM29" s="18">
        <v>39.749000000000002</v>
      </c>
      <c r="TN29" s="18">
        <v>39.749000000000002</v>
      </c>
      <c r="TO29" s="18">
        <v>0.45100000000000001</v>
      </c>
      <c r="TP29" s="18">
        <v>108.1</v>
      </c>
      <c r="TQ29" s="18">
        <v>80.83</v>
      </c>
      <c r="TR29" s="18">
        <v>80.83</v>
      </c>
      <c r="TS29" s="18">
        <v>27.27</v>
      </c>
      <c r="TT29" s="18">
        <v>113.1</v>
      </c>
      <c r="TU29" s="18">
        <v>98.388000000000005</v>
      </c>
      <c r="TV29" s="18">
        <v>98.388000000000005</v>
      </c>
      <c r="TW29" s="18">
        <v>14.712</v>
      </c>
      <c r="TX29" s="18">
        <v>18.399999999999999</v>
      </c>
      <c r="TY29" s="18">
        <v>2.12</v>
      </c>
      <c r="TZ29" s="18">
        <v>2.12</v>
      </c>
      <c r="UA29" s="18">
        <v>16.28</v>
      </c>
      <c r="UB29" s="18">
        <v>15.1</v>
      </c>
      <c r="UC29" s="18">
        <v>8.7100000000000009</v>
      </c>
      <c r="UD29" s="18">
        <v>8.7100000000000009</v>
      </c>
      <c r="UE29" s="18">
        <v>6.39</v>
      </c>
      <c r="UF29" s="18">
        <v>33.51</v>
      </c>
      <c r="UG29" s="18">
        <v>28.93</v>
      </c>
      <c r="UH29" s="18">
        <v>28.93</v>
      </c>
      <c r="UI29" s="18">
        <v>4.58</v>
      </c>
      <c r="UJ29" s="18">
        <v>11.2</v>
      </c>
      <c r="UK29" s="18">
        <v>15.60976</v>
      </c>
      <c r="UL29" s="18">
        <v>15.60976</v>
      </c>
      <c r="UM29" s="18">
        <v>-4.4097600000000003</v>
      </c>
      <c r="UN29" s="18">
        <v>3.8</v>
      </c>
      <c r="UO29" s="18">
        <v>5</v>
      </c>
      <c r="UP29" s="18">
        <v>5</v>
      </c>
      <c r="UQ29" s="18">
        <v>-1.2</v>
      </c>
      <c r="UR29" s="18">
        <v>8.5</v>
      </c>
      <c r="US29" s="18">
        <v>8.1</v>
      </c>
      <c r="UT29" s="18">
        <v>8.1</v>
      </c>
      <c r="UU29" s="18">
        <v>0.4</v>
      </c>
      <c r="UV29" s="18">
        <v>20.399999999999999</v>
      </c>
      <c r="UW29" s="18">
        <v>19.51219</v>
      </c>
      <c r="UX29" s="18">
        <v>19.5122</v>
      </c>
      <c r="UY29" s="18">
        <v>0.88780000000000003</v>
      </c>
      <c r="UZ29" s="18">
        <v>20.399999999999999</v>
      </c>
      <c r="VA29" s="18">
        <v>19.51219</v>
      </c>
      <c r="VB29" s="18">
        <v>19.5122</v>
      </c>
      <c r="VC29" s="18">
        <v>0.88780000000000003</v>
      </c>
      <c r="VD29" s="18">
        <v>20.100000000000001</v>
      </c>
      <c r="VE29" s="18">
        <v>19.51219</v>
      </c>
      <c r="VF29" s="18">
        <v>19.5122</v>
      </c>
      <c r="VG29" s="18">
        <v>0.58779999999999999</v>
      </c>
      <c r="VH29" s="18">
        <v>0.8</v>
      </c>
      <c r="VI29" s="18">
        <v>0.98</v>
      </c>
      <c r="VJ29" s="18">
        <v>0.98</v>
      </c>
      <c r="VK29" s="18">
        <v>-0.18</v>
      </c>
      <c r="VL29" s="18">
        <v>253.1</v>
      </c>
      <c r="VM29" s="18">
        <v>252.4</v>
      </c>
      <c r="VN29" s="18">
        <v>252.4</v>
      </c>
      <c r="VO29" s="18">
        <v>0.7</v>
      </c>
      <c r="VP29" s="18">
        <v>16.8</v>
      </c>
      <c r="VQ29" s="18">
        <v>17.303999999999998</v>
      </c>
      <c r="VR29" s="18">
        <v>17.303999999999998</v>
      </c>
      <c r="VS29" s="18">
        <v>-0.504</v>
      </c>
      <c r="VT29" s="18">
        <v>148.5</v>
      </c>
      <c r="VU29" s="18">
        <v>144.45400000000001</v>
      </c>
      <c r="VV29" s="18">
        <v>144.45400000000001</v>
      </c>
      <c r="VW29" s="18">
        <v>4.0460000000000003</v>
      </c>
      <c r="VX29" s="18">
        <v>0.6</v>
      </c>
      <c r="VY29" s="18">
        <v>0.6</v>
      </c>
      <c r="VZ29" s="18">
        <v>0.6</v>
      </c>
      <c r="WA29" s="18">
        <v>0</v>
      </c>
      <c r="WB29" s="18">
        <v>94.1</v>
      </c>
      <c r="WC29" s="18">
        <v>100.879</v>
      </c>
      <c r="WD29" s="18">
        <v>100.879</v>
      </c>
      <c r="WE29" s="18">
        <v>-6.7789999999999999</v>
      </c>
      <c r="WF29" s="18">
        <v>101.2</v>
      </c>
      <c r="WG29" s="18">
        <v>101.718</v>
      </c>
      <c r="WH29" s="18">
        <v>101.718</v>
      </c>
      <c r="WI29" s="18">
        <v>-0.51800000000000002</v>
      </c>
      <c r="WJ29" s="18">
        <v>113.1</v>
      </c>
      <c r="WK29" s="18">
        <v>112.438</v>
      </c>
      <c r="WL29" s="18">
        <v>112.438</v>
      </c>
      <c r="WM29" s="18">
        <v>0.66200000000000003</v>
      </c>
      <c r="WN29" s="18">
        <v>3.3</v>
      </c>
      <c r="WO29" s="18">
        <v>4.2</v>
      </c>
      <c r="WP29" s="18">
        <v>4.2</v>
      </c>
      <c r="WQ29" s="18">
        <v>-0.9</v>
      </c>
      <c r="WR29" s="18">
        <v>2.1</v>
      </c>
      <c r="WS29" s="18">
        <v>2.4</v>
      </c>
      <c r="WT29" s="18">
        <v>2.4</v>
      </c>
      <c r="WU29" s="18">
        <v>-0.3</v>
      </c>
      <c r="WV29" s="18">
        <v>1</v>
      </c>
      <c r="WW29" s="18">
        <v>1.2</v>
      </c>
      <c r="WX29" s="18">
        <v>1.2</v>
      </c>
      <c r="WY29" s="18">
        <v>-0.2</v>
      </c>
      <c r="WZ29" s="18">
        <v>1</v>
      </c>
      <c r="XA29" s="18">
        <v>1.4</v>
      </c>
      <c r="XB29" s="18">
        <v>1.4</v>
      </c>
      <c r="XC29" s="18">
        <v>-0.4</v>
      </c>
      <c r="XD29" s="18">
        <v>17.2</v>
      </c>
      <c r="XE29" s="18">
        <v>17.765000000000001</v>
      </c>
      <c r="XF29" s="18">
        <v>17.765000000000001</v>
      </c>
      <c r="XG29" s="18">
        <v>-0.56499999999999995</v>
      </c>
      <c r="XH29" s="18">
        <v>4.3</v>
      </c>
      <c r="XI29" s="18">
        <v>4.3</v>
      </c>
      <c r="XJ29" s="18">
        <v>4.3</v>
      </c>
      <c r="XK29" s="18">
        <v>0</v>
      </c>
      <c r="XL29" s="18">
        <v>18.2</v>
      </c>
      <c r="XM29" s="18">
        <v>18.146339999999999</v>
      </c>
      <c r="XN29" s="18">
        <v>18.146339999999999</v>
      </c>
      <c r="XO29" s="18">
        <v>5.3659999999999999E-2</v>
      </c>
      <c r="XP29" s="18">
        <v>9.4</v>
      </c>
      <c r="XQ29" s="18">
        <v>10.8</v>
      </c>
      <c r="XR29" s="18">
        <v>10.8</v>
      </c>
      <c r="XS29" s="18">
        <v>-1.4</v>
      </c>
      <c r="XT29" s="18">
        <v>27.8</v>
      </c>
      <c r="XU29" s="18">
        <v>31</v>
      </c>
      <c r="XV29" s="18">
        <v>28.5</v>
      </c>
      <c r="XW29" s="18">
        <v>-0.7</v>
      </c>
      <c r="XX29" s="18">
        <v>33.799999999999997</v>
      </c>
      <c r="XY29" s="18">
        <v>31</v>
      </c>
      <c r="XZ29" s="18">
        <v>28.5</v>
      </c>
      <c r="YA29" s="18">
        <v>5.3</v>
      </c>
      <c r="YB29" s="18">
        <v>18</v>
      </c>
      <c r="YC29" s="18">
        <v>18</v>
      </c>
      <c r="YD29" s="18">
        <v>14</v>
      </c>
      <c r="YE29" s="18">
        <v>4</v>
      </c>
      <c r="YF29" s="18"/>
      <c r="YG29" s="18"/>
      <c r="YH29" s="18"/>
      <c r="YI29" s="18">
        <v>0</v>
      </c>
      <c r="YJ29" s="18">
        <v>8.4</v>
      </c>
      <c r="YK29" s="18">
        <v>8.2200000000000006</v>
      </c>
      <c r="YL29" s="18">
        <v>8.2200000000000006</v>
      </c>
      <c r="YM29" s="18">
        <v>0.18</v>
      </c>
      <c r="YN29" s="18">
        <v>11.3</v>
      </c>
      <c r="YO29" s="18">
        <v>11</v>
      </c>
      <c r="YP29" s="18">
        <v>11</v>
      </c>
      <c r="YQ29" s="18">
        <v>0.3</v>
      </c>
      <c r="YR29" s="18">
        <v>22.4</v>
      </c>
      <c r="YS29" s="18">
        <v>22</v>
      </c>
      <c r="YT29" s="18">
        <v>22</v>
      </c>
      <c r="YU29" s="18">
        <v>0.4</v>
      </c>
    </row>
    <row r="30" spans="1:671" ht="24" customHeight="1" x14ac:dyDescent="0.3">
      <c r="A30" s="1"/>
      <c r="B30" s="17" t="s">
        <v>27</v>
      </c>
      <c r="C30" s="17" t="s">
        <v>732</v>
      </c>
      <c r="D30" s="18"/>
      <c r="E30" s="18"/>
      <c r="F30" s="18"/>
      <c r="G30" s="18">
        <v>0</v>
      </c>
      <c r="H30" s="18">
        <v>199</v>
      </c>
      <c r="I30" s="18">
        <v>204.19512</v>
      </c>
      <c r="J30" s="18">
        <v>204.19512</v>
      </c>
      <c r="K30" s="18">
        <v>-5.1951200000000002</v>
      </c>
      <c r="L30" s="18">
        <v>460.4</v>
      </c>
      <c r="M30" s="18">
        <v>413.27641999999997</v>
      </c>
      <c r="N30" s="18">
        <v>371.62653</v>
      </c>
      <c r="O30" s="18">
        <v>88.773470000000003</v>
      </c>
      <c r="P30" s="18">
        <v>151.1</v>
      </c>
      <c r="Q30" s="18">
        <v>135.102</v>
      </c>
      <c r="R30" s="18">
        <v>121.48645</v>
      </c>
      <c r="S30" s="18">
        <v>29.61355</v>
      </c>
      <c r="T30" s="18"/>
      <c r="U30" s="18"/>
      <c r="V30" s="18"/>
      <c r="W30" s="18">
        <v>0</v>
      </c>
      <c r="X30" s="18"/>
      <c r="Y30" s="18"/>
      <c r="Z30" s="18"/>
      <c r="AA30" s="18">
        <v>0</v>
      </c>
      <c r="AB30" s="18">
        <v>89.1</v>
      </c>
      <c r="AC30" s="18">
        <v>92.226339999999993</v>
      </c>
      <c r="AD30" s="18">
        <v>92.226339999999993</v>
      </c>
      <c r="AE30" s="18">
        <v>-3.1263399999999999</v>
      </c>
      <c r="AF30" s="18">
        <v>145.19999999999999</v>
      </c>
      <c r="AG30" s="18">
        <v>130.01618999999999</v>
      </c>
      <c r="AH30" s="18">
        <v>136.85077999999999</v>
      </c>
      <c r="AI30" s="18">
        <v>8.3492200000000008</v>
      </c>
      <c r="AJ30" s="18"/>
      <c r="AK30" s="18"/>
      <c r="AL30" s="18"/>
      <c r="AM30" s="18">
        <v>0</v>
      </c>
      <c r="AN30" s="18">
        <v>26.2</v>
      </c>
      <c r="AO30" s="18"/>
      <c r="AP30" s="18">
        <v>45</v>
      </c>
      <c r="AQ30" s="18">
        <v>-18.8</v>
      </c>
      <c r="AR30" s="18"/>
      <c r="AS30" s="18"/>
      <c r="AT30" s="18"/>
      <c r="AU30" s="18">
        <v>0</v>
      </c>
      <c r="AV30" s="18">
        <v>0</v>
      </c>
      <c r="AW30" s="18"/>
      <c r="AX30" s="18"/>
      <c r="AY30" s="18">
        <v>0</v>
      </c>
      <c r="AZ30" s="18">
        <v>0</v>
      </c>
      <c r="BA30" s="18"/>
      <c r="BB30" s="18"/>
      <c r="BC30" s="18">
        <v>0</v>
      </c>
      <c r="BD30" s="18"/>
      <c r="BE30" s="18"/>
      <c r="BF30" s="18"/>
      <c r="BG30" s="18">
        <v>0</v>
      </c>
      <c r="BH30" s="18">
        <v>0</v>
      </c>
      <c r="BI30" s="18"/>
      <c r="BJ30" s="18"/>
      <c r="BK30" s="18">
        <v>0</v>
      </c>
      <c r="BL30" s="18"/>
      <c r="BM30" s="18"/>
      <c r="BN30" s="18"/>
      <c r="BO30" s="18">
        <v>0</v>
      </c>
      <c r="BP30" s="18">
        <v>0</v>
      </c>
      <c r="BQ30" s="18"/>
      <c r="BR30" s="18"/>
      <c r="BS30" s="18">
        <v>0</v>
      </c>
      <c r="BT30" s="18">
        <v>9.8000000000000007</v>
      </c>
      <c r="BU30" s="18">
        <v>10.561999999999999</v>
      </c>
      <c r="BV30" s="18">
        <v>10.561999999999999</v>
      </c>
      <c r="BW30" s="18">
        <v>-0.76200000000000001</v>
      </c>
      <c r="BX30" s="18"/>
      <c r="BY30" s="18"/>
      <c r="BZ30" s="18"/>
      <c r="CA30" s="18">
        <v>0</v>
      </c>
      <c r="CB30" s="18"/>
      <c r="CC30" s="18"/>
      <c r="CD30" s="18"/>
      <c r="CE30" s="18">
        <v>0</v>
      </c>
      <c r="CF30" s="18"/>
      <c r="CG30" s="18"/>
      <c r="CH30" s="18"/>
      <c r="CI30" s="18">
        <v>0</v>
      </c>
      <c r="CJ30" s="18"/>
      <c r="CK30" s="18"/>
      <c r="CL30" s="18"/>
      <c r="CM30" s="18">
        <v>0</v>
      </c>
      <c r="CN30" s="18">
        <v>150.19999999999999</v>
      </c>
      <c r="CO30" s="18">
        <v>155</v>
      </c>
      <c r="CP30" s="18">
        <v>155</v>
      </c>
      <c r="CQ30" s="18">
        <v>-4.8</v>
      </c>
      <c r="CR30" s="18">
        <v>6.2</v>
      </c>
      <c r="CS30" s="18">
        <v>5.1583800000000002</v>
      </c>
      <c r="CT30" s="18">
        <v>5.1583800000000002</v>
      </c>
      <c r="CU30" s="18">
        <v>1.04162</v>
      </c>
      <c r="CV30" s="18">
        <v>5</v>
      </c>
      <c r="CW30" s="18">
        <v>2.8315000000000001</v>
      </c>
      <c r="CX30" s="18">
        <v>2.8315000000000001</v>
      </c>
      <c r="CY30" s="18">
        <v>2.1684999999999999</v>
      </c>
      <c r="CZ30" s="18">
        <v>21</v>
      </c>
      <c r="DA30" s="18">
        <v>22.49822</v>
      </c>
      <c r="DB30" s="18">
        <v>22.49822</v>
      </c>
      <c r="DC30" s="18">
        <v>-1.4982200000000001</v>
      </c>
      <c r="DD30" s="18">
        <v>6.9</v>
      </c>
      <c r="DE30" s="18">
        <v>6.8787000000000003</v>
      </c>
      <c r="DF30" s="18">
        <v>6.8787000000000003</v>
      </c>
      <c r="DG30" s="18">
        <v>2.1299999999999999E-2</v>
      </c>
      <c r="DH30" s="18">
        <v>14.2</v>
      </c>
      <c r="DI30" s="18">
        <v>14.992190000000001</v>
      </c>
      <c r="DJ30" s="18">
        <v>14.9922</v>
      </c>
      <c r="DK30" s="18">
        <v>-0.79220000000000002</v>
      </c>
      <c r="DL30" s="18">
        <v>79.8</v>
      </c>
      <c r="DM30" s="18">
        <v>59.984139999999996</v>
      </c>
      <c r="DN30" s="18">
        <v>48.818939999999998</v>
      </c>
      <c r="DO30" s="18">
        <v>30.981059999999999</v>
      </c>
      <c r="DP30" s="18"/>
      <c r="DQ30" s="18"/>
      <c r="DR30" s="18"/>
      <c r="DS30" s="18">
        <v>0</v>
      </c>
      <c r="DT30" s="18"/>
      <c r="DU30" s="18"/>
      <c r="DV30" s="18"/>
      <c r="DW30" s="18">
        <v>0</v>
      </c>
      <c r="DX30" s="18"/>
      <c r="DY30" s="18"/>
      <c r="DZ30" s="18"/>
      <c r="EA30" s="18">
        <v>0</v>
      </c>
      <c r="EB30" s="18"/>
      <c r="EC30" s="18"/>
      <c r="ED30" s="18"/>
      <c r="EE30" s="18">
        <v>0</v>
      </c>
      <c r="EF30" s="18">
        <v>109.2</v>
      </c>
      <c r="EG30" s="18">
        <v>112.90536</v>
      </c>
      <c r="EH30" s="18">
        <v>112.90537</v>
      </c>
      <c r="EI30" s="18">
        <v>-3.7053699999999998</v>
      </c>
      <c r="EJ30" s="18">
        <v>0</v>
      </c>
      <c r="EK30" s="18">
        <v>60.654649999999997</v>
      </c>
      <c r="EL30" s="18"/>
      <c r="EM30" s="18">
        <v>0</v>
      </c>
      <c r="EN30" s="18"/>
      <c r="EO30" s="18"/>
      <c r="EP30" s="18"/>
      <c r="EQ30" s="18">
        <v>0</v>
      </c>
      <c r="ER30" s="18"/>
      <c r="ES30" s="18"/>
      <c r="ET30" s="18"/>
      <c r="EU30" s="18">
        <v>0</v>
      </c>
      <c r="EV30" s="18"/>
      <c r="EW30" s="18"/>
      <c r="EX30" s="18"/>
      <c r="EY30" s="18">
        <v>0</v>
      </c>
      <c r="EZ30" s="18">
        <v>6.5</v>
      </c>
      <c r="FA30" s="18">
        <v>6.39</v>
      </c>
      <c r="FB30" s="18">
        <v>6.39</v>
      </c>
      <c r="FC30" s="18">
        <v>0.11</v>
      </c>
      <c r="FD30" s="18">
        <v>0</v>
      </c>
      <c r="FE30" s="18">
        <v>143.59511000000001</v>
      </c>
      <c r="FF30" s="18">
        <v>165.71096</v>
      </c>
      <c r="FG30" s="18">
        <v>-165.71096</v>
      </c>
      <c r="FH30" s="18">
        <v>34.6</v>
      </c>
      <c r="FI30" s="18">
        <v>40.391889999999997</v>
      </c>
      <c r="FJ30" s="18">
        <v>40.948160000000001</v>
      </c>
      <c r="FK30" s="18">
        <v>-6.34816</v>
      </c>
      <c r="FL30" s="18">
        <v>124.1</v>
      </c>
      <c r="FM30" s="18">
        <v>135.70848000000001</v>
      </c>
      <c r="FN30" s="18">
        <v>133.33332999999999</v>
      </c>
      <c r="FO30" s="18">
        <v>-9.2333300000000005</v>
      </c>
      <c r="FP30" s="18">
        <v>18.3</v>
      </c>
      <c r="FQ30" s="18">
        <v>18.55969</v>
      </c>
      <c r="FR30" s="18">
        <v>18.966989999999999</v>
      </c>
      <c r="FS30" s="18">
        <v>-0.66698999999999997</v>
      </c>
      <c r="FT30" s="18">
        <v>18.399999999999999</v>
      </c>
      <c r="FU30" s="18">
        <v>19.28585</v>
      </c>
      <c r="FV30" s="18">
        <v>19.28585</v>
      </c>
      <c r="FW30" s="18">
        <v>-0.88585000000000003</v>
      </c>
      <c r="FX30" s="18">
        <v>18.8</v>
      </c>
      <c r="FY30" s="18">
        <v>18.048780000000001</v>
      </c>
      <c r="FZ30" s="18">
        <v>18.048780000000001</v>
      </c>
      <c r="GA30" s="18">
        <v>0.75122</v>
      </c>
      <c r="GB30" s="18">
        <v>81.900000000000006</v>
      </c>
      <c r="GC30" s="18">
        <v>85.110979999999998</v>
      </c>
      <c r="GD30" s="18">
        <v>85.110979999999998</v>
      </c>
      <c r="GE30" s="18">
        <v>-3.2109800000000002</v>
      </c>
      <c r="GF30" s="18">
        <v>176.9</v>
      </c>
      <c r="GG30" s="18">
        <v>185.81701000000001</v>
      </c>
      <c r="GH30" s="18">
        <v>185.81701000000001</v>
      </c>
      <c r="GI30" s="18">
        <v>-8.9170099999999994</v>
      </c>
      <c r="GJ30" s="18">
        <v>176.9</v>
      </c>
      <c r="GK30" s="18">
        <v>185.81701000000001</v>
      </c>
      <c r="GL30" s="18">
        <v>185.81701000000001</v>
      </c>
      <c r="GM30" s="18">
        <v>-8.9170099999999994</v>
      </c>
      <c r="GN30" s="18">
        <v>183.6</v>
      </c>
      <c r="GO30" s="18">
        <v>186.37502000000001</v>
      </c>
      <c r="GP30" s="18">
        <v>186.37502000000001</v>
      </c>
      <c r="GQ30" s="18">
        <v>-2.77502</v>
      </c>
      <c r="GR30" s="18">
        <v>106.3</v>
      </c>
      <c r="GS30" s="18">
        <v>91.852500000000006</v>
      </c>
      <c r="GT30" s="18">
        <v>110.91316999999999</v>
      </c>
      <c r="GU30" s="18">
        <v>-4.6131700000000002</v>
      </c>
      <c r="GV30" s="18">
        <v>0</v>
      </c>
      <c r="GW30" s="18"/>
      <c r="GX30" s="18"/>
      <c r="GY30" s="18">
        <v>0</v>
      </c>
      <c r="GZ30" s="18">
        <v>28.9</v>
      </c>
      <c r="HA30" s="18">
        <v>24.225460000000002</v>
      </c>
      <c r="HB30" s="18">
        <v>24.225460000000002</v>
      </c>
      <c r="HC30" s="18">
        <v>4.6745400000000004</v>
      </c>
      <c r="HD30" s="18">
        <v>4</v>
      </c>
      <c r="HE30" s="18">
        <v>4.4207700000000001</v>
      </c>
      <c r="HF30" s="18">
        <v>4.4207700000000001</v>
      </c>
      <c r="HG30" s="18">
        <v>-0.42076999999999998</v>
      </c>
      <c r="HH30" s="18">
        <v>32.5</v>
      </c>
      <c r="HI30" s="18">
        <v>33.490729999999999</v>
      </c>
      <c r="HJ30" s="18">
        <v>33.490729999999999</v>
      </c>
      <c r="HK30" s="18">
        <v>-0.99073</v>
      </c>
      <c r="HL30" s="18">
        <v>20</v>
      </c>
      <c r="HM30" s="18">
        <v>41.025700000000001</v>
      </c>
      <c r="HN30" s="18">
        <v>77.723579999999998</v>
      </c>
      <c r="HO30" s="18">
        <v>-57.723579999999998</v>
      </c>
      <c r="HP30" s="18"/>
      <c r="HQ30" s="18"/>
      <c r="HR30" s="18"/>
      <c r="HS30" s="18">
        <v>0</v>
      </c>
      <c r="HT30" s="18"/>
      <c r="HU30" s="18"/>
      <c r="HV30" s="18"/>
      <c r="HW30" s="18">
        <v>0</v>
      </c>
      <c r="HX30" s="18">
        <v>19.3</v>
      </c>
      <c r="HY30" s="18">
        <v>18.138280000000002</v>
      </c>
      <c r="HZ30" s="18"/>
      <c r="IA30" s="18">
        <v>19.3</v>
      </c>
      <c r="IB30" s="18"/>
      <c r="IC30" s="18"/>
      <c r="ID30" s="18"/>
      <c r="IE30" s="18">
        <v>0</v>
      </c>
      <c r="IF30" s="18"/>
      <c r="IG30" s="18"/>
      <c r="IH30" s="18"/>
      <c r="II30" s="18">
        <v>0</v>
      </c>
      <c r="IJ30" s="18">
        <v>24.3</v>
      </c>
      <c r="IK30" s="18">
        <v>45.441949999999999</v>
      </c>
      <c r="IL30" s="18">
        <v>45.441949999999999</v>
      </c>
      <c r="IM30" s="18">
        <v>-21.141950000000001</v>
      </c>
      <c r="IN30" s="18"/>
      <c r="IO30" s="18"/>
      <c r="IP30" s="18"/>
      <c r="IQ30" s="18">
        <v>0</v>
      </c>
      <c r="IR30" s="18"/>
      <c r="IS30" s="18"/>
      <c r="IT30" s="18"/>
      <c r="IU30" s="18">
        <v>0</v>
      </c>
      <c r="IV30" s="18"/>
      <c r="IW30" s="18"/>
      <c r="IX30" s="18"/>
      <c r="IY30" s="18">
        <v>0</v>
      </c>
      <c r="IZ30" s="18">
        <v>83.9</v>
      </c>
      <c r="JA30" s="18">
        <v>69.610579999999999</v>
      </c>
      <c r="JB30" s="18">
        <v>92.689760000000007</v>
      </c>
      <c r="JC30" s="18">
        <v>-8.7897599999999994</v>
      </c>
      <c r="JD30" s="18">
        <v>163.6</v>
      </c>
      <c r="JE30" s="18">
        <v>170.94</v>
      </c>
      <c r="JF30" s="18">
        <v>170.94</v>
      </c>
      <c r="JG30" s="18">
        <v>-7.34</v>
      </c>
      <c r="JH30" s="18">
        <v>163.6</v>
      </c>
      <c r="JI30" s="18">
        <v>170.94</v>
      </c>
      <c r="JJ30" s="18">
        <v>170.94</v>
      </c>
      <c r="JK30" s="18">
        <v>-7.34</v>
      </c>
      <c r="JL30" s="18">
        <v>165.4</v>
      </c>
      <c r="JM30" s="18">
        <v>170.94</v>
      </c>
      <c r="JN30" s="18">
        <v>170.94</v>
      </c>
      <c r="JO30" s="18">
        <v>-5.54</v>
      </c>
      <c r="JP30" s="18">
        <v>247.3</v>
      </c>
      <c r="JQ30" s="18">
        <v>257.18</v>
      </c>
      <c r="JR30" s="18">
        <v>257.18</v>
      </c>
      <c r="JS30" s="18">
        <v>-9.8800000000000008</v>
      </c>
      <c r="JT30" s="18">
        <v>73</v>
      </c>
      <c r="JU30" s="18">
        <v>71.796109999999999</v>
      </c>
      <c r="JV30" s="18">
        <v>71.796109999999999</v>
      </c>
      <c r="JW30" s="18">
        <v>1.2038899999999999</v>
      </c>
      <c r="JX30" s="18">
        <v>35.799999999999997</v>
      </c>
      <c r="JY30" s="18">
        <v>36.005859999999998</v>
      </c>
      <c r="JZ30" s="18">
        <v>36.005859999999998</v>
      </c>
      <c r="KA30" s="18">
        <v>-0.20585999999999999</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c r="KW30" s="18"/>
      <c r="KX30" s="18"/>
      <c r="KY30" s="18">
        <v>0</v>
      </c>
      <c r="KZ30" s="18">
        <v>0.2</v>
      </c>
      <c r="LA30" s="18">
        <v>0.52037999999999995</v>
      </c>
      <c r="LB30" s="18">
        <v>0.52037999999999995</v>
      </c>
      <c r="LC30" s="18">
        <v>-0.32038</v>
      </c>
      <c r="LD30" s="18">
        <v>59.3</v>
      </c>
      <c r="LE30" s="18">
        <v>81.976280000000003</v>
      </c>
      <c r="LF30" s="18">
        <v>108.45003</v>
      </c>
      <c r="LG30" s="18">
        <v>-49.150030000000001</v>
      </c>
      <c r="LH30" s="18">
        <v>86.6</v>
      </c>
      <c r="LI30" s="18">
        <v>107.36727</v>
      </c>
      <c r="LJ30" s="18">
        <v>105.35442999999999</v>
      </c>
      <c r="LK30" s="18">
        <v>-18.754429999999999</v>
      </c>
      <c r="LL30" s="18">
        <v>64.400000000000006</v>
      </c>
      <c r="LM30" s="18">
        <v>67.461460000000002</v>
      </c>
      <c r="LN30" s="18">
        <v>67.461460000000002</v>
      </c>
      <c r="LO30" s="18">
        <v>-3.0614599999999998</v>
      </c>
      <c r="LP30" s="18">
        <v>72.2</v>
      </c>
      <c r="LQ30" s="18">
        <v>72.374889999999994</v>
      </c>
      <c r="LR30" s="18">
        <v>77.471990000000005</v>
      </c>
      <c r="LS30" s="18">
        <v>-5.2719899999999997</v>
      </c>
      <c r="LT30" s="18">
        <v>29.5</v>
      </c>
      <c r="LU30" s="18">
        <v>30.097560000000001</v>
      </c>
      <c r="LV30" s="18">
        <v>30.097560000000001</v>
      </c>
      <c r="LW30" s="18">
        <v>-0.59755999999999998</v>
      </c>
      <c r="LX30" s="18"/>
      <c r="LY30" s="18"/>
      <c r="LZ30" s="18"/>
      <c r="MA30" s="18">
        <v>0</v>
      </c>
      <c r="MB30" s="18"/>
      <c r="MC30" s="18"/>
      <c r="MD30" s="18"/>
      <c r="ME30" s="18">
        <v>0</v>
      </c>
      <c r="MF30" s="18"/>
      <c r="MG30" s="18"/>
      <c r="MH30" s="18"/>
      <c r="MI30" s="18">
        <v>0</v>
      </c>
      <c r="MJ30" s="18">
        <v>143</v>
      </c>
      <c r="MK30" s="18">
        <v>151.08927</v>
      </c>
      <c r="ML30" s="18">
        <v>159.10807</v>
      </c>
      <c r="MM30" s="18">
        <v>-16.108070000000001</v>
      </c>
      <c r="MN30" s="18">
        <v>144.69999999999999</v>
      </c>
      <c r="MO30" s="18">
        <v>151.08927</v>
      </c>
      <c r="MP30" s="18">
        <v>159.10807</v>
      </c>
      <c r="MQ30" s="18">
        <v>-14.40807</v>
      </c>
      <c r="MR30" s="18">
        <v>147.6</v>
      </c>
      <c r="MS30" s="18">
        <v>151.54299</v>
      </c>
      <c r="MT30" s="18">
        <v>159.58587</v>
      </c>
      <c r="MU30" s="18">
        <v>-11.98587</v>
      </c>
      <c r="MV30" s="18"/>
      <c r="MW30" s="18"/>
      <c r="MX30" s="18"/>
      <c r="MY30" s="18">
        <v>0</v>
      </c>
      <c r="MZ30" s="18"/>
      <c r="NA30" s="18"/>
      <c r="NB30" s="18"/>
      <c r="NC30" s="18">
        <v>0</v>
      </c>
      <c r="ND30" s="18"/>
      <c r="NE30" s="18"/>
      <c r="NF30" s="18"/>
      <c r="NG30" s="18">
        <v>0</v>
      </c>
      <c r="NH30" s="18"/>
      <c r="NI30" s="18"/>
      <c r="NJ30" s="18"/>
      <c r="NK30" s="18">
        <v>0</v>
      </c>
      <c r="NL30" s="18"/>
      <c r="NM30" s="18"/>
      <c r="NN30" s="18"/>
      <c r="NO30" s="18">
        <v>0</v>
      </c>
      <c r="NP30" s="18">
        <v>208.3</v>
      </c>
      <c r="NQ30" s="18">
        <v>207.29667000000001</v>
      </c>
      <c r="NR30" s="18">
        <v>207.29667000000001</v>
      </c>
      <c r="NS30" s="18">
        <v>1.0033300000000001</v>
      </c>
      <c r="NT30" s="18">
        <v>99.6</v>
      </c>
      <c r="NU30" s="18">
        <v>103.95959000000001</v>
      </c>
      <c r="NV30" s="18">
        <v>103.95959000000001</v>
      </c>
      <c r="NW30" s="18">
        <v>-4.3595899999999999</v>
      </c>
      <c r="NX30" s="18">
        <v>3.5</v>
      </c>
      <c r="NY30" s="18">
        <v>3.5209199999999998</v>
      </c>
      <c r="NZ30" s="18">
        <v>3.5209199999999998</v>
      </c>
      <c r="OA30" s="18">
        <v>-2.0920000000000001E-2</v>
      </c>
      <c r="OB30" s="18">
        <v>1.5</v>
      </c>
      <c r="OC30" s="18">
        <v>3.6937799999999998</v>
      </c>
      <c r="OD30" s="18">
        <v>3.6937799999999998</v>
      </c>
      <c r="OE30" s="18">
        <v>-2.1937799999999998</v>
      </c>
      <c r="OF30" s="18">
        <v>6.4</v>
      </c>
      <c r="OG30" s="18">
        <v>6.2</v>
      </c>
      <c r="OH30" s="18">
        <v>6.2</v>
      </c>
      <c r="OI30" s="18">
        <v>0.2</v>
      </c>
      <c r="OJ30" s="18"/>
      <c r="OK30" s="18"/>
      <c r="OL30" s="18"/>
      <c r="OM30" s="18">
        <v>0</v>
      </c>
      <c r="ON30" s="18">
        <v>122.8</v>
      </c>
      <c r="OO30" s="18">
        <v>109.1</v>
      </c>
      <c r="OP30" s="18">
        <v>109.599</v>
      </c>
      <c r="OQ30" s="18">
        <v>13.201000000000001</v>
      </c>
      <c r="OR30" s="18">
        <v>80.7</v>
      </c>
      <c r="OS30" s="18">
        <v>80</v>
      </c>
      <c r="OT30" s="18">
        <v>80</v>
      </c>
      <c r="OU30" s="18">
        <v>0.7</v>
      </c>
      <c r="OV30" s="18">
        <v>0.7</v>
      </c>
      <c r="OW30" s="18">
        <v>0.504</v>
      </c>
      <c r="OX30" s="18">
        <v>0.504</v>
      </c>
      <c r="OY30" s="18">
        <v>0.19600000000000001</v>
      </c>
      <c r="OZ30" s="18">
        <v>0.4</v>
      </c>
      <c r="PA30" s="18">
        <v>0.4</v>
      </c>
      <c r="PB30" s="18">
        <v>0.4</v>
      </c>
      <c r="PC30" s="18">
        <v>0</v>
      </c>
      <c r="PD30" s="18">
        <v>6</v>
      </c>
      <c r="PE30" s="18">
        <v>18.534690000000001</v>
      </c>
      <c r="PF30" s="18">
        <v>18.534600000000001</v>
      </c>
      <c r="PG30" s="18">
        <v>-12.534599999999999</v>
      </c>
      <c r="PH30" s="18">
        <v>9.9</v>
      </c>
      <c r="PI30" s="18">
        <v>9.9830000000000005</v>
      </c>
      <c r="PJ30" s="18">
        <v>9.9830000000000005</v>
      </c>
      <c r="PK30" s="18">
        <v>-8.3000000000000004E-2</v>
      </c>
      <c r="PL30" s="18"/>
      <c r="PM30" s="18"/>
      <c r="PN30" s="18"/>
      <c r="PO30" s="18">
        <v>0</v>
      </c>
      <c r="PP30" s="18">
        <v>226.7</v>
      </c>
      <c r="PQ30" s="18">
        <v>204</v>
      </c>
      <c r="PR30" s="18">
        <v>204</v>
      </c>
      <c r="PS30" s="18">
        <v>22.7</v>
      </c>
      <c r="PT30" s="18">
        <v>0</v>
      </c>
      <c r="PU30" s="18"/>
      <c r="PV30" s="18"/>
      <c r="PW30" s="18">
        <v>0</v>
      </c>
      <c r="PX30" s="18">
        <v>1.7</v>
      </c>
      <c r="PY30" s="18">
        <v>1.2</v>
      </c>
      <c r="PZ30" s="18">
        <v>1.2</v>
      </c>
      <c r="QA30" s="18">
        <v>0.5</v>
      </c>
      <c r="QB30" s="18">
        <v>2.6</v>
      </c>
      <c r="QC30" s="18">
        <v>3.6</v>
      </c>
      <c r="QD30" s="18">
        <v>3.6</v>
      </c>
      <c r="QE30" s="18">
        <v>-1</v>
      </c>
      <c r="QF30" s="18">
        <v>19.899999999999999</v>
      </c>
      <c r="QG30" s="18">
        <v>20.353079999999999</v>
      </c>
      <c r="QH30" s="18">
        <v>20.353169999999999</v>
      </c>
      <c r="QI30" s="18">
        <v>-0.45317000000000002</v>
      </c>
      <c r="QJ30" s="18">
        <v>20</v>
      </c>
      <c r="QK30" s="18">
        <v>19.51219</v>
      </c>
      <c r="QL30" s="18">
        <v>19.5122</v>
      </c>
      <c r="QM30" s="18">
        <v>0.48780000000000001</v>
      </c>
      <c r="QN30" s="18">
        <v>19</v>
      </c>
      <c r="QO30" s="18">
        <v>19</v>
      </c>
      <c r="QP30" s="18">
        <v>15.60976</v>
      </c>
      <c r="QQ30" s="18">
        <v>3.3902399999999999</v>
      </c>
      <c r="QR30" s="18">
        <v>2.4</v>
      </c>
      <c r="QS30" s="18">
        <v>2.5</v>
      </c>
      <c r="QT30" s="18">
        <v>2.5</v>
      </c>
      <c r="QU30" s="18">
        <v>-0.1</v>
      </c>
      <c r="QV30" s="18">
        <v>0</v>
      </c>
      <c r="QW30" s="18"/>
      <c r="QX30" s="18"/>
      <c r="QY30" s="18">
        <v>0</v>
      </c>
      <c r="QZ30" s="18">
        <v>15.6</v>
      </c>
      <c r="RA30" s="18">
        <v>15.513999999999999</v>
      </c>
      <c r="RB30" s="18">
        <v>15.513999999999999</v>
      </c>
      <c r="RC30" s="18">
        <v>8.5999999999999993E-2</v>
      </c>
      <c r="RD30" s="18">
        <v>19.3</v>
      </c>
      <c r="RE30" s="18">
        <v>18.539000000000001</v>
      </c>
      <c r="RF30" s="18">
        <v>18.539000000000001</v>
      </c>
      <c r="RG30" s="18">
        <v>0.76100000000000001</v>
      </c>
      <c r="RH30" s="18">
        <v>29.8</v>
      </c>
      <c r="RI30" s="18">
        <v>25.428999999999998</v>
      </c>
      <c r="RJ30" s="18">
        <v>25.428999999999998</v>
      </c>
      <c r="RK30" s="18">
        <v>4.3710000000000004</v>
      </c>
      <c r="RL30" s="18">
        <v>90.2</v>
      </c>
      <c r="RM30" s="18">
        <v>78.495000000000005</v>
      </c>
      <c r="RN30" s="18">
        <v>78.495000000000005</v>
      </c>
      <c r="RO30" s="18">
        <v>11.705</v>
      </c>
      <c r="RP30" s="18">
        <v>19.5</v>
      </c>
      <c r="RQ30" s="18">
        <v>17.867000000000001</v>
      </c>
      <c r="RR30" s="18">
        <v>17.867000000000001</v>
      </c>
      <c r="RS30" s="18">
        <v>1.633</v>
      </c>
      <c r="RT30" s="18">
        <v>2.4</v>
      </c>
      <c r="RU30" s="18">
        <v>2.1989999999999998</v>
      </c>
      <c r="RV30" s="18">
        <v>2.1989999999999998</v>
      </c>
      <c r="RW30" s="18">
        <v>0.20100000000000001</v>
      </c>
      <c r="RX30" s="18">
        <v>6.6</v>
      </c>
      <c r="RY30" s="18">
        <v>4.2159899999999997</v>
      </c>
      <c r="RZ30" s="18"/>
      <c r="SA30" s="18">
        <v>6.6</v>
      </c>
      <c r="SB30" s="18">
        <v>2.2999999999999998</v>
      </c>
      <c r="SC30" s="18">
        <v>2</v>
      </c>
      <c r="SD30" s="18">
        <v>2</v>
      </c>
      <c r="SE30" s="18">
        <v>0.3</v>
      </c>
      <c r="SF30" s="18"/>
      <c r="SG30" s="18"/>
      <c r="SH30" s="18"/>
      <c r="SI30" s="18">
        <v>0</v>
      </c>
      <c r="SJ30" s="18">
        <v>6.2</v>
      </c>
      <c r="SK30" s="18">
        <v>7.3</v>
      </c>
      <c r="SL30" s="18">
        <v>7.3</v>
      </c>
      <c r="SM30" s="18">
        <v>-1.1000000000000001</v>
      </c>
      <c r="SN30" s="18">
        <v>6.4</v>
      </c>
      <c r="SO30" s="18">
        <v>5.8</v>
      </c>
      <c r="SP30" s="18">
        <v>5.8</v>
      </c>
      <c r="SQ30" s="18">
        <v>0.6</v>
      </c>
      <c r="SR30" s="18">
        <v>13.4</v>
      </c>
      <c r="SS30" s="18">
        <v>16.585360000000001</v>
      </c>
      <c r="ST30" s="18">
        <v>16.585370000000001</v>
      </c>
      <c r="SU30" s="18">
        <v>-3.1853699999999998</v>
      </c>
      <c r="SV30" s="18">
        <v>19.5</v>
      </c>
      <c r="SW30" s="18">
        <v>19.51219</v>
      </c>
      <c r="SX30" s="18">
        <v>19.5122</v>
      </c>
      <c r="SY30" s="18">
        <v>-1.2200000000000001E-2</v>
      </c>
      <c r="SZ30" s="18">
        <v>14.7</v>
      </c>
      <c r="TA30" s="18">
        <v>15.414630000000001</v>
      </c>
      <c r="TB30" s="18">
        <v>15.414630000000001</v>
      </c>
      <c r="TC30" s="18">
        <v>-0.71462999999999999</v>
      </c>
      <c r="TD30" s="18">
        <v>15.6</v>
      </c>
      <c r="TE30" s="18">
        <v>18.530999999999999</v>
      </c>
      <c r="TF30" s="18">
        <v>18.530999999999999</v>
      </c>
      <c r="TG30" s="18">
        <v>-2.931</v>
      </c>
      <c r="TH30" s="18">
        <v>57.7</v>
      </c>
      <c r="TI30" s="18">
        <v>56.777999999999999</v>
      </c>
      <c r="TJ30" s="18">
        <v>56.777999999999999</v>
      </c>
      <c r="TK30" s="18">
        <v>0.92200000000000004</v>
      </c>
      <c r="TL30" s="18">
        <v>40.200000000000003</v>
      </c>
      <c r="TM30" s="18">
        <v>39.787999999999997</v>
      </c>
      <c r="TN30" s="18">
        <v>39.787999999999997</v>
      </c>
      <c r="TO30" s="18">
        <v>0.41199999999999998</v>
      </c>
      <c r="TP30" s="18">
        <v>109.6</v>
      </c>
      <c r="TQ30" s="18">
        <v>87.18</v>
      </c>
      <c r="TR30" s="18">
        <v>87.18</v>
      </c>
      <c r="TS30" s="18">
        <v>22.42</v>
      </c>
      <c r="TT30" s="18">
        <v>110.3</v>
      </c>
      <c r="TU30" s="18">
        <v>102.36499999999999</v>
      </c>
      <c r="TV30" s="18">
        <v>102.36499999999999</v>
      </c>
      <c r="TW30" s="18">
        <v>7.9349999999999996</v>
      </c>
      <c r="TX30" s="18">
        <v>19.2</v>
      </c>
      <c r="TY30" s="18">
        <v>2.5</v>
      </c>
      <c r="TZ30" s="18">
        <v>2.5</v>
      </c>
      <c r="UA30" s="18">
        <v>16.7</v>
      </c>
      <c r="UB30" s="18">
        <v>13.9</v>
      </c>
      <c r="UC30" s="18">
        <v>9.6620000000000008</v>
      </c>
      <c r="UD30" s="18">
        <v>9.6620000000000008</v>
      </c>
      <c r="UE30" s="18">
        <v>4.2380000000000004</v>
      </c>
      <c r="UF30" s="18">
        <v>33.090000000000003</v>
      </c>
      <c r="UG30" s="18">
        <v>31.15</v>
      </c>
      <c r="UH30" s="18">
        <v>31.15</v>
      </c>
      <c r="UI30" s="18">
        <v>1.94</v>
      </c>
      <c r="UJ30" s="18">
        <v>11.2</v>
      </c>
      <c r="UK30" s="18">
        <v>15.60976</v>
      </c>
      <c r="UL30" s="18">
        <v>15.60976</v>
      </c>
      <c r="UM30" s="18">
        <v>-4.4097600000000003</v>
      </c>
      <c r="UN30" s="18">
        <v>3.8</v>
      </c>
      <c r="UO30" s="18">
        <v>5</v>
      </c>
      <c r="UP30" s="18">
        <v>5</v>
      </c>
      <c r="UQ30" s="18">
        <v>-1.2</v>
      </c>
      <c r="UR30" s="18">
        <v>8.4</v>
      </c>
      <c r="US30" s="18">
        <v>8.1</v>
      </c>
      <c r="UT30" s="18">
        <v>8.1</v>
      </c>
      <c r="UU30" s="18">
        <v>0.3</v>
      </c>
      <c r="UV30" s="18">
        <v>20.399999999999999</v>
      </c>
      <c r="UW30" s="18">
        <v>19.51219</v>
      </c>
      <c r="UX30" s="18">
        <v>19.5122</v>
      </c>
      <c r="UY30" s="18">
        <v>0.88780000000000003</v>
      </c>
      <c r="UZ30" s="18">
        <v>20.399999999999999</v>
      </c>
      <c r="VA30" s="18">
        <v>19.51219</v>
      </c>
      <c r="VB30" s="18">
        <v>19.5122</v>
      </c>
      <c r="VC30" s="18">
        <v>0.88780000000000003</v>
      </c>
      <c r="VD30" s="18">
        <v>20.100000000000001</v>
      </c>
      <c r="VE30" s="18">
        <v>19.51219</v>
      </c>
      <c r="VF30" s="18">
        <v>19.5122</v>
      </c>
      <c r="VG30" s="18">
        <v>0.58779999999999999</v>
      </c>
      <c r="VH30" s="18">
        <v>0.8</v>
      </c>
      <c r="VI30" s="18">
        <v>1.077</v>
      </c>
      <c r="VJ30" s="18">
        <v>1.077</v>
      </c>
      <c r="VK30" s="18">
        <v>-0.27700000000000002</v>
      </c>
      <c r="VL30" s="18">
        <v>253</v>
      </c>
      <c r="VM30" s="18">
        <v>252.4</v>
      </c>
      <c r="VN30" s="18">
        <v>252.4</v>
      </c>
      <c r="VO30" s="18">
        <v>0.6</v>
      </c>
      <c r="VP30" s="18">
        <v>17.7</v>
      </c>
      <c r="VQ30" s="18">
        <v>17.942</v>
      </c>
      <c r="VR30" s="18">
        <v>17.942</v>
      </c>
      <c r="VS30" s="18">
        <v>-0.24199999999999999</v>
      </c>
      <c r="VT30" s="18">
        <v>147.19999999999999</v>
      </c>
      <c r="VU30" s="18">
        <v>144.38399999999999</v>
      </c>
      <c r="VV30" s="18">
        <v>144.38399999999999</v>
      </c>
      <c r="VW30" s="18">
        <v>2.8159999999999998</v>
      </c>
      <c r="VX30" s="18">
        <v>0.6</v>
      </c>
      <c r="VY30" s="18">
        <v>0.6</v>
      </c>
      <c r="VZ30" s="18">
        <v>0.6</v>
      </c>
      <c r="WA30" s="18">
        <v>0</v>
      </c>
      <c r="WB30" s="18">
        <v>116</v>
      </c>
      <c r="WC30" s="18">
        <v>107.48099999999999</v>
      </c>
      <c r="WD30" s="18">
        <v>107.48099999999999</v>
      </c>
      <c r="WE30" s="18">
        <v>8.5190000000000001</v>
      </c>
      <c r="WF30" s="18">
        <v>120.1</v>
      </c>
      <c r="WG30" s="18">
        <v>106.851</v>
      </c>
      <c r="WH30" s="18">
        <v>106.851</v>
      </c>
      <c r="WI30" s="18">
        <v>13.249000000000001</v>
      </c>
      <c r="WJ30" s="18">
        <v>112.7</v>
      </c>
      <c r="WK30" s="18">
        <v>112.35899999999999</v>
      </c>
      <c r="WL30" s="18">
        <v>112.35899999999999</v>
      </c>
      <c r="WM30" s="18">
        <v>0.34100000000000003</v>
      </c>
      <c r="WN30" s="18">
        <v>3.3</v>
      </c>
      <c r="WO30" s="18">
        <v>4.2</v>
      </c>
      <c r="WP30" s="18">
        <v>4.2</v>
      </c>
      <c r="WQ30" s="18">
        <v>-0.9</v>
      </c>
      <c r="WR30" s="18">
        <v>2.1</v>
      </c>
      <c r="WS30" s="18">
        <v>2.4</v>
      </c>
      <c r="WT30" s="18">
        <v>2.4</v>
      </c>
      <c r="WU30" s="18">
        <v>-0.3</v>
      </c>
      <c r="WV30" s="18">
        <v>1</v>
      </c>
      <c r="WW30" s="18">
        <v>1.2</v>
      </c>
      <c r="WX30" s="18">
        <v>1.2</v>
      </c>
      <c r="WY30" s="18">
        <v>-0.2</v>
      </c>
      <c r="WZ30" s="18">
        <v>1</v>
      </c>
      <c r="XA30" s="18">
        <v>1.4</v>
      </c>
      <c r="XB30" s="18">
        <v>1.4</v>
      </c>
      <c r="XC30" s="18">
        <v>-0.4</v>
      </c>
      <c r="XD30" s="18">
        <v>17.899999999999999</v>
      </c>
      <c r="XE30" s="18">
        <v>18.497</v>
      </c>
      <c r="XF30" s="18">
        <v>18.497</v>
      </c>
      <c r="XG30" s="18">
        <v>-0.59699999999999998</v>
      </c>
      <c r="XH30" s="18">
        <v>4.3</v>
      </c>
      <c r="XI30" s="18">
        <v>4.3</v>
      </c>
      <c r="XJ30" s="18">
        <v>4.3</v>
      </c>
      <c r="XK30" s="18">
        <v>0</v>
      </c>
      <c r="XL30" s="18">
        <v>18.3</v>
      </c>
      <c r="XM30" s="18">
        <v>18.146339999999999</v>
      </c>
      <c r="XN30" s="18">
        <v>18.146339999999999</v>
      </c>
      <c r="XO30" s="18">
        <v>0.15365999999999999</v>
      </c>
      <c r="XP30" s="18">
        <v>9.4</v>
      </c>
      <c r="XQ30" s="18">
        <v>10.8</v>
      </c>
      <c r="XR30" s="18">
        <v>10.8</v>
      </c>
      <c r="XS30" s="18">
        <v>-1.4</v>
      </c>
      <c r="XT30" s="18">
        <v>27.6</v>
      </c>
      <c r="XU30" s="18">
        <v>31</v>
      </c>
      <c r="XV30" s="18">
        <v>28.5</v>
      </c>
      <c r="XW30" s="18">
        <v>-0.9</v>
      </c>
      <c r="XX30" s="18">
        <v>33.799999999999997</v>
      </c>
      <c r="XY30" s="18">
        <v>31</v>
      </c>
      <c r="XZ30" s="18">
        <v>28.5</v>
      </c>
      <c r="YA30" s="18">
        <v>5.3</v>
      </c>
      <c r="YB30" s="18">
        <v>17.899999999999999</v>
      </c>
      <c r="YC30" s="18">
        <v>18</v>
      </c>
      <c r="YD30" s="18">
        <v>14</v>
      </c>
      <c r="YE30" s="18">
        <v>3.9</v>
      </c>
      <c r="YF30" s="18"/>
      <c r="YG30" s="18"/>
      <c r="YH30" s="18"/>
      <c r="YI30" s="18">
        <v>0</v>
      </c>
      <c r="YJ30" s="18">
        <v>9.6999999999999993</v>
      </c>
      <c r="YK30" s="18">
        <v>8.2200000000000006</v>
      </c>
      <c r="YL30" s="18">
        <v>8.2200000000000006</v>
      </c>
      <c r="YM30" s="18">
        <v>1.48</v>
      </c>
      <c r="YN30" s="18">
        <v>11.3</v>
      </c>
      <c r="YO30" s="18">
        <v>11</v>
      </c>
      <c r="YP30" s="18">
        <v>11</v>
      </c>
      <c r="YQ30" s="18">
        <v>0.3</v>
      </c>
      <c r="YR30" s="18">
        <v>21.3</v>
      </c>
      <c r="YS30" s="18">
        <v>22</v>
      </c>
      <c r="YT30" s="18">
        <v>22</v>
      </c>
      <c r="YU30" s="18">
        <v>-0.7</v>
      </c>
    </row>
    <row r="31" spans="1:671" ht="24" customHeight="1" x14ac:dyDescent="0.3">
      <c r="A31" s="1"/>
      <c r="B31" s="17" t="s">
        <v>27</v>
      </c>
      <c r="C31" s="17" t="s">
        <v>733</v>
      </c>
      <c r="D31" s="18"/>
      <c r="E31" s="18"/>
      <c r="F31" s="18"/>
      <c r="G31" s="18">
        <v>0</v>
      </c>
      <c r="H31" s="18">
        <v>200</v>
      </c>
      <c r="I31" s="18">
        <v>204.19512</v>
      </c>
      <c r="J31" s="18">
        <v>204.19512</v>
      </c>
      <c r="K31" s="18">
        <v>-4.1951200000000002</v>
      </c>
      <c r="L31" s="18">
        <v>470.4</v>
      </c>
      <c r="M31" s="18">
        <v>415.03733999999997</v>
      </c>
      <c r="N31" s="18">
        <v>346.86736999999999</v>
      </c>
      <c r="O31" s="18">
        <v>123.53263</v>
      </c>
      <c r="P31" s="18">
        <v>154.80000000000001</v>
      </c>
      <c r="Q31" s="18">
        <v>135.67765</v>
      </c>
      <c r="R31" s="18">
        <v>113.39257000000001</v>
      </c>
      <c r="S31" s="18">
        <v>41.407429999999998</v>
      </c>
      <c r="T31" s="18"/>
      <c r="U31" s="18"/>
      <c r="V31" s="18"/>
      <c r="W31" s="18">
        <v>0</v>
      </c>
      <c r="X31" s="18"/>
      <c r="Y31" s="18"/>
      <c r="Z31" s="18"/>
      <c r="AA31" s="18">
        <v>0</v>
      </c>
      <c r="AB31" s="18">
        <v>88.5</v>
      </c>
      <c r="AC31" s="18">
        <v>92.226339999999993</v>
      </c>
      <c r="AD31" s="18">
        <v>92.226339999999993</v>
      </c>
      <c r="AE31" s="18">
        <v>-3.72634</v>
      </c>
      <c r="AF31" s="18">
        <v>144.1</v>
      </c>
      <c r="AG31" s="18">
        <v>130.02037000000001</v>
      </c>
      <c r="AH31" s="18">
        <v>137.04599999999999</v>
      </c>
      <c r="AI31" s="18">
        <v>7.0540000000000003</v>
      </c>
      <c r="AJ31" s="18"/>
      <c r="AK31" s="18"/>
      <c r="AL31" s="18"/>
      <c r="AM31" s="18">
        <v>0</v>
      </c>
      <c r="AN31" s="18">
        <v>0</v>
      </c>
      <c r="AO31" s="18"/>
      <c r="AP31" s="18"/>
      <c r="AQ31" s="18">
        <v>0</v>
      </c>
      <c r="AR31" s="18"/>
      <c r="AS31" s="18"/>
      <c r="AT31" s="18"/>
      <c r="AU31" s="18">
        <v>0</v>
      </c>
      <c r="AV31" s="18">
        <v>0</v>
      </c>
      <c r="AW31" s="18"/>
      <c r="AX31" s="18"/>
      <c r="AY31" s="18">
        <v>0</v>
      </c>
      <c r="AZ31" s="18">
        <v>0</v>
      </c>
      <c r="BA31" s="18"/>
      <c r="BB31" s="18"/>
      <c r="BC31" s="18">
        <v>0</v>
      </c>
      <c r="BD31" s="18"/>
      <c r="BE31" s="18"/>
      <c r="BF31" s="18"/>
      <c r="BG31" s="18">
        <v>0</v>
      </c>
      <c r="BH31" s="18">
        <v>0</v>
      </c>
      <c r="BI31" s="18"/>
      <c r="BJ31" s="18"/>
      <c r="BK31" s="18">
        <v>0</v>
      </c>
      <c r="BL31" s="18"/>
      <c r="BM31" s="18"/>
      <c r="BN31" s="18"/>
      <c r="BO31" s="18">
        <v>0</v>
      </c>
      <c r="BP31" s="18">
        <v>0</v>
      </c>
      <c r="BQ31" s="18"/>
      <c r="BR31" s="18"/>
      <c r="BS31" s="18">
        <v>0</v>
      </c>
      <c r="BT31" s="18">
        <v>9.9</v>
      </c>
      <c r="BU31" s="18">
        <v>10.561999999999999</v>
      </c>
      <c r="BV31" s="18">
        <v>10.561999999999999</v>
      </c>
      <c r="BW31" s="18">
        <v>-0.66200000000000003</v>
      </c>
      <c r="BX31" s="18"/>
      <c r="BY31" s="18"/>
      <c r="BZ31" s="18"/>
      <c r="CA31" s="18">
        <v>0</v>
      </c>
      <c r="CB31" s="18"/>
      <c r="CC31" s="18"/>
      <c r="CD31" s="18"/>
      <c r="CE31" s="18">
        <v>0</v>
      </c>
      <c r="CF31" s="18"/>
      <c r="CG31" s="18"/>
      <c r="CH31" s="18"/>
      <c r="CI31" s="18">
        <v>0</v>
      </c>
      <c r="CJ31" s="18"/>
      <c r="CK31" s="18"/>
      <c r="CL31" s="18"/>
      <c r="CM31" s="18">
        <v>0</v>
      </c>
      <c r="CN31" s="18">
        <v>155.1</v>
      </c>
      <c r="CO31" s="18">
        <v>155</v>
      </c>
      <c r="CP31" s="18">
        <v>155</v>
      </c>
      <c r="CQ31" s="18">
        <v>0.1</v>
      </c>
      <c r="CR31" s="18">
        <v>6.9</v>
      </c>
      <c r="CS31" s="18">
        <v>5.1583800000000002</v>
      </c>
      <c r="CT31" s="18">
        <v>5.1583800000000002</v>
      </c>
      <c r="CU31" s="18">
        <v>1.7416199999999999</v>
      </c>
      <c r="CV31" s="18">
        <v>5.2</v>
      </c>
      <c r="CW31" s="18">
        <v>2.8315000000000001</v>
      </c>
      <c r="CX31" s="18">
        <v>2.8315000000000001</v>
      </c>
      <c r="CY31" s="18">
        <v>2.3685</v>
      </c>
      <c r="CZ31" s="18">
        <v>20.9</v>
      </c>
      <c r="DA31" s="18">
        <v>22.49822</v>
      </c>
      <c r="DB31" s="18">
        <v>22.49822</v>
      </c>
      <c r="DC31" s="18">
        <v>-1.59822</v>
      </c>
      <c r="DD31" s="18">
        <v>6.8</v>
      </c>
      <c r="DE31" s="18">
        <v>6.8787000000000003</v>
      </c>
      <c r="DF31" s="18">
        <v>6.8787000000000003</v>
      </c>
      <c r="DG31" s="18">
        <v>-7.8700000000000006E-2</v>
      </c>
      <c r="DH31" s="18">
        <v>14.5</v>
      </c>
      <c r="DI31" s="18">
        <v>14.992190000000001</v>
      </c>
      <c r="DJ31" s="18">
        <v>14.9922</v>
      </c>
      <c r="DK31" s="18">
        <v>-0.49220000000000003</v>
      </c>
      <c r="DL31" s="18">
        <v>80.7</v>
      </c>
      <c r="DM31" s="18">
        <v>59.984139999999996</v>
      </c>
      <c r="DN31" s="18">
        <v>46.176780000000001</v>
      </c>
      <c r="DO31" s="18">
        <v>34.523220000000002</v>
      </c>
      <c r="DP31" s="18"/>
      <c r="DQ31" s="18"/>
      <c r="DR31" s="18"/>
      <c r="DS31" s="18">
        <v>0</v>
      </c>
      <c r="DT31" s="18"/>
      <c r="DU31" s="18"/>
      <c r="DV31" s="18"/>
      <c r="DW31" s="18">
        <v>0</v>
      </c>
      <c r="DX31" s="18"/>
      <c r="DY31" s="18"/>
      <c r="DZ31" s="18"/>
      <c r="EA31" s="18">
        <v>0</v>
      </c>
      <c r="EB31" s="18"/>
      <c r="EC31" s="18"/>
      <c r="ED31" s="18"/>
      <c r="EE31" s="18">
        <v>0</v>
      </c>
      <c r="EF31" s="18">
        <v>110.7</v>
      </c>
      <c r="EG31" s="18">
        <v>112.90536</v>
      </c>
      <c r="EH31" s="18">
        <v>112.90537</v>
      </c>
      <c r="EI31" s="18">
        <v>-2.2053699999999998</v>
      </c>
      <c r="EJ31" s="18">
        <v>0</v>
      </c>
      <c r="EK31" s="18">
        <v>82.024569999999997</v>
      </c>
      <c r="EL31" s="18"/>
      <c r="EM31" s="18">
        <v>0</v>
      </c>
      <c r="EN31" s="18"/>
      <c r="EO31" s="18"/>
      <c r="EP31" s="18"/>
      <c r="EQ31" s="18">
        <v>0</v>
      </c>
      <c r="ER31" s="18"/>
      <c r="ES31" s="18"/>
      <c r="ET31" s="18"/>
      <c r="EU31" s="18">
        <v>0</v>
      </c>
      <c r="EV31" s="18"/>
      <c r="EW31" s="18"/>
      <c r="EX31" s="18"/>
      <c r="EY31" s="18">
        <v>0</v>
      </c>
      <c r="EZ31" s="18">
        <v>6.5</v>
      </c>
      <c r="FA31" s="18">
        <v>6.39</v>
      </c>
      <c r="FB31" s="18">
        <v>6.39</v>
      </c>
      <c r="FC31" s="18">
        <v>0.11</v>
      </c>
      <c r="FD31" s="18">
        <v>0</v>
      </c>
      <c r="FE31" s="18">
        <v>158.28587999999999</v>
      </c>
      <c r="FF31" s="18">
        <v>181.45442</v>
      </c>
      <c r="FG31" s="18">
        <v>-181.45442</v>
      </c>
      <c r="FH31" s="18">
        <v>35</v>
      </c>
      <c r="FI31" s="18">
        <v>40.391889999999997</v>
      </c>
      <c r="FJ31" s="18">
        <v>40.948160000000001</v>
      </c>
      <c r="FK31" s="18">
        <v>-5.9481599999999997</v>
      </c>
      <c r="FL31" s="18">
        <v>133.6</v>
      </c>
      <c r="FM31" s="18">
        <v>139.56217000000001</v>
      </c>
      <c r="FN31" s="18">
        <v>133.33332999999999</v>
      </c>
      <c r="FO31" s="18">
        <v>0.26667000000000002</v>
      </c>
      <c r="FP31" s="18">
        <v>18.5</v>
      </c>
      <c r="FQ31" s="18">
        <v>18.55969</v>
      </c>
      <c r="FR31" s="18">
        <v>18.966989999999999</v>
      </c>
      <c r="FS31" s="18">
        <v>-0.46699000000000002</v>
      </c>
      <c r="FT31" s="18">
        <v>18.600000000000001</v>
      </c>
      <c r="FU31" s="18">
        <v>19.28585</v>
      </c>
      <c r="FV31" s="18">
        <v>19.28585</v>
      </c>
      <c r="FW31" s="18">
        <v>-0.68584999999999996</v>
      </c>
      <c r="FX31" s="18">
        <v>18.8</v>
      </c>
      <c r="FY31" s="18">
        <v>18.048780000000001</v>
      </c>
      <c r="FZ31" s="18">
        <v>18.048780000000001</v>
      </c>
      <c r="GA31" s="18">
        <v>0.75122</v>
      </c>
      <c r="GB31" s="18">
        <v>83.5</v>
      </c>
      <c r="GC31" s="18">
        <v>85.110979999999998</v>
      </c>
      <c r="GD31" s="18">
        <v>85.110979999999998</v>
      </c>
      <c r="GE31" s="18">
        <v>-1.6109800000000001</v>
      </c>
      <c r="GF31" s="18">
        <v>180</v>
      </c>
      <c r="GG31" s="18">
        <v>185.81701000000001</v>
      </c>
      <c r="GH31" s="18">
        <v>181.48500000000001</v>
      </c>
      <c r="GI31" s="18">
        <v>-1.4850000000000001</v>
      </c>
      <c r="GJ31" s="18">
        <v>180.7</v>
      </c>
      <c r="GK31" s="18">
        <v>185.81701000000001</v>
      </c>
      <c r="GL31" s="18">
        <v>181.48500000000001</v>
      </c>
      <c r="GM31" s="18">
        <v>-0.78500000000000003</v>
      </c>
      <c r="GN31" s="18">
        <v>185.4</v>
      </c>
      <c r="GO31" s="18">
        <v>186.37502000000001</v>
      </c>
      <c r="GP31" s="18">
        <v>182.03</v>
      </c>
      <c r="GQ31" s="18">
        <v>3.37</v>
      </c>
      <c r="GR31" s="18">
        <v>107.3</v>
      </c>
      <c r="GS31" s="18">
        <v>99.674099999999996</v>
      </c>
      <c r="GT31" s="18">
        <v>110.91316999999999</v>
      </c>
      <c r="GU31" s="18">
        <v>-3.6131700000000002</v>
      </c>
      <c r="GV31" s="18">
        <v>0</v>
      </c>
      <c r="GW31" s="18"/>
      <c r="GX31" s="18"/>
      <c r="GY31" s="18">
        <v>0</v>
      </c>
      <c r="GZ31" s="18">
        <v>26.1</v>
      </c>
      <c r="HA31" s="18">
        <v>24.225460000000002</v>
      </c>
      <c r="HB31" s="18">
        <v>24.225460000000002</v>
      </c>
      <c r="HC31" s="18">
        <v>1.8745400000000001</v>
      </c>
      <c r="HD31" s="18">
        <v>4</v>
      </c>
      <c r="HE31" s="18">
        <v>4.4207700000000001</v>
      </c>
      <c r="HF31" s="18">
        <v>4.4207700000000001</v>
      </c>
      <c r="HG31" s="18">
        <v>-0.42076999999999998</v>
      </c>
      <c r="HH31" s="18">
        <v>31.7</v>
      </c>
      <c r="HI31" s="18">
        <v>33.490729999999999</v>
      </c>
      <c r="HJ31" s="18">
        <v>33.490729999999999</v>
      </c>
      <c r="HK31" s="18">
        <v>-1.7907299999999999</v>
      </c>
      <c r="HL31" s="18">
        <v>40.9</v>
      </c>
      <c r="HM31" s="18">
        <v>41.025660000000002</v>
      </c>
      <c r="HN31" s="18">
        <v>77.496840000000006</v>
      </c>
      <c r="HO31" s="18">
        <v>-36.59684</v>
      </c>
      <c r="HP31" s="18"/>
      <c r="HQ31" s="18"/>
      <c r="HR31" s="18"/>
      <c r="HS31" s="18">
        <v>0</v>
      </c>
      <c r="HT31" s="18"/>
      <c r="HU31" s="18"/>
      <c r="HV31" s="18"/>
      <c r="HW31" s="18">
        <v>0</v>
      </c>
      <c r="HX31" s="18">
        <v>20.5</v>
      </c>
      <c r="HY31" s="18">
        <v>23.290489999999998</v>
      </c>
      <c r="HZ31" s="18"/>
      <c r="IA31" s="18">
        <v>20.5</v>
      </c>
      <c r="IB31" s="18"/>
      <c r="IC31" s="18"/>
      <c r="ID31" s="18"/>
      <c r="IE31" s="18">
        <v>0</v>
      </c>
      <c r="IF31" s="18"/>
      <c r="IG31" s="18"/>
      <c r="IH31" s="18"/>
      <c r="II31" s="18">
        <v>0</v>
      </c>
      <c r="IJ31" s="18">
        <v>44.9</v>
      </c>
      <c r="IK31" s="18">
        <v>45.441949999999999</v>
      </c>
      <c r="IL31" s="18">
        <v>45.441949999999999</v>
      </c>
      <c r="IM31" s="18">
        <v>-0.54195000000000004</v>
      </c>
      <c r="IN31" s="18"/>
      <c r="IO31" s="18"/>
      <c r="IP31" s="18"/>
      <c r="IQ31" s="18">
        <v>0</v>
      </c>
      <c r="IR31" s="18"/>
      <c r="IS31" s="18"/>
      <c r="IT31" s="18"/>
      <c r="IU31" s="18">
        <v>0</v>
      </c>
      <c r="IV31" s="18"/>
      <c r="IW31" s="18"/>
      <c r="IX31" s="18"/>
      <c r="IY31" s="18">
        <v>0</v>
      </c>
      <c r="IZ31" s="18">
        <v>85.2</v>
      </c>
      <c r="JA31" s="18">
        <v>79.081190000000007</v>
      </c>
      <c r="JB31" s="18">
        <v>92.689760000000007</v>
      </c>
      <c r="JC31" s="18">
        <v>-7.4897600000000004</v>
      </c>
      <c r="JD31" s="18">
        <v>166.2</v>
      </c>
      <c r="JE31" s="18">
        <v>170.94</v>
      </c>
      <c r="JF31" s="18">
        <v>180.56146000000001</v>
      </c>
      <c r="JG31" s="18">
        <v>-14.361459999999999</v>
      </c>
      <c r="JH31" s="18">
        <v>166</v>
      </c>
      <c r="JI31" s="18">
        <v>170.94</v>
      </c>
      <c r="JJ31" s="18">
        <v>180.56146000000001</v>
      </c>
      <c r="JK31" s="18">
        <v>-14.56146</v>
      </c>
      <c r="JL31" s="18">
        <v>172.5</v>
      </c>
      <c r="JM31" s="18">
        <v>170.94</v>
      </c>
      <c r="JN31" s="18">
        <v>180.56146000000001</v>
      </c>
      <c r="JO31" s="18">
        <v>-8.0614600000000003</v>
      </c>
      <c r="JP31" s="18">
        <v>252.2</v>
      </c>
      <c r="JQ31" s="18">
        <v>257.18</v>
      </c>
      <c r="JR31" s="18">
        <v>271.65553</v>
      </c>
      <c r="JS31" s="18">
        <v>-19.45553</v>
      </c>
      <c r="JT31" s="18">
        <v>73.099999999999994</v>
      </c>
      <c r="JU31" s="18">
        <v>71.796109999999999</v>
      </c>
      <c r="JV31" s="18">
        <v>71.796109999999999</v>
      </c>
      <c r="JW31" s="18">
        <v>1.30389</v>
      </c>
      <c r="JX31" s="18">
        <v>35.5</v>
      </c>
      <c r="JY31" s="18">
        <v>36.005859999999998</v>
      </c>
      <c r="JZ31" s="18">
        <v>36.005859999999998</v>
      </c>
      <c r="KA31" s="18">
        <v>-0.50585999999999998</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c r="KW31" s="18"/>
      <c r="KX31" s="18"/>
      <c r="KY31" s="18">
        <v>0</v>
      </c>
      <c r="KZ31" s="18">
        <v>0.3</v>
      </c>
      <c r="LA31" s="18">
        <v>0.52037999999999995</v>
      </c>
      <c r="LB31" s="18">
        <v>0.52037999999999995</v>
      </c>
      <c r="LC31" s="18">
        <v>-0.22037999999999999</v>
      </c>
      <c r="LD31" s="18">
        <v>111.1</v>
      </c>
      <c r="LE31" s="18">
        <v>100.62963000000001</v>
      </c>
      <c r="LF31" s="18">
        <v>205.12821</v>
      </c>
      <c r="LG31" s="18">
        <v>-94.028210000000001</v>
      </c>
      <c r="LH31" s="18">
        <v>102.2</v>
      </c>
      <c r="LI31" s="18">
        <v>108.47281</v>
      </c>
      <c r="LJ31" s="18">
        <v>88.217420000000004</v>
      </c>
      <c r="LK31" s="18">
        <v>13.98258</v>
      </c>
      <c r="LL31" s="18">
        <v>66</v>
      </c>
      <c r="LM31" s="18">
        <v>67.461460000000002</v>
      </c>
      <c r="LN31" s="18">
        <v>67.461460000000002</v>
      </c>
      <c r="LO31" s="18">
        <v>-1.46146</v>
      </c>
      <c r="LP31" s="18">
        <v>70.599999999999994</v>
      </c>
      <c r="LQ31" s="18">
        <v>72.374939999999995</v>
      </c>
      <c r="LR31" s="18">
        <v>72.602350000000001</v>
      </c>
      <c r="LS31" s="18">
        <v>-2.0023499999999999</v>
      </c>
      <c r="LT31" s="18">
        <v>30.1</v>
      </c>
      <c r="LU31" s="18">
        <v>30.097560000000001</v>
      </c>
      <c r="LV31" s="18">
        <v>30.097560000000001</v>
      </c>
      <c r="LW31" s="18">
        <v>2.4399999999999999E-3</v>
      </c>
      <c r="LX31" s="18"/>
      <c r="LY31" s="18"/>
      <c r="LZ31" s="18"/>
      <c r="MA31" s="18">
        <v>0</v>
      </c>
      <c r="MB31" s="18"/>
      <c r="MC31" s="18"/>
      <c r="MD31" s="18"/>
      <c r="ME31" s="18">
        <v>0</v>
      </c>
      <c r="MF31" s="18"/>
      <c r="MG31" s="18"/>
      <c r="MH31" s="18"/>
      <c r="MI31" s="18">
        <v>0</v>
      </c>
      <c r="MJ31" s="18">
        <v>144.4</v>
      </c>
      <c r="MK31" s="18">
        <v>151.09184999999999</v>
      </c>
      <c r="ML31" s="18">
        <v>159.10807</v>
      </c>
      <c r="MM31" s="18">
        <v>-14.708069999999999</v>
      </c>
      <c r="MN31" s="18">
        <v>144.69999999999999</v>
      </c>
      <c r="MO31" s="18">
        <v>151.09184999999999</v>
      </c>
      <c r="MP31" s="18">
        <v>159.10807</v>
      </c>
      <c r="MQ31" s="18">
        <v>-14.40807</v>
      </c>
      <c r="MR31" s="18">
        <v>148.9</v>
      </c>
      <c r="MS31" s="18">
        <v>151.54558</v>
      </c>
      <c r="MT31" s="18">
        <v>159.58587</v>
      </c>
      <c r="MU31" s="18">
        <v>-10.68587</v>
      </c>
      <c r="MV31" s="18"/>
      <c r="MW31" s="18"/>
      <c r="MX31" s="18"/>
      <c r="MY31" s="18">
        <v>0</v>
      </c>
      <c r="MZ31" s="18"/>
      <c r="NA31" s="18"/>
      <c r="NB31" s="18"/>
      <c r="NC31" s="18">
        <v>0</v>
      </c>
      <c r="ND31" s="18"/>
      <c r="NE31" s="18"/>
      <c r="NF31" s="18"/>
      <c r="NG31" s="18">
        <v>0</v>
      </c>
      <c r="NH31" s="18"/>
      <c r="NI31" s="18"/>
      <c r="NJ31" s="18"/>
      <c r="NK31" s="18">
        <v>0</v>
      </c>
      <c r="NL31" s="18"/>
      <c r="NM31" s="18"/>
      <c r="NN31" s="18"/>
      <c r="NO31" s="18">
        <v>0</v>
      </c>
      <c r="NP31" s="18">
        <v>208</v>
      </c>
      <c r="NQ31" s="18">
        <v>207.29667000000001</v>
      </c>
      <c r="NR31" s="18">
        <v>207.29667000000001</v>
      </c>
      <c r="NS31" s="18">
        <v>0.70333000000000001</v>
      </c>
      <c r="NT31" s="18">
        <v>99.4</v>
      </c>
      <c r="NU31" s="18">
        <v>103.95959000000001</v>
      </c>
      <c r="NV31" s="18">
        <v>103.95959000000001</v>
      </c>
      <c r="NW31" s="18">
        <v>-4.55959</v>
      </c>
      <c r="NX31" s="18">
        <v>4.9000000000000004</v>
      </c>
      <c r="NY31" s="18">
        <v>3.5209199999999998</v>
      </c>
      <c r="NZ31" s="18">
        <v>3.5209199999999998</v>
      </c>
      <c r="OA31" s="18">
        <v>1.3790800000000001</v>
      </c>
      <c r="OB31" s="18">
        <v>1.5</v>
      </c>
      <c r="OC31" s="18">
        <v>3.6937799999999998</v>
      </c>
      <c r="OD31" s="18">
        <v>3.6937799999999998</v>
      </c>
      <c r="OE31" s="18">
        <v>-2.1937799999999998</v>
      </c>
      <c r="OF31" s="18">
        <v>6.4</v>
      </c>
      <c r="OG31" s="18">
        <v>6.2</v>
      </c>
      <c r="OH31" s="18">
        <v>6.2</v>
      </c>
      <c r="OI31" s="18">
        <v>0.2</v>
      </c>
      <c r="OJ31" s="18"/>
      <c r="OK31" s="18"/>
      <c r="OL31" s="18"/>
      <c r="OM31" s="18">
        <v>0</v>
      </c>
      <c r="ON31" s="18">
        <v>121.7</v>
      </c>
      <c r="OO31" s="18">
        <v>110.8</v>
      </c>
      <c r="OP31" s="18">
        <v>110.74299999999999</v>
      </c>
      <c r="OQ31" s="18">
        <v>10.957000000000001</v>
      </c>
      <c r="OR31" s="18">
        <v>80.8</v>
      </c>
      <c r="OS31" s="18">
        <v>80</v>
      </c>
      <c r="OT31" s="18">
        <v>80</v>
      </c>
      <c r="OU31" s="18">
        <v>0.8</v>
      </c>
      <c r="OV31" s="18">
        <v>0.7</v>
      </c>
      <c r="OW31" s="18">
        <v>0.57599999999999996</v>
      </c>
      <c r="OX31" s="18">
        <v>0.57599999999999996</v>
      </c>
      <c r="OY31" s="18">
        <v>0.124</v>
      </c>
      <c r="OZ31" s="18">
        <v>0.4</v>
      </c>
      <c r="PA31" s="18">
        <v>0.4</v>
      </c>
      <c r="PB31" s="18">
        <v>0.4</v>
      </c>
      <c r="PC31" s="18">
        <v>0</v>
      </c>
      <c r="PD31" s="18">
        <v>5.5</v>
      </c>
      <c r="PE31" s="18">
        <v>18.534690000000001</v>
      </c>
      <c r="PF31" s="18">
        <v>18.534600000000001</v>
      </c>
      <c r="PG31" s="18">
        <v>-13.034599999999999</v>
      </c>
      <c r="PH31" s="18">
        <v>9.9</v>
      </c>
      <c r="PI31" s="18">
        <v>9.9830000000000005</v>
      </c>
      <c r="PJ31" s="18">
        <v>9.9830000000000005</v>
      </c>
      <c r="PK31" s="18">
        <v>-8.3000000000000004E-2</v>
      </c>
      <c r="PL31" s="18"/>
      <c r="PM31" s="18"/>
      <c r="PN31" s="18"/>
      <c r="PO31" s="18">
        <v>0</v>
      </c>
      <c r="PP31" s="18">
        <v>229.3</v>
      </c>
      <c r="PQ31" s="18">
        <v>204</v>
      </c>
      <c r="PR31" s="18">
        <v>204</v>
      </c>
      <c r="PS31" s="18">
        <v>25.3</v>
      </c>
      <c r="PT31" s="18">
        <v>0</v>
      </c>
      <c r="PU31" s="18"/>
      <c r="PV31" s="18"/>
      <c r="PW31" s="18">
        <v>0</v>
      </c>
      <c r="PX31" s="18">
        <v>1.5</v>
      </c>
      <c r="PY31" s="18">
        <v>1.2</v>
      </c>
      <c r="PZ31" s="18">
        <v>1.2</v>
      </c>
      <c r="QA31" s="18">
        <v>0.3</v>
      </c>
      <c r="QB31" s="18">
        <v>2.6</v>
      </c>
      <c r="QC31" s="18">
        <v>3.6</v>
      </c>
      <c r="QD31" s="18">
        <v>3.6</v>
      </c>
      <c r="QE31" s="18">
        <v>-1</v>
      </c>
      <c r="QF31" s="18">
        <v>20.5</v>
      </c>
      <c r="QG31" s="18">
        <v>20.353079999999999</v>
      </c>
      <c r="QH31" s="18">
        <v>20.353169999999999</v>
      </c>
      <c r="QI31" s="18">
        <v>0.14682999999999999</v>
      </c>
      <c r="QJ31" s="18">
        <v>20</v>
      </c>
      <c r="QK31" s="18">
        <v>19.51219</v>
      </c>
      <c r="QL31" s="18">
        <v>19.5122</v>
      </c>
      <c r="QM31" s="18">
        <v>0.48780000000000001</v>
      </c>
      <c r="QN31" s="18">
        <v>19</v>
      </c>
      <c r="QO31" s="18">
        <v>19</v>
      </c>
      <c r="QP31" s="18">
        <v>15.60976</v>
      </c>
      <c r="QQ31" s="18">
        <v>3.3902399999999999</v>
      </c>
      <c r="QR31" s="18">
        <v>2.4</v>
      </c>
      <c r="QS31" s="18">
        <v>2.5</v>
      </c>
      <c r="QT31" s="18">
        <v>2.5</v>
      </c>
      <c r="QU31" s="18">
        <v>-0.1</v>
      </c>
      <c r="QV31" s="18">
        <v>0</v>
      </c>
      <c r="QW31" s="18"/>
      <c r="QX31" s="18"/>
      <c r="QY31" s="18">
        <v>0</v>
      </c>
      <c r="QZ31" s="18">
        <v>15.3</v>
      </c>
      <c r="RA31" s="18">
        <v>15.606</v>
      </c>
      <c r="RB31" s="18">
        <v>15.606</v>
      </c>
      <c r="RC31" s="18">
        <v>-0.30599999999999999</v>
      </c>
      <c r="RD31" s="18">
        <v>19.100000000000001</v>
      </c>
      <c r="RE31" s="18">
        <v>18.468</v>
      </c>
      <c r="RF31" s="18">
        <v>18.468</v>
      </c>
      <c r="RG31" s="18">
        <v>0.63200000000000001</v>
      </c>
      <c r="RH31" s="18">
        <v>29.9</v>
      </c>
      <c r="RI31" s="18">
        <v>25.844999999999999</v>
      </c>
      <c r="RJ31" s="18">
        <v>25.844999999999999</v>
      </c>
      <c r="RK31" s="18">
        <v>4.0549999999999997</v>
      </c>
      <c r="RL31" s="18">
        <v>90.6</v>
      </c>
      <c r="RM31" s="18">
        <v>80.182000000000002</v>
      </c>
      <c r="RN31" s="18">
        <v>80.182000000000002</v>
      </c>
      <c r="RO31" s="18">
        <v>10.417999999999999</v>
      </c>
      <c r="RP31" s="18">
        <v>19.2</v>
      </c>
      <c r="RQ31" s="18">
        <v>17.891999999999999</v>
      </c>
      <c r="RR31" s="18">
        <v>17.891999999999999</v>
      </c>
      <c r="RS31" s="18">
        <v>1.3080000000000001</v>
      </c>
      <c r="RT31" s="18">
        <v>2.2999999999999998</v>
      </c>
      <c r="RU31" s="18">
        <v>2.1989999999999998</v>
      </c>
      <c r="RV31" s="18">
        <v>2.1989999999999998</v>
      </c>
      <c r="RW31" s="18">
        <v>0.10100000000000001</v>
      </c>
      <c r="RX31" s="18">
        <v>6.6</v>
      </c>
      <c r="RY31" s="18">
        <v>5.4135499999999999</v>
      </c>
      <c r="RZ31" s="18"/>
      <c r="SA31" s="18">
        <v>6.6</v>
      </c>
      <c r="SB31" s="18">
        <v>2.2999999999999998</v>
      </c>
      <c r="SC31" s="18">
        <v>2</v>
      </c>
      <c r="SD31" s="18">
        <v>2</v>
      </c>
      <c r="SE31" s="18">
        <v>0.3</v>
      </c>
      <c r="SF31" s="18"/>
      <c r="SG31" s="18"/>
      <c r="SH31" s="18"/>
      <c r="SI31" s="18">
        <v>0</v>
      </c>
      <c r="SJ31" s="18">
        <v>6.2</v>
      </c>
      <c r="SK31" s="18">
        <v>7.3</v>
      </c>
      <c r="SL31" s="18">
        <v>7.3</v>
      </c>
      <c r="SM31" s="18">
        <v>-1.1000000000000001</v>
      </c>
      <c r="SN31" s="18">
        <v>6.4</v>
      </c>
      <c r="SO31" s="18">
        <v>5.8</v>
      </c>
      <c r="SP31" s="18">
        <v>5.8</v>
      </c>
      <c r="SQ31" s="18">
        <v>0.6</v>
      </c>
      <c r="SR31" s="18">
        <v>13.9</v>
      </c>
      <c r="SS31" s="18">
        <v>16.585360000000001</v>
      </c>
      <c r="ST31" s="18">
        <v>16.585370000000001</v>
      </c>
      <c r="SU31" s="18">
        <v>-2.6853699999999998</v>
      </c>
      <c r="SV31" s="18">
        <v>19.600000000000001</v>
      </c>
      <c r="SW31" s="18">
        <v>19.51219</v>
      </c>
      <c r="SX31" s="18">
        <v>19.5122</v>
      </c>
      <c r="SY31" s="18">
        <v>8.7800000000000003E-2</v>
      </c>
      <c r="SZ31" s="18">
        <v>14.8</v>
      </c>
      <c r="TA31" s="18">
        <v>15.414630000000001</v>
      </c>
      <c r="TB31" s="18">
        <v>15.414630000000001</v>
      </c>
      <c r="TC31" s="18">
        <v>-0.61463000000000001</v>
      </c>
      <c r="TD31" s="18">
        <v>15.9</v>
      </c>
      <c r="TE31" s="18">
        <v>18.876999999999999</v>
      </c>
      <c r="TF31" s="18">
        <v>18.876999999999999</v>
      </c>
      <c r="TG31" s="18">
        <v>-2.9769999999999999</v>
      </c>
      <c r="TH31" s="18">
        <v>56.3</v>
      </c>
      <c r="TI31" s="18">
        <v>61.311999999999998</v>
      </c>
      <c r="TJ31" s="18">
        <v>61.311999999999998</v>
      </c>
      <c r="TK31" s="18">
        <v>-5.0119999999999996</v>
      </c>
      <c r="TL31" s="18">
        <v>40.200000000000003</v>
      </c>
      <c r="TM31" s="18">
        <v>39.798999999999999</v>
      </c>
      <c r="TN31" s="18">
        <v>39.798999999999999</v>
      </c>
      <c r="TO31" s="18">
        <v>0.40100000000000002</v>
      </c>
      <c r="TP31" s="18">
        <v>116.6</v>
      </c>
      <c r="TQ31" s="18">
        <v>91.96</v>
      </c>
      <c r="TR31" s="18">
        <v>91.96</v>
      </c>
      <c r="TS31" s="18">
        <v>24.64</v>
      </c>
      <c r="TT31" s="18">
        <v>112.2</v>
      </c>
      <c r="TU31" s="18">
        <v>105.48699999999999</v>
      </c>
      <c r="TV31" s="18">
        <v>105.48699999999999</v>
      </c>
      <c r="TW31" s="18">
        <v>6.7130000000000001</v>
      </c>
      <c r="TX31" s="18">
        <v>19.8</v>
      </c>
      <c r="TY31" s="18">
        <v>2.97</v>
      </c>
      <c r="TZ31" s="18">
        <v>2.97</v>
      </c>
      <c r="UA31" s="18">
        <v>16.829999999999998</v>
      </c>
      <c r="UB31" s="18">
        <v>14.9</v>
      </c>
      <c r="UC31" s="18">
        <v>10.066000000000001</v>
      </c>
      <c r="UD31" s="18">
        <v>10.066000000000001</v>
      </c>
      <c r="UE31" s="18">
        <v>4.8339999999999996</v>
      </c>
      <c r="UF31" s="18">
        <v>34.659999999999997</v>
      </c>
      <c r="UG31" s="18">
        <v>33.380000000000003</v>
      </c>
      <c r="UH31" s="18">
        <v>33.380000000000003</v>
      </c>
      <c r="UI31" s="18">
        <v>1.28</v>
      </c>
      <c r="UJ31" s="18">
        <v>11</v>
      </c>
      <c r="UK31" s="18">
        <v>15.60976</v>
      </c>
      <c r="UL31" s="18">
        <v>15.60976</v>
      </c>
      <c r="UM31" s="18">
        <v>-4.6097599999999996</v>
      </c>
      <c r="UN31" s="18">
        <v>3.8</v>
      </c>
      <c r="UO31" s="18">
        <v>5</v>
      </c>
      <c r="UP31" s="18">
        <v>5</v>
      </c>
      <c r="UQ31" s="18">
        <v>-1.2</v>
      </c>
      <c r="UR31" s="18">
        <v>8.4</v>
      </c>
      <c r="US31" s="18">
        <v>8.1</v>
      </c>
      <c r="UT31" s="18">
        <v>8.1</v>
      </c>
      <c r="UU31" s="18">
        <v>0.3</v>
      </c>
      <c r="UV31" s="18">
        <v>20.399999999999999</v>
      </c>
      <c r="UW31" s="18">
        <v>19.51219</v>
      </c>
      <c r="UX31" s="18">
        <v>19.5122</v>
      </c>
      <c r="UY31" s="18">
        <v>0.88780000000000003</v>
      </c>
      <c r="UZ31" s="18">
        <v>20.399999999999999</v>
      </c>
      <c r="VA31" s="18">
        <v>19.51219</v>
      </c>
      <c r="VB31" s="18">
        <v>19.5122</v>
      </c>
      <c r="VC31" s="18">
        <v>0.88780000000000003</v>
      </c>
      <c r="VD31" s="18">
        <v>20.100000000000001</v>
      </c>
      <c r="VE31" s="18">
        <v>19.51219</v>
      </c>
      <c r="VF31" s="18">
        <v>19.5122</v>
      </c>
      <c r="VG31" s="18">
        <v>0.58779999999999999</v>
      </c>
      <c r="VH31" s="18">
        <v>1.6</v>
      </c>
      <c r="VI31" s="18">
        <v>1.0900000000000001</v>
      </c>
      <c r="VJ31" s="18">
        <v>1.0900000000000001</v>
      </c>
      <c r="VK31" s="18">
        <v>0.51</v>
      </c>
      <c r="VL31" s="18">
        <v>252.9</v>
      </c>
      <c r="VM31" s="18">
        <v>252.4</v>
      </c>
      <c r="VN31" s="18">
        <v>252.4</v>
      </c>
      <c r="VO31" s="18">
        <v>0.5</v>
      </c>
      <c r="VP31" s="18">
        <v>18.100000000000001</v>
      </c>
      <c r="VQ31" s="18">
        <v>18.236000000000001</v>
      </c>
      <c r="VR31" s="18">
        <v>18.236000000000001</v>
      </c>
      <c r="VS31" s="18">
        <v>-0.13600000000000001</v>
      </c>
      <c r="VT31" s="18">
        <v>140.19999999999999</v>
      </c>
      <c r="VU31" s="18">
        <v>135.66200000000001</v>
      </c>
      <c r="VV31" s="18">
        <v>135.66200000000001</v>
      </c>
      <c r="VW31" s="18">
        <v>4.5380000000000003</v>
      </c>
      <c r="VX31" s="18">
        <v>0.6</v>
      </c>
      <c r="VY31" s="18">
        <v>0.6</v>
      </c>
      <c r="VZ31" s="18">
        <v>0.6</v>
      </c>
      <c r="WA31" s="18">
        <v>0</v>
      </c>
      <c r="WB31" s="18">
        <v>115.9</v>
      </c>
      <c r="WC31" s="18">
        <v>111.28700000000001</v>
      </c>
      <c r="WD31" s="18">
        <v>111.28700000000001</v>
      </c>
      <c r="WE31" s="18">
        <v>4.6130000000000004</v>
      </c>
      <c r="WF31" s="18">
        <v>128</v>
      </c>
      <c r="WG31" s="18">
        <v>111.17</v>
      </c>
      <c r="WH31" s="18">
        <v>111.17</v>
      </c>
      <c r="WI31" s="18">
        <v>16.829999999999998</v>
      </c>
      <c r="WJ31" s="18">
        <v>112.2</v>
      </c>
      <c r="WK31" s="18">
        <v>112.136</v>
      </c>
      <c r="WL31" s="18">
        <v>112.136</v>
      </c>
      <c r="WM31" s="18">
        <v>6.4000000000000001E-2</v>
      </c>
      <c r="WN31" s="18">
        <v>3.5</v>
      </c>
      <c r="WO31" s="18">
        <v>4.2</v>
      </c>
      <c r="WP31" s="18">
        <v>4.2</v>
      </c>
      <c r="WQ31" s="18">
        <v>-0.7</v>
      </c>
      <c r="WR31" s="18">
        <v>2.1</v>
      </c>
      <c r="WS31" s="18">
        <v>2.4</v>
      </c>
      <c r="WT31" s="18">
        <v>2.4</v>
      </c>
      <c r="WU31" s="18">
        <v>-0.3</v>
      </c>
      <c r="WV31" s="18">
        <v>1</v>
      </c>
      <c r="WW31" s="18">
        <v>1.2</v>
      </c>
      <c r="WX31" s="18">
        <v>1.2</v>
      </c>
      <c r="WY31" s="18">
        <v>-0.2</v>
      </c>
      <c r="WZ31" s="18">
        <v>1</v>
      </c>
      <c r="XA31" s="18">
        <v>1.4</v>
      </c>
      <c r="XB31" s="18">
        <v>1.4</v>
      </c>
      <c r="XC31" s="18">
        <v>-0.4</v>
      </c>
      <c r="XD31" s="18">
        <v>18.600000000000001</v>
      </c>
      <c r="XE31" s="18">
        <v>18.631</v>
      </c>
      <c r="XF31" s="18">
        <v>18.631</v>
      </c>
      <c r="XG31" s="18">
        <v>-3.1E-2</v>
      </c>
      <c r="XH31" s="18">
        <v>4.3</v>
      </c>
      <c r="XI31" s="18">
        <v>4.3</v>
      </c>
      <c r="XJ31" s="18">
        <v>4.3</v>
      </c>
      <c r="XK31" s="18">
        <v>0</v>
      </c>
      <c r="XL31" s="18">
        <v>18.399999999999999</v>
      </c>
      <c r="XM31" s="18">
        <v>18.146339999999999</v>
      </c>
      <c r="XN31" s="18">
        <v>18.146339999999999</v>
      </c>
      <c r="XO31" s="18">
        <v>0.25366</v>
      </c>
      <c r="XP31" s="18">
        <v>9</v>
      </c>
      <c r="XQ31" s="18">
        <v>10.8</v>
      </c>
      <c r="XR31" s="18">
        <v>10.8</v>
      </c>
      <c r="XS31" s="18">
        <v>-1.8</v>
      </c>
      <c r="XT31" s="18">
        <v>27.5</v>
      </c>
      <c r="XU31" s="18">
        <v>31</v>
      </c>
      <c r="XV31" s="18">
        <v>28.5</v>
      </c>
      <c r="XW31" s="18">
        <v>-1</v>
      </c>
      <c r="XX31" s="18">
        <v>33.799999999999997</v>
      </c>
      <c r="XY31" s="18">
        <v>31</v>
      </c>
      <c r="XZ31" s="18">
        <v>28.5</v>
      </c>
      <c r="YA31" s="18">
        <v>5.3</v>
      </c>
      <c r="YB31" s="18">
        <v>17.3</v>
      </c>
      <c r="YC31" s="18">
        <v>18</v>
      </c>
      <c r="YD31" s="18">
        <v>14</v>
      </c>
      <c r="YE31" s="18">
        <v>3.3</v>
      </c>
      <c r="YF31" s="18"/>
      <c r="YG31" s="18"/>
      <c r="YH31" s="18"/>
      <c r="YI31" s="18">
        <v>0</v>
      </c>
      <c r="YJ31" s="18">
        <v>10.199999999999999</v>
      </c>
      <c r="YK31" s="18">
        <v>8.2200000000000006</v>
      </c>
      <c r="YL31" s="18">
        <v>8.2200000000000006</v>
      </c>
      <c r="YM31" s="18">
        <v>1.98</v>
      </c>
      <c r="YN31" s="18">
        <v>11.2</v>
      </c>
      <c r="YO31" s="18">
        <v>11</v>
      </c>
      <c r="YP31" s="18">
        <v>11</v>
      </c>
      <c r="YQ31" s="18">
        <v>0.2</v>
      </c>
      <c r="YR31" s="18">
        <v>21.1</v>
      </c>
      <c r="YS31" s="18">
        <v>18</v>
      </c>
      <c r="YT31" s="18">
        <v>18</v>
      </c>
      <c r="YU31" s="18">
        <v>3.1</v>
      </c>
    </row>
    <row r="32" spans="1:671" ht="24" customHeight="1" x14ac:dyDescent="0.3">
      <c r="A32" s="1"/>
      <c r="B32" s="19" t="s">
        <v>27</v>
      </c>
      <c r="C32" s="19" t="s">
        <v>734</v>
      </c>
      <c r="D32" s="20"/>
      <c r="E32" s="20"/>
      <c r="F32" s="20"/>
      <c r="G32" s="20">
        <v>0</v>
      </c>
      <c r="H32" s="20">
        <v>202.6</v>
      </c>
      <c r="I32" s="20">
        <v>204.19512</v>
      </c>
      <c r="J32" s="20">
        <v>204.19512</v>
      </c>
      <c r="K32" s="20">
        <v>-1.5951200000000001</v>
      </c>
      <c r="L32" s="20">
        <v>472.6</v>
      </c>
      <c r="M32" s="20">
        <v>406.02963</v>
      </c>
      <c r="N32" s="20">
        <v>554.17598999999996</v>
      </c>
      <c r="O32" s="20">
        <v>-81.575990000000004</v>
      </c>
      <c r="P32" s="20">
        <v>154.6</v>
      </c>
      <c r="Q32" s="20">
        <v>132.73299</v>
      </c>
      <c r="R32" s="20">
        <v>181.16273000000001</v>
      </c>
      <c r="S32" s="20">
        <v>-26.562729999999998</v>
      </c>
      <c r="T32" s="20"/>
      <c r="U32" s="20"/>
      <c r="V32" s="20"/>
      <c r="W32" s="20">
        <v>0</v>
      </c>
      <c r="X32" s="20"/>
      <c r="Y32" s="20"/>
      <c r="Z32" s="20"/>
      <c r="AA32" s="20">
        <v>0</v>
      </c>
      <c r="AB32" s="20">
        <v>90.2</v>
      </c>
      <c r="AC32" s="20">
        <v>92.226339999999993</v>
      </c>
      <c r="AD32" s="20">
        <v>92.226339999999993</v>
      </c>
      <c r="AE32" s="20">
        <v>-2.0263399999999998</v>
      </c>
      <c r="AF32" s="20">
        <v>145.1</v>
      </c>
      <c r="AG32" s="20">
        <v>130.01562000000001</v>
      </c>
      <c r="AH32" s="20">
        <v>137.04599999999999</v>
      </c>
      <c r="AI32" s="20">
        <v>8.0540000000000003</v>
      </c>
      <c r="AJ32" s="20"/>
      <c r="AK32" s="20"/>
      <c r="AL32" s="20"/>
      <c r="AM32" s="20">
        <v>0</v>
      </c>
      <c r="AN32" s="20">
        <v>0</v>
      </c>
      <c r="AO32" s="20"/>
      <c r="AP32" s="20"/>
      <c r="AQ32" s="20">
        <v>0</v>
      </c>
      <c r="AR32" s="20"/>
      <c r="AS32" s="20"/>
      <c r="AT32" s="20"/>
      <c r="AU32" s="20">
        <v>0</v>
      </c>
      <c r="AV32" s="20">
        <v>0</v>
      </c>
      <c r="AW32" s="20"/>
      <c r="AX32" s="20"/>
      <c r="AY32" s="20">
        <v>0</v>
      </c>
      <c r="AZ32" s="20">
        <v>0</v>
      </c>
      <c r="BA32" s="20"/>
      <c r="BB32" s="20"/>
      <c r="BC32" s="20">
        <v>0</v>
      </c>
      <c r="BD32" s="20"/>
      <c r="BE32" s="20"/>
      <c r="BF32" s="20"/>
      <c r="BG32" s="20">
        <v>0</v>
      </c>
      <c r="BH32" s="20">
        <v>0</v>
      </c>
      <c r="BI32" s="20"/>
      <c r="BJ32" s="20"/>
      <c r="BK32" s="20">
        <v>0</v>
      </c>
      <c r="BL32" s="20"/>
      <c r="BM32" s="20"/>
      <c r="BN32" s="20"/>
      <c r="BO32" s="20">
        <v>0</v>
      </c>
      <c r="BP32" s="20">
        <v>0</v>
      </c>
      <c r="BQ32" s="20"/>
      <c r="BR32" s="20"/>
      <c r="BS32" s="20">
        <v>0</v>
      </c>
      <c r="BT32" s="20">
        <v>10</v>
      </c>
      <c r="BU32" s="20">
        <v>10.561999999999999</v>
      </c>
      <c r="BV32" s="20">
        <v>10.561999999999999</v>
      </c>
      <c r="BW32" s="20">
        <v>-0.56200000000000006</v>
      </c>
      <c r="BX32" s="20"/>
      <c r="BY32" s="20"/>
      <c r="BZ32" s="20"/>
      <c r="CA32" s="20">
        <v>0</v>
      </c>
      <c r="CB32" s="20"/>
      <c r="CC32" s="20"/>
      <c r="CD32" s="20"/>
      <c r="CE32" s="20">
        <v>0</v>
      </c>
      <c r="CF32" s="20"/>
      <c r="CG32" s="20"/>
      <c r="CH32" s="20"/>
      <c r="CI32" s="20">
        <v>0</v>
      </c>
      <c r="CJ32" s="20"/>
      <c r="CK32" s="20"/>
      <c r="CL32" s="20"/>
      <c r="CM32" s="20">
        <v>0</v>
      </c>
      <c r="CN32" s="20">
        <v>157</v>
      </c>
      <c r="CO32" s="20">
        <v>155</v>
      </c>
      <c r="CP32" s="20">
        <v>155</v>
      </c>
      <c r="CQ32" s="20">
        <v>2</v>
      </c>
      <c r="CR32" s="20">
        <v>7.3</v>
      </c>
      <c r="CS32" s="20">
        <v>5.1583800000000002</v>
      </c>
      <c r="CT32" s="20">
        <v>5.1583800000000002</v>
      </c>
      <c r="CU32" s="20">
        <v>2.1416200000000001</v>
      </c>
      <c r="CV32" s="20">
        <v>5.2</v>
      </c>
      <c r="CW32" s="20">
        <v>2.8315000000000001</v>
      </c>
      <c r="CX32" s="20">
        <v>2.8315000000000001</v>
      </c>
      <c r="CY32" s="20">
        <v>2.3685</v>
      </c>
      <c r="CZ32" s="20">
        <v>20.7</v>
      </c>
      <c r="DA32" s="20">
        <v>22.49822</v>
      </c>
      <c r="DB32" s="20">
        <v>22.49822</v>
      </c>
      <c r="DC32" s="20">
        <v>-1.7982199999999999</v>
      </c>
      <c r="DD32" s="20">
        <v>6.8</v>
      </c>
      <c r="DE32" s="20">
        <v>6.8787000000000003</v>
      </c>
      <c r="DF32" s="20">
        <v>6.8787000000000003</v>
      </c>
      <c r="DG32" s="20">
        <v>-7.8700000000000006E-2</v>
      </c>
      <c r="DH32" s="20">
        <v>14.7</v>
      </c>
      <c r="DI32" s="20">
        <v>14.992190000000001</v>
      </c>
      <c r="DJ32" s="20">
        <v>14.9922</v>
      </c>
      <c r="DK32" s="20">
        <v>-0.29220000000000002</v>
      </c>
      <c r="DL32" s="20">
        <v>80.900000000000006</v>
      </c>
      <c r="DM32" s="20">
        <v>59.98413</v>
      </c>
      <c r="DN32" s="20">
        <v>62.241289999999999</v>
      </c>
      <c r="DO32" s="20">
        <v>18.658709999999999</v>
      </c>
      <c r="DP32" s="20"/>
      <c r="DQ32" s="20"/>
      <c r="DR32" s="20"/>
      <c r="DS32" s="20">
        <v>0</v>
      </c>
      <c r="DT32" s="20"/>
      <c r="DU32" s="20"/>
      <c r="DV32" s="20"/>
      <c r="DW32" s="20">
        <v>0</v>
      </c>
      <c r="DX32" s="20"/>
      <c r="DY32" s="20"/>
      <c r="DZ32" s="20"/>
      <c r="EA32" s="20">
        <v>0</v>
      </c>
      <c r="EB32" s="20"/>
      <c r="EC32" s="20"/>
      <c r="ED32" s="20"/>
      <c r="EE32" s="20">
        <v>0</v>
      </c>
      <c r="EF32" s="20">
        <v>110.8</v>
      </c>
      <c r="EG32" s="20">
        <v>112.90536</v>
      </c>
      <c r="EH32" s="20">
        <v>112.90537</v>
      </c>
      <c r="EI32" s="20">
        <v>-2.1053700000000002</v>
      </c>
      <c r="EJ32" s="20">
        <v>0</v>
      </c>
      <c r="EK32" s="20">
        <v>85.467860000000002</v>
      </c>
      <c r="EL32" s="20"/>
      <c r="EM32" s="20">
        <v>0</v>
      </c>
      <c r="EN32" s="20"/>
      <c r="EO32" s="20"/>
      <c r="EP32" s="20"/>
      <c r="EQ32" s="20">
        <v>0</v>
      </c>
      <c r="ER32" s="20"/>
      <c r="ES32" s="20"/>
      <c r="ET32" s="20"/>
      <c r="EU32" s="20">
        <v>0</v>
      </c>
      <c r="EV32" s="20"/>
      <c r="EW32" s="20"/>
      <c r="EX32" s="20"/>
      <c r="EY32" s="20">
        <v>0</v>
      </c>
      <c r="EZ32" s="20">
        <v>6.5</v>
      </c>
      <c r="FA32" s="20">
        <v>6.39</v>
      </c>
      <c r="FB32" s="20">
        <v>6.39</v>
      </c>
      <c r="FC32" s="20">
        <v>0.11</v>
      </c>
      <c r="FD32" s="20">
        <v>0</v>
      </c>
      <c r="FE32" s="20">
        <v>159.45205999999999</v>
      </c>
      <c r="FF32" s="20"/>
      <c r="FG32" s="20">
        <v>0</v>
      </c>
      <c r="FH32" s="20">
        <v>33.200000000000003</v>
      </c>
      <c r="FI32" s="20">
        <v>40.391889999999997</v>
      </c>
      <c r="FJ32" s="20">
        <v>40.948160000000001</v>
      </c>
      <c r="FK32" s="20">
        <v>-7.7481600000000004</v>
      </c>
      <c r="FL32" s="20">
        <v>129.69999999999999</v>
      </c>
      <c r="FM32" s="20">
        <v>132.4633</v>
      </c>
      <c r="FN32" s="20">
        <v>128.93838</v>
      </c>
      <c r="FO32" s="20">
        <v>0.76161999999999996</v>
      </c>
      <c r="FP32" s="20">
        <v>19.2</v>
      </c>
      <c r="FQ32" s="20">
        <v>18.55969</v>
      </c>
      <c r="FR32" s="20">
        <v>18.966989999999999</v>
      </c>
      <c r="FS32" s="20">
        <v>0.23300999999999999</v>
      </c>
      <c r="FT32" s="20">
        <v>18.5</v>
      </c>
      <c r="FU32" s="20">
        <v>19.28585</v>
      </c>
      <c r="FV32" s="20">
        <v>19.28585</v>
      </c>
      <c r="FW32" s="20">
        <v>-0.78585000000000005</v>
      </c>
      <c r="FX32" s="20">
        <v>18.8</v>
      </c>
      <c r="FY32" s="20">
        <v>18.048780000000001</v>
      </c>
      <c r="FZ32" s="20">
        <v>18.048780000000001</v>
      </c>
      <c r="GA32" s="20">
        <v>0.75122</v>
      </c>
      <c r="GB32" s="20">
        <v>85.2</v>
      </c>
      <c r="GC32" s="20">
        <v>85.110979999999998</v>
      </c>
      <c r="GD32" s="20">
        <v>85.110979999999998</v>
      </c>
      <c r="GE32" s="20">
        <v>8.9020000000000002E-2</v>
      </c>
      <c r="GF32" s="20">
        <v>183.8</v>
      </c>
      <c r="GG32" s="20">
        <v>185.81701000000001</v>
      </c>
      <c r="GH32" s="20">
        <v>185.81701000000001</v>
      </c>
      <c r="GI32" s="20">
        <v>-2.01701</v>
      </c>
      <c r="GJ32" s="20">
        <v>183.7</v>
      </c>
      <c r="GK32" s="20">
        <v>185.81701000000001</v>
      </c>
      <c r="GL32" s="20">
        <v>185.81701000000001</v>
      </c>
      <c r="GM32" s="20">
        <v>-2.1170100000000001</v>
      </c>
      <c r="GN32" s="20">
        <v>186.2</v>
      </c>
      <c r="GO32" s="20">
        <v>186.37502000000001</v>
      </c>
      <c r="GP32" s="20">
        <v>186.37502000000001</v>
      </c>
      <c r="GQ32" s="20">
        <v>-0.17502000000000001</v>
      </c>
      <c r="GR32" s="20">
        <v>108.9</v>
      </c>
      <c r="GS32" s="20">
        <v>100.23694</v>
      </c>
      <c r="GT32" s="20">
        <v>110.91316999999999</v>
      </c>
      <c r="GU32" s="20">
        <v>-2.0131700000000001</v>
      </c>
      <c r="GV32" s="20">
        <v>0</v>
      </c>
      <c r="GW32" s="20"/>
      <c r="GX32" s="20"/>
      <c r="GY32" s="20">
        <v>0</v>
      </c>
      <c r="GZ32" s="20">
        <v>18.100000000000001</v>
      </c>
      <c r="HA32" s="20">
        <v>24.225460000000002</v>
      </c>
      <c r="HB32" s="20">
        <v>24.225460000000002</v>
      </c>
      <c r="HC32" s="20">
        <v>-6.1254600000000003</v>
      </c>
      <c r="HD32" s="20">
        <v>4</v>
      </c>
      <c r="HE32" s="20">
        <v>4.4207700000000001</v>
      </c>
      <c r="HF32" s="20">
        <v>4.4207700000000001</v>
      </c>
      <c r="HG32" s="20">
        <v>-0.42076999999999998</v>
      </c>
      <c r="HH32" s="20">
        <v>32.6</v>
      </c>
      <c r="HI32" s="20">
        <v>33.490729999999999</v>
      </c>
      <c r="HJ32" s="20">
        <v>33.490729999999999</v>
      </c>
      <c r="HK32" s="20">
        <v>-0.89073000000000002</v>
      </c>
      <c r="HL32" s="20">
        <v>44.2</v>
      </c>
      <c r="HM32" s="20">
        <v>20.512830000000001</v>
      </c>
      <c r="HN32" s="20">
        <v>20.512820000000001</v>
      </c>
      <c r="HO32" s="20">
        <v>23.687180000000001</v>
      </c>
      <c r="HP32" s="20"/>
      <c r="HQ32" s="20"/>
      <c r="HR32" s="20"/>
      <c r="HS32" s="20">
        <v>0</v>
      </c>
      <c r="HT32" s="20"/>
      <c r="HU32" s="20"/>
      <c r="HV32" s="20"/>
      <c r="HW32" s="20">
        <v>0</v>
      </c>
      <c r="HX32" s="20">
        <v>21</v>
      </c>
      <c r="HY32" s="20">
        <v>24.633710000000001</v>
      </c>
      <c r="HZ32" s="20">
        <v>85.482579999999999</v>
      </c>
      <c r="IA32" s="20">
        <v>-64.482579999999999</v>
      </c>
      <c r="IB32" s="20"/>
      <c r="IC32" s="20"/>
      <c r="ID32" s="20"/>
      <c r="IE32" s="20">
        <v>0</v>
      </c>
      <c r="IF32" s="20"/>
      <c r="IG32" s="20"/>
      <c r="IH32" s="20"/>
      <c r="II32" s="20">
        <v>0</v>
      </c>
      <c r="IJ32" s="20">
        <v>45.4</v>
      </c>
      <c r="IK32" s="20">
        <v>45.441949999999999</v>
      </c>
      <c r="IL32" s="20">
        <v>45.441949999999999</v>
      </c>
      <c r="IM32" s="20">
        <v>-4.1950000000000001E-2</v>
      </c>
      <c r="IN32" s="20"/>
      <c r="IO32" s="20"/>
      <c r="IP32" s="20"/>
      <c r="IQ32" s="20">
        <v>0</v>
      </c>
      <c r="IR32" s="20"/>
      <c r="IS32" s="20"/>
      <c r="IT32" s="20"/>
      <c r="IU32" s="20">
        <v>0</v>
      </c>
      <c r="IV32" s="20"/>
      <c r="IW32" s="20"/>
      <c r="IX32" s="20"/>
      <c r="IY32" s="20">
        <v>0</v>
      </c>
      <c r="IZ32" s="20">
        <v>86</v>
      </c>
      <c r="JA32" s="20">
        <v>79.762690000000006</v>
      </c>
      <c r="JB32" s="20">
        <v>92.961849999999998</v>
      </c>
      <c r="JC32" s="20">
        <v>-6.9618500000000001</v>
      </c>
      <c r="JD32" s="20">
        <v>166.7</v>
      </c>
      <c r="JE32" s="20">
        <v>170.94</v>
      </c>
      <c r="JF32" s="20">
        <v>170.94</v>
      </c>
      <c r="JG32" s="20">
        <v>-4.24</v>
      </c>
      <c r="JH32" s="20">
        <v>164.8</v>
      </c>
      <c r="JI32" s="20">
        <v>170.94</v>
      </c>
      <c r="JJ32" s="20">
        <v>170.94</v>
      </c>
      <c r="JK32" s="20">
        <v>-6.14</v>
      </c>
      <c r="JL32" s="20">
        <v>172.3</v>
      </c>
      <c r="JM32" s="20">
        <v>170.94</v>
      </c>
      <c r="JN32" s="20">
        <v>170.94</v>
      </c>
      <c r="JO32" s="20">
        <v>1.36</v>
      </c>
      <c r="JP32" s="20">
        <v>251.9</v>
      </c>
      <c r="JQ32" s="20">
        <v>257.18</v>
      </c>
      <c r="JR32" s="20">
        <v>257.18</v>
      </c>
      <c r="JS32" s="20">
        <v>-5.28</v>
      </c>
      <c r="JT32" s="20">
        <v>72.900000000000006</v>
      </c>
      <c r="JU32" s="20">
        <v>71.796109999999999</v>
      </c>
      <c r="JV32" s="20">
        <v>71.796109999999999</v>
      </c>
      <c r="JW32" s="20">
        <v>1.10389</v>
      </c>
      <c r="JX32" s="20">
        <v>35.6</v>
      </c>
      <c r="JY32" s="20">
        <v>36.005859999999998</v>
      </c>
      <c r="JZ32" s="20">
        <v>36.005859999999998</v>
      </c>
      <c r="KA32" s="20">
        <v>-0.40586</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c r="KW32" s="20"/>
      <c r="KX32" s="20"/>
      <c r="KY32" s="20">
        <v>0</v>
      </c>
      <c r="KZ32" s="20">
        <v>0.3</v>
      </c>
      <c r="LA32" s="20">
        <v>0.52037999999999995</v>
      </c>
      <c r="LB32" s="20">
        <v>0.52037999999999995</v>
      </c>
      <c r="LC32" s="20">
        <v>-0.22037999999999999</v>
      </c>
      <c r="LD32" s="20">
        <v>109.2</v>
      </c>
      <c r="LE32" s="20">
        <v>115.0137</v>
      </c>
      <c r="LF32" s="20">
        <v>50.706690000000002</v>
      </c>
      <c r="LG32" s="20">
        <v>58.493310000000001</v>
      </c>
      <c r="LH32" s="20">
        <v>105.4</v>
      </c>
      <c r="LI32" s="20">
        <v>107.78256</v>
      </c>
      <c r="LJ32" s="20">
        <v>110.48662</v>
      </c>
      <c r="LK32" s="20">
        <v>-5.0866199999999999</v>
      </c>
      <c r="LL32" s="20">
        <v>66.599999999999994</v>
      </c>
      <c r="LM32" s="20">
        <v>67.461460000000002</v>
      </c>
      <c r="LN32" s="20">
        <v>67.461460000000002</v>
      </c>
      <c r="LO32" s="20">
        <v>-0.86146</v>
      </c>
      <c r="LP32" s="20">
        <v>71</v>
      </c>
      <c r="LQ32" s="20">
        <v>72.374769999999998</v>
      </c>
      <c r="LR32" s="20">
        <v>78.567999999999998</v>
      </c>
      <c r="LS32" s="20">
        <v>-7.5679999999999996</v>
      </c>
      <c r="LT32" s="20">
        <v>30.5</v>
      </c>
      <c r="LU32" s="20">
        <v>30.097560000000001</v>
      </c>
      <c r="LV32" s="20">
        <v>30.097560000000001</v>
      </c>
      <c r="LW32" s="20">
        <v>0.40244000000000002</v>
      </c>
      <c r="LX32" s="20"/>
      <c r="LY32" s="20"/>
      <c r="LZ32" s="20"/>
      <c r="MA32" s="20">
        <v>0</v>
      </c>
      <c r="MB32" s="20"/>
      <c r="MC32" s="20"/>
      <c r="MD32" s="20"/>
      <c r="ME32" s="20">
        <v>0</v>
      </c>
      <c r="MF32" s="20"/>
      <c r="MG32" s="20"/>
      <c r="MH32" s="20"/>
      <c r="MI32" s="20">
        <v>0</v>
      </c>
      <c r="MJ32" s="20">
        <v>144.6</v>
      </c>
      <c r="MK32" s="20">
        <v>152.89177000000001</v>
      </c>
      <c r="ML32" s="20">
        <v>159.10807</v>
      </c>
      <c r="MM32" s="20">
        <v>-14.50807</v>
      </c>
      <c r="MN32" s="20">
        <v>143.69999999999999</v>
      </c>
      <c r="MO32" s="20">
        <v>152.89177000000001</v>
      </c>
      <c r="MP32" s="20">
        <v>159.10807</v>
      </c>
      <c r="MQ32" s="20">
        <v>-15.40807</v>
      </c>
      <c r="MR32" s="20">
        <v>149</v>
      </c>
      <c r="MS32" s="20">
        <v>153.3509</v>
      </c>
      <c r="MT32" s="20">
        <v>159.58587</v>
      </c>
      <c r="MU32" s="20">
        <v>-10.58587</v>
      </c>
      <c r="MV32" s="20"/>
      <c r="MW32" s="20"/>
      <c r="MX32" s="20"/>
      <c r="MY32" s="20">
        <v>0</v>
      </c>
      <c r="MZ32" s="20"/>
      <c r="NA32" s="20"/>
      <c r="NB32" s="20"/>
      <c r="NC32" s="20">
        <v>0</v>
      </c>
      <c r="ND32" s="20"/>
      <c r="NE32" s="20"/>
      <c r="NF32" s="20"/>
      <c r="NG32" s="20">
        <v>0</v>
      </c>
      <c r="NH32" s="20"/>
      <c r="NI32" s="20"/>
      <c r="NJ32" s="20"/>
      <c r="NK32" s="20">
        <v>0</v>
      </c>
      <c r="NL32" s="20"/>
      <c r="NM32" s="20"/>
      <c r="NN32" s="20"/>
      <c r="NO32" s="20">
        <v>0</v>
      </c>
      <c r="NP32" s="20">
        <v>207.2</v>
      </c>
      <c r="NQ32" s="20">
        <v>207.29667000000001</v>
      </c>
      <c r="NR32" s="20">
        <v>207.29667000000001</v>
      </c>
      <c r="NS32" s="20">
        <v>-9.6670000000000006E-2</v>
      </c>
      <c r="NT32" s="20">
        <v>99.5</v>
      </c>
      <c r="NU32" s="20">
        <v>103.95959000000001</v>
      </c>
      <c r="NV32" s="20">
        <v>103.95959000000001</v>
      </c>
      <c r="NW32" s="20">
        <v>-4.4595900000000004</v>
      </c>
      <c r="NX32" s="20">
        <v>5.0999999999999996</v>
      </c>
      <c r="NY32" s="20">
        <v>3.5209199999999998</v>
      </c>
      <c r="NZ32" s="20">
        <v>3.5209199999999998</v>
      </c>
      <c r="OA32" s="20">
        <v>1.57908</v>
      </c>
      <c r="OB32" s="20">
        <v>1.6</v>
      </c>
      <c r="OC32" s="20">
        <v>3.6937799999999998</v>
      </c>
      <c r="OD32" s="20">
        <v>3.6937799999999998</v>
      </c>
      <c r="OE32" s="20">
        <v>-2.0937800000000002</v>
      </c>
      <c r="OF32" s="20">
        <v>6.3</v>
      </c>
      <c r="OG32" s="20">
        <v>6.2</v>
      </c>
      <c r="OH32" s="20">
        <v>6.2</v>
      </c>
      <c r="OI32" s="20">
        <v>0.1</v>
      </c>
      <c r="OJ32" s="20"/>
      <c r="OK32" s="20"/>
      <c r="OL32" s="20"/>
      <c r="OM32" s="20">
        <v>0</v>
      </c>
      <c r="ON32" s="20">
        <v>113.1</v>
      </c>
      <c r="OO32" s="20">
        <v>111.3</v>
      </c>
      <c r="OP32" s="20">
        <v>111.496</v>
      </c>
      <c r="OQ32" s="20">
        <v>1.6040000000000001</v>
      </c>
      <c r="OR32" s="20">
        <v>80.7</v>
      </c>
      <c r="OS32" s="20">
        <v>79.998999999999995</v>
      </c>
      <c r="OT32" s="20">
        <v>79.998999999999995</v>
      </c>
      <c r="OU32" s="20">
        <v>0.70099999999999996</v>
      </c>
      <c r="OV32" s="20">
        <v>1.5</v>
      </c>
      <c r="OW32" s="20">
        <v>0.63800000000000001</v>
      </c>
      <c r="OX32" s="20">
        <v>0.63800000000000001</v>
      </c>
      <c r="OY32" s="20">
        <v>0.86199999999999999</v>
      </c>
      <c r="OZ32" s="20">
        <v>0.4</v>
      </c>
      <c r="PA32" s="20">
        <v>0.4</v>
      </c>
      <c r="PB32" s="20">
        <v>0.4</v>
      </c>
      <c r="PC32" s="20">
        <v>0</v>
      </c>
      <c r="PD32" s="20">
        <v>5.8</v>
      </c>
      <c r="PE32" s="20">
        <v>18.534690000000001</v>
      </c>
      <c r="PF32" s="20">
        <v>18.534600000000001</v>
      </c>
      <c r="PG32" s="20">
        <v>-12.7346</v>
      </c>
      <c r="PH32" s="20">
        <v>9.8000000000000007</v>
      </c>
      <c r="PI32" s="20">
        <v>9.9830000000000005</v>
      </c>
      <c r="PJ32" s="20">
        <v>9.9830000000000005</v>
      </c>
      <c r="PK32" s="20">
        <v>-0.183</v>
      </c>
      <c r="PL32" s="20"/>
      <c r="PM32" s="20"/>
      <c r="PN32" s="20"/>
      <c r="PO32" s="20">
        <v>0</v>
      </c>
      <c r="PP32" s="20">
        <v>229.6</v>
      </c>
      <c r="PQ32" s="20">
        <v>204</v>
      </c>
      <c r="PR32" s="20">
        <v>204</v>
      </c>
      <c r="PS32" s="20">
        <v>25.6</v>
      </c>
      <c r="PT32" s="20">
        <v>0</v>
      </c>
      <c r="PU32" s="20"/>
      <c r="PV32" s="20"/>
      <c r="PW32" s="20">
        <v>0</v>
      </c>
      <c r="PX32" s="20">
        <v>1.5</v>
      </c>
      <c r="PY32" s="20">
        <v>1.2</v>
      </c>
      <c r="PZ32" s="20">
        <v>1.2</v>
      </c>
      <c r="QA32" s="20">
        <v>0.3</v>
      </c>
      <c r="QB32" s="20">
        <v>2.5</v>
      </c>
      <c r="QC32" s="20">
        <v>3.6</v>
      </c>
      <c r="QD32" s="20">
        <v>3.6</v>
      </c>
      <c r="QE32" s="20">
        <v>-1.1000000000000001</v>
      </c>
      <c r="QF32" s="20">
        <v>20.8</v>
      </c>
      <c r="QG32" s="20">
        <v>20.353079999999999</v>
      </c>
      <c r="QH32" s="20">
        <v>20.353169999999999</v>
      </c>
      <c r="QI32" s="20">
        <v>0.44683</v>
      </c>
      <c r="QJ32" s="20">
        <v>20</v>
      </c>
      <c r="QK32" s="20">
        <v>19.51219</v>
      </c>
      <c r="QL32" s="20">
        <v>19.5122</v>
      </c>
      <c r="QM32" s="20">
        <v>0.48780000000000001</v>
      </c>
      <c r="QN32" s="20">
        <v>19</v>
      </c>
      <c r="QO32" s="20">
        <v>19</v>
      </c>
      <c r="QP32" s="20">
        <v>15.60976</v>
      </c>
      <c r="QQ32" s="20">
        <v>3.3902399999999999</v>
      </c>
      <c r="QR32" s="20">
        <v>2.4</v>
      </c>
      <c r="QS32" s="20">
        <v>2.5</v>
      </c>
      <c r="QT32" s="20">
        <v>2.5</v>
      </c>
      <c r="QU32" s="20">
        <v>-0.1</v>
      </c>
      <c r="QV32" s="20">
        <v>0</v>
      </c>
      <c r="QW32" s="20"/>
      <c r="QX32" s="20"/>
      <c r="QY32" s="20">
        <v>0</v>
      </c>
      <c r="QZ32" s="20">
        <v>15</v>
      </c>
      <c r="RA32" s="20">
        <v>15.627000000000001</v>
      </c>
      <c r="RB32" s="20">
        <v>15.627000000000001</v>
      </c>
      <c r="RC32" s="20">
        <v>-0.627</v>
      </c>
      <c r="RD32" s="20">
        <v>18.899999999999999</v>
      </c>
      <c r="RE32" s="20">
        <v>18.536999999999999</v>
      </c>
      <c r="RF32" s="20">
        <v>18.536999999999999</v>
      </c>
      <c r="RG32" s="20">
        <v>0.36299999999999999</v>
      </c>
      <c r="RH32" s="20">
        <v>29.4</v>
      </c>
      <c r="RI32" s="20">
        <v>26.177</v>
      </c>
      <c r="RJ32" s="20">
        <v>26.177</v>
      </c>
      <c r="RK32" s="20">
        <v>3.2229999999999999</v>
      </c>
      <c r="RL32" s="20">
        <v>90</v>
      </c>
      <c r="RM32" s="20">
        <v>81.706000000000003</v>
      </c>
      <c r="RN32" s="20">
        <v>81.706000000000003</v>
      </c>
      <c r="RO32" s="20">
        <v>8.2940000000000005</v>
      </c>
      <c r="RP32" s="20">
        <v>18.5</v>
      </c>
      <c r="RQ32" s="20">
        <v>17.170000000000002</v>
      </c>
      <c r="RR32" s="20">
        <v>17.170000000000002</v>
      </c>
      <c r="RS32" s="20">
        <v>1.33</v>
      </c>
      <c r="RT32" s="20">
        <v>2.4</v>
      </c>
      <c r="RU32" s="20">
        <v>2.1989999999999998</v>
      </c>
      <c r="RV32" s="20">
        <v>2.1989999999999998</v>
      </c>
      <c r="RW32" s="20">
        <v>0.20100000000000001</v>
      </c>
      <c r="RX32" s="20">
        <v>6.6</v>
      </c>
      <c r="RY32" s="20">
        <v>5.7257600000000002</v>
      </c>
      <c r="RZ32" s="20">
        <v>19.869240000000001</v>
      </c>
      <c r="SA32" s="20">
        <v>-13.26924</v>
      </c>
      <c r="SB32" s="20">
        <v>2.4</v>
      </c>
      <c r="SC32" s="20">
        <v>2</v>
      </c>
      <c r="SD32" s="20">
        <v>2</v>
      </c>
      <c r="SE32" s="20">
        <v>0.4</v>
      </c>
      <c r="SF32" s="20"/>
      <c r="SG32" s="20"/>
      <c r="SH32" s="20"/>
      <c r="SI32" s="20">
        <v>0</v>
      </c>
      <c r="SJ32" s="20">
        <v>6.2</v>
      </c>
      <c r="SK32" s="20">
        <v>7.3</v>
      </c>
      <c r="SL32" s="20">
        <v>7.3</v>
      </c>
      <c r="SM32" s="20">
        <v>-1.1000000000000001</v>
      </c>
      <c r="SN32" s="20">
        <v>6.6</v>
      </c>
      <c r="SO32" s="20">
        <v>5.8</v>
      </c>
      <c r="SP32" s="20">
        <v>5.8</v>
      </c>
      <c r="SQ32" s="20">
        <v>0.8</v>
      </c>
      <c r="SR32" s="20">
        <v>14.1</v>
      </c>
      <c r="SS32" s="20">
        <v>16.585360000000001</v>
      </c>
      <c r="ST32" s="20">
        <v>16.585370000000001</v>
      </c>
      <c r="SU32" s="20">
        <v>-2.4853700000000001</v>
      </c>
      <c r="SV32" s="20">
        <v>19.600000000000001</v>
      </c>
      <c r="SW32" s="20">
        <v>19.51219</v>
      </c>
      <c r="SX32" s="20">
        <v>19.5122</v>
      </c>
      <c r="SY32" s="20">
        <v>8.7800000000000003E-2</v>
      </c>
      <c r="SZ32" s="20">
        <v>14.5</v>
      </c>
      <c r="TA32" s="20">
        <v>15.414630000000001</v>
      </c>
      <c r="TB32" s="20">
        <v>15.414630000000001</v>
      </c>
      <c r="TC32" s="20">
        <v>-0.91463000000000005</v>
      </c>
      <c r="TD32" s="20">
        <v>17.7</v>
      </c>
      <c r="TE32" s="20">
        <v>19.445</v>
      </c>
      <c r="TF32" s="20">
        <v>19.445</v>
      </c>
      <c r="TG32" s="20">
        <v>-1.7450000000000001</v>
      </c>
      <c r="TH32" s="20">
        <v>61.3</v>
      </c>
      <c r="TI32" s="20">
        <v>65.150999999999996</v>
      </c>
      <c r="TJ32" s="20">
        <v>65.150999999999996</v>
      </c>
      <c r="TK32" s="20">
        <v>-3.851</v>
      </c>
      <c r="TL32" s="20">
        <v>40.5</v>
      </c>
      <c r="TM32" s="20">
        <v>39.817</v>
      </c>
      <c r="TN32" s="20">
        <v>39.817</v>
      </c>
      <c r="TO32" s="20">
        <v>0.68300000000000005</v>
      </c>
      <c r="TP32" s="20">
        <v>111</v>
      </c>
      <c r="TQ32" s="20">
        <v>96.21</v>
      </c>
      <c r="TR32" s="20">
        <v>96.21</v>
      </c>
      <c r="TS32" s="20">
        <v>14.79</v>
      </c>
      <c r="TT32" s="20">
        <v>113.3</v>
      </c>
      <c r="TU32" s="20">
        <v>108.322</v>
      </c>
      <c r="TV32" s="20">
        <v>108.322</v>
      </c>
      <c r="TW32" s="20">
        <v>4.9779999999999998</v>
      </c>
      <c r="TX32" s="20">
        <v>19.7</v>
      </c>
      <c r="TY32" s="20">
        <v>3.47</v>
      </c>
      <c r="TZ32" s="20">
        <v>3.47</v>
      </c>
      <c r="UA32" s="20">
        <v>16.23</v>
      </c>
      <c r="UB32" s="20">
        <v>14.1</v>
      </c>
      <c r="UC32" s="20">
        <v>10.286</v>
      </c>
      <c r="UD32" s="20">
        <v>10.286</v>
      </c>
      <c r="UE32" s="20">
        <v>3.8140000000000001</v>
      </c>
      <c r="UF32" s="20">
        <v>33.770000000000003</v>
      </c>
      <c r="UG32" s="20">
        <v>35.6</v>
      </c>
      <c r="UH32" s="20">
        <v>35.6</v>
      </c>
      <c r="UI32" s="20">
        <v>-1.83</v>
      </c>
      <c r="UJ32" s="20">
        <v>10.7</v>
      </c>
      <c r="UK32" s="20">
        <v>15.60976</v>
      </c>
      <c r="UL32" s="20">
        <v>15.60976</v>
      </c>
      <c r="UM32" s="20">
        <v>-4.9097600000000003</v>
      </c>
      <c r="UN32" s="20">
        <v>3.8</v>
      </c>
      <c r="UO32" s="20">
        <v>5</v>
      </c>
      <c r="UP32" s="20">
        <v>5</v>
      </c>
      <c r="UQ32" s="20">
        <v>-1.2</v>
      </c>
      <c r="UR32" s="20">
        <v>8.3000000000000007</v>
      </c>
      <c r="US32" s="20">
        <v>8.1</v>
      </c>
      <c r="UT32" s="20">
        <v>8.1</v>
      </c>
      <c r="UU32" s="20">
        <v>0.2</v>
      </c>
      <c r="UV32" s="20">
        <v>20.399999999999999</v>
      </c>
      <c r="UW32" s="20">
        <v>19.51219</v>
      </c>
      <c r="UX32" s="20">
        <v>19.5122</v>
      </c>
      <c r="UY32" s="20">
        <v>0.88780000000000003</v>
      </c>
      <c r="UZ32" s="20">
        <v>20.399999999999999</v>
      </c>
      <c r="VA32" s="20">
        <v>19.51219</v>
      </c>
      <c r="VB32" s="20">
        <v>19.5122</v>
      </c>
      <c r="VC32" s="20">
        <v>0.88780000000000003</v>
      </c>
      <c r="VD32" s="20">
        <v>20.100000000000001</v>
      </c>
      <c r="VE32" s="20">
        <v>19.51219</v>
      </c>
      <c r="VF32" s="20">
        <v>19.5122</v>
      </c>
      <c r="VG32" s="20">
        <v>0.58779999999999999</v>
      </c>
      <c r="VH32" s="20">
        <v>2.2000000000000002</v>
      </c>
      <c r="VI32" s="20">
        <v>1.0760000000000001</v>
      </c>
      <c r="VJ32" s="20">
        <v>1.0760000000000001</v>
      </c>
      <c r="VK32" s="20">
        <v>1.1240000000000001</v>
      </c>
      <c r="VL32" s="20">
        <v>253.3</v>
      </c>
      <c r="VM32" s="20">
        <v>252.4</v>
      </c>
      <c r="VN32" s="20">
        <v>252.4</v>
      </c>
      <c r="VO32" s="20">
        <v>0.9</v>
      </c>
      <c r="VP32" s="20">
        <v>18.2</v>
      </c>
      <c r="VQ32" s="20">
        <v>18.247</v>
      </c>
      <c r="VR32" s="20">
        <v>18.247</v>
      </c>
      <c r="VS32" s="20">
        <v>-4.7E-2</v>
      </c>
      <c r="VT32" s="20">
        <v>150.80000000000001</v>
      </c>
      <c r="VU32" s="20">
        <v>139.827</v>
      </c>
      <c r="VV32" s="20">
        <v>139.827</v>
      </c>
      <c r="VW32" s="20">
        <v>10.973000000000001</v>
      </c>
      <c r="VX32" s="20">
        <v>0.6</v>
      </c>
      <c r="VY32" s="20">
        <v>0.6</v>
      </c>
      <c r="VZ32" s="20">
        <v>0.6</v>
      </c>
      <c r="WA32" s="20">
        <v>0</v>
      </c>
      <c r="WB32" s="20">
        <v>119.5</v>
      </c>
      <c r="WC32" s="20">
        <v>114.16</v>
      </c>
      <c r="WD32" s="20">
        <v>114.16</v>
      </c>
      <c r="WE32" s="20">
        <v>5.34</v>
      </c>
      <c r="WF32" s="20">
        <v>129.80000000000001</v>
      </c>
      <c r="WG32" s="20">
        <v>115.217</v>
      </c>
      <c r="WH32" s="20">
        <v>115.217</v>
      </c>
      <c r="WI32" s="20">
        <v>14.583</v>
      </c>
      <c r="WJ32" s="20">
        <v>113.6</v>
      </c>
      <c r="WK32" s="20">
        <v>111.97199999999999</v>
      </c>
      <c r="WL32" s="20">
        <v>111.97199999999999</v>
      </c>
      <c r="WM32" s="20">
        <v>1.6279999999999999</v>
      </c>
      <c r="WN32" s="20">
        <v>3.7</v>
      </c>
      <c r="WO32" s="20">
        <v>4.2</v>
      </c>
      <c r="WP32" s="20">
        <v>4.2</v>
      </c>
      <c r="WQ32" s="20">
        <v>-0.5</v>
      </c>
      <c r="WR32" s="20">
        <v>2.1</v>
      </c>
      <c r="WS32" s="20">
        <v>2.4</v>
      </c>
      <c r="WT32" s="20">
        <v>2.4</v>
      </c>
      <c r="WU32" s="20">
        <v>-0.3</v>
      </c>
      <c r="WV32" s="20">
        <v>1</v>
      </c>
      <c r="WW32" s="20">
        <v>1.2</v>
      </c>
      <c r="WX32" s="20">
        <v>1.2</v>
      </c>
      <c r="WY32" s="20">
        <v>-0.2</v>
      </c>
      <c r="WZ32" s="20">
        <v>1</v>
      </c>
      <c r="XA32" s="20">
        <v>1.4</v>
      </c>
      <c r="XB32" s="20">
        <v>1.4</v>
      </c>
      <c r="XC32" s="20">
        <v>-0.4</v>
      </c>
      <c r="XD32" s="20">
        <v>18.7</v>
      </c>
      <c r="XE32" s="20">
        <v>18.564</v>
      </c>
      <c r="XF32" s="20">
        <v>18.564</v>
      </c>
      <c r="XG32" s="20">
        <v>0.13600000000000001</v>
      </c>
      <c r="XH32" s="20">
        <v>4.3</v>
      </c>
      <c r="XI32" s="20">
        <v>4.3</v>
      </c>
      <c r="XJ32" s="20">
        <v>4.3</v>
      </c>
      <c r="XK32" s="20">
        <v>0</v>
      </c>
      <c r="XL32" s="20">
        <v>18.3</v>
      </c>
      <c r="XM32" s="20">
        <v>18.146339999999999</v>
      </c>
      <c r="XN32" s="20">
        <v>18.146339999999999</v>
      </c>
      <c r="XO32" s="20">
        <v>0.15365999999999999</v>
      </c>
      <c r="XP32" s="20">
        <v>9.5</v>
      </c>
      <c r="XQ32" s="20">
        <v>10.8</v>
      </c>
      <c r="XR32" s="20">
        <v>10.8</v>
      </c>
      <c r="XS32" s="20">
        <v>-1.3</v>
      </c>
      <c r="XT32" s="20">
        <v>27.9</v>
      </c>
      <c r="XU32" s="20">
        <v>31</v>
      </c>
      <c r="XV32" s="20">
        <v>28.5</v>
      </c>
      <c r="XW32" s="20">
        <v>-0.6</v>
      </c>
      <c r="XX32" s="20">
        <v>34</v>
      </c>
      <c r="XY32" s="20">
        <v>31</v>
      </c>
      <c r="XZ32" s="20">
        <v>28.5</v>
      </c>
      <c r="YA32" s="20">
        <v>5.5</v>
      </c>
      <c r="YB32" s="20">
        <v>17.5</v>
      </c>
      <c r="YC32" s="20">
        <v>18</v>
      </c>
      <c r="YD32" s="20">
        <v>14</v>
      </c>
      <c r="YE32" s="20">
        <v>3.5</v>
      </c>
      <c r="YF32" s="20"/>
      <c r="YG32" s="20"/>
      <c r="YH32" s="20"/>
      <c r="YI32" s="20">
        <v>0</v>
      </c>
      <c r="YJ32" s="20">
        <v>8.1</v>
      </c>
      <c r="YK32" s="20">
        <v>8.2200000000000006</v>
      </c>
      <c r="YL32" s="20">
        <v>8.2200000000000006</v>
      </c>
      <c r="YM32" s="20">
        <v>-0.12</v>
      </c>
      <c r="YN32" s="20">
        <v>11.2</v>
      </c>
      <c r="YO32" s="20">
        <v>11</v>
      </c>
      <c r="YP32" s="20">
        <v>11</v>
      </c>
      <c r="YQ32" s="20">
        <v>0.2</v>
      </c>
      <c r="YR32" s="20">
        <v>22.2</v>
      </c>
      <c r="YS32" s="20">
        <v>18</v>
      </c>
      <c r="YT32" s="20">
        <v>18</v>
      </c>
      <c r="YU32" s="20">
        <v>4.2</v>
      </c>
    </row>
    <row r="33" spans="1:671" ht="24" customHeight="1" x14ac:dyDescent="0.3">
      <c r="A33" s="1"/>
      <c r="B33" s="14" t="s">
        <v>27</v>
      </c>
      <c r="C33" s="14" t="s">
        <v>735</v>
      </c>
      <c r="D33" s="15"/>
      <c r="E33" s="15"/>
      <c r="F33" s="15"/>
      <c r="G33" s="15">
        <v>0</v>
      </c>
      <c r="H33" s="15">
        <v>201.9</v>
      </c>
      <c r="I33" s="15">
        <v>204.19512</v>
      </c>
      <c r="J33" s="15">
        <v>204.19512</v>
      </c>
      <c r="K33" s="15">
        <v>-2.2951199999999998</v>
      </c>
      <c r="L33" s="15">
        <v>471.7</v>
      </c>
      <c r="M33" s="15">
        <v>456.78931999999998</v>
      </c>
      <c r="N33" s="15">
        <v>549.37909999999999</v>
      </c>
      <c r="O33" s="15">
        <v>-77.679100000000005</v>
      </c>
      <c r="P33" s="15">
        <v>154.1</v>
      </c>
      <c r="Q33" s="15">
        <v>149.32657</v>
      </c>
      <c r="R33" s="15">
        <v>179.59460000000001</v>
      </c>
      <c r="S33" s="15">
        <v>-25.494599999999998</v>
      </c>
      <c r="T33" s="15"/>
      <c r="U33" s="15"/>
      <c r="V33" s="15"/>
      <c r="W33" s="15">
        <v>0</v>
      </c>
      <c r="X33" s="15"/>
      <c r="Y33" s="15"/>
      <c r="Z33" s="15"/>
      <c r="AA33" s="15">
        <v>0</v>
      </c>
      <c r="AB33" s="15">
        <v>89.4</v>
      </c>
      <c r="AC33" s="15">
        <v>92.226339999999993</v>
      </c>
      <c r="AD33" s="15">
        <v>92.226339999999993</v>
      </c>
      <c r="AE33" s="15">
        <v>-2.8263400000000001</v>
      </c>
      <c r="AF33" s="15">
        <v>133.19999999999999</v>
      </c>
      <c r="AG33" s="15">
        <v>130.21249</v>
      </c>
      <c r="AH33" s="15">
        <v>137.24122</v>
      </c>
      <c r="AI33" s="15">
        <v>-4.04122</v>
      </c>
      <c r="AJ33" s="15"/>
      <c r="AK33" s="15"/>
      <c r="AL33" s="15"/>
      <c r="AM33" s="15">
        <v>0</v>
      </c>
      <c r="AN33" s="15">
        <v>0</v>
      </c>
      <c r="AO33" s="15"/>
      <c r="AP33" s="15"/>
      <c r="AQ33" s="15">
        <v>0</v>
      </c>
      <c r="AR33" s="15"/>
      <c r="AS33" s="15"/>
      <c r="AT33" s="15"/>
      <c r="AU33" s="15">
        <v>0</v>
      </c>
      <c r="AV33" s="15">
        <v>0</v>
      </c>
      <c r="AW33" s="15"/>
      <c r="AX33" s="15"/>
      <c r="AY33" s="15">
        <v>0</v>
      </c>
      <c r="AZ33" s="15">
        <v>0</v>
      </c>
      <c r="BA33" s="15"/>
      <c r="BB33" s="15"/>
      <c r="BC33" s="15">
        <v>0</v>
      </c>
      <c r="BD33" s="15"/>
      <c r="BE33" s="15"/>
      <c r="BF33" s="15"/>
      <c r="BG33" s="15">
        <v>0</v>
      </c>
      <c r="BH33" s="15">
        <v>0</v>
      </c>
      <c r="BI33" s="15"/>
      <c r="BJ33" s="15"/>
      <c r="BK33" s="15">
        <v>0</v>
      </c>
      <c r="BL33" s="15"/>
      <c r="BM33" s="15"/>
      <c r="BN33" s="15"/>
      <c r="BO33" s="15">
        <v>0</v>
      </c>
      <c r="BP33" s="15">
        <v>0</v>
      </c>
      <c r="BQ33" s="15"/>
      <c r="BR33" s="15"/>
      <c r="BS33" s="15">
        <v>0</v>
      </c>
      <c r="BT33" s="15">
        <v>9.8000000000000007</v>
      </c>
      <c r="BU33" s="15">
        <v>10.561999999999999</v>
      </c>
      <c r="BV33" s="15">
        <v>10.561999999999999</v>
      </c>
      <c r="BW33" s="15">
        <v>-0.76200000000000001</v>
      </c>
      <c r="BX33" s="15"/>
      <c r="BY33" s="15"/>
      <c r="BZ33" s="15"/>
      <c r="CA33" s="15">
        <v>0</v>
      </c>
      <c r="CB33" s="15"/>
      <c r="CC33" s="15"/>
      <c r="CD33" s="15"/>
      <c r="CE33" s="15">
        <v>0</v>
      </c>
      <c r="CF33" s="15"/>
      <c r="CG33" s="15"/>
      <c r="CH33" s="15"/>
      <c r="CI33" s="15">
        <v>0</v>
      </c>
      <c r="CJ33" s="15"/>
      <c r="CK33" s="15"/>
      <c r="CL33" s="15"/>
      <c r="CM33" s="15">
        <v>0</v>
      </c>
      <c r="CN33" s="15">
        <v>155.80000000000001</v>
      </c>
      <c r="CO33" s="15">
        <v>155</v>
      </c>
      <c r="CP33" s="15">
        <v>155</v>
      </c>
      <c r="CQ33" s="15">
        <v>0.8</v>
      </c>
      <c r="CR33" s="15">
        <v>7</v>
      </c>
      <c r="CS33" s="15">
        <v>5.1583800000000002</v>
      </c>
      <c r="CT33" s="15">
        <v>5.1583800000000002</v>
      </c>
      <c r="CU33" s="15">
        <v>1.84162</v>
      </c>
      <c r="CV33" s="15">
        <v>5.2</v>
      </c>
      <c r="CW33" s="15">
        <v>2.8315000000000001</v>
      </c>
      <c r="CX33" s="15">
        <v>2.8315000000000001</v>
      </c>
      <c r="CY33" s="15">
        <v>2.3685</v>
      </c>
      <c r="CZ33" s="15">
        <v>21</v>
      </c>
      <c r="DA33" s="15">
        <v>22.49822</v>
      </c>
      <c r="DB33" s="15">
        <v>22.49822</v>
      </c>
      <c r="DC33" s="15">
        <v>-1.4982200000000001</v>
      </c>
      <c r="DD33" s="15">
        <v>6.8</v>
      </c>
      <c r="DE33" s="15">
        <v>6.8787000000000003</v>
      </c>
      <c r="DF33" s="15">
        <v>6.8787000000000003</v>
      </c>
      <c r="DG33" s="15">
        <v>-7.8700000000000006E-2</v>
      </c>
      <c r="DH33" s="15">
        <v>14.6</v>
      </c>
      <c r="DI33" s="15">
        <v>14.992190000000001</v>
      </c>
      <c r="DJ33" s="15">
        <v>14.9922</v>
      </c>
      <c r="DK33" s="15">
        <v>-0.39219999999999999</v>
      </c>
      <c r="DL33" s="15">
        <v>80.900000000000006</v>
      </c>
      <c r="DM33" s="15">
        <v>59.98413</v>
      </c>
      <c r="DN33" s="15">
        <v>59.055680000000002</v>
      </c>
      <c r="DO33" s="15">
        <v>21.84432</v>
      </c>
      <c r="DP33" s="15"/>
      <c r="DQ33" s="15"/>
      <c r="DR33" s="15"/>
      <c r="DS33" s="15">
        <v>0</v>
      </c>
      <c r="DT33" s="15"/>
      <c r="DU33" s="15"/>
      <c r="DV33" s="15"/>
      <c r="DW33" s="15">
        <v>0</v>
      </c>
      <c r="DX33" s="15"/>
      <c r="DY33" s="15"/>
      <c r="DZ33" s="15"/>
      <c r="EA33" s="15">
        <v>0</v>
      </c>
      <c r="EB33" s="15"/>
      <c r="EC33" s="15"/>
      <c r="ED33" s="15"/>
      <c r="EE33" s="15">
        <v>0</v>
      </c>
      <c r="EF33" s="15">
        <v>110.8</v>
      </c>
      <c r="EG33" s="15">
        <v>112.90536</v>
      </c>
      <c r="EH33" s="15">
        <v>112.90537</v>
      </c>
      <c r="EI33" s="15">
        <v>-2.1053700000000002</v>
      </c>
      <c r="EJ33" s="15">
        <v>47.3</v>
      </c>
      <c r="EK33" s="15"/>
      <c r="EL33" s="15"/>
      <c r="EM33" s="15">
        <v>47.3</v>
      </c>
      <c r="EN33" s="15"/>
      <c r="EO33" s="15"/>
      <c r="EP33" s="15"/>
      <c r="EQ33" s="15">
        <v>0</v>
      </c>
      <c r="ER33" s="15"/>
      <c r="ES33" s="15"/>
      <c r="ET33" s="15"/>
      <c r="EU33" s="15">
        <v>0</v>
      </c>
      <c r="EV33" s="15"/>
      <c r="EW33" s="15"/>
      <c r="EX33" s="15"/>
      <c r="EY33" s="15">
        <v>0</v>
      </c>
      <c r="EZ33" s="15">
        <v>6.5</v>
      </c>
      <c r="FA33" s="15">
        <v>6.39</v>
      </c>
      <c r="FB33" s="15">
        <v>6.39</v>
      </c>
      <c r="FC33" s="15">
        <v>0.11</v>
      </c>
      <c r="FD33" s="15">
        <v>0</v>
      </c>
      <c r="FE33" s="15">
        <v>167.37599</v>
      </c>
      <c r="FF33" s="15"/>
      <c r="FG33" s="15">
        <v>0</v>
      </c>
      <c r="FH33" s="15">
        <v>33.1</v>
      </c>
      <c r="FI33" s="15">
        <v>40.391889999999997</v>
      </c>
      <c r="FJ33" s="15">
        <v>40.948160000000001</v>
      </c>
      <c r="FK33" s="15">
        <v>-7.84816</v>
      </c>
      <c r="FL33" s="15">
        <v>123.2</v>
      </c>
      <c r="FM33" s="15">
        <v>132.46496999999999</v>
      </c>
      <c r="FN33" s="15">
        <v>128.93838</v>
      </c>
      <c r="FO33" s="15">
        <v>-5.7383800000000003</v>
      </c>
      <c r="FP33" s="15">
        <v>17.5</v>
      </c>
      <c r="FQ33" s="15">
        <v>18.55969</v>
      </c>
      <c r="FR33" s="15">
        <v>18.966989999999999</v>
      </c>
      <c r="FS33" s="15">
        <v>-1.46699</v>
      </c>
      <c r="FT33" s="15">
        <v>18.399999999999999</v>
      </c>
      <c r="FU33" s="15">
        <v>19.28585</v>
      </c>
      <c r="FV33" s="15">
        <v>19.28585</v>
      </c>
      <c r="FW33" s="15">
        <v>-0.88585000000000003</v>
      </c>
      <c r="FX33" s="15">
        <v>18.8</v>
      </c>
      <c r="FY33" s="15">
        <v>18.048780000000001</v>
      </c>
      <c r="FZ33" s="15">
        <v>18.048780000000001</v>
      </c>
      <c r="GA33" s="15">
        <v>0.75122</v>
      </c>
      <c r="GB33" s="15">
        <v>94.2</v>
      </c>
      <c r="GC33" s="15">
        <v>85.110979999999998</v>
      </c>
      <c r="GD33" s="15">
        <v>85.110979999999998</v>
      </c>
      <c r="GE33" s="15">
        <v>9.0890199999999997</v>
      </c>
      <c r="GF33" s="15">
        <v>180.5</v>
      </c>
      <c r="GG33" s="15">
        <v>185.81701000000001</v>
      </c>
      <c r="GH33" s="15">
        <v>185.81701000000001</v>
      </c>
      <c r="GI33" s="15">
        <v>-5.3170099999999998</v>
      </c>
      <c r="GJ33" s="15">
        <v>180.6</v>
      </c>
      <c r="GK33" s="15">
        <v>185.81701000000001</v>
      </c>
      <c r="GL33" s="15">
        <v>185.81701000000001</v>
      </c>
      <c r="GM33" s="15">
        <v>-5.2170100000000001</v>
      </c>
      <c r="GN33" s="15">
        <v>185.6</v>
      </c>
      <c r="GO33" s="15">
        <v>186.37502000000001</v>
      </c>
      <c r="GP33" s="15">
        <v>186.37502000000001</v>
      </c>
      <c r="GQ33" s="15">
        <v>-0.77502000000000004</v>
      </c>
      <c r="GR33" s="15">
        <v>107.1</v>
      </c>
      <c r="GS33" s="15">
        <v>106.24418</v>
      </c>
      <c r="GT33" s="15">
        <v>110.91316999999999</v>
      </c>
      <c r="GU33" s="15">
        <v>-3.8131699999999999</v>
      </c>
      <c r="GV33" s="15">
        <v>0</v>
      </c>
      <c r="GW33" s="15"/>
      <c r="GX33" s="15"/>
      <c r="GY33" s="15">
        <v>0</v>
      </c>
      <c r="GZ33" s="15">
        <v>26</v>
      </c>
      <c r="HA33" s="15">
        <v>24.225460000000002</v>
      </c>
      <c r="HB33" s="15">
        <v>24.225460000000002</v>
      </c>
      <c r="HC33" s="15">
        <v>1.77454</v>
      </c>
      <c r="HD33" s="15">
        <v>4</v>
      </c>
      <c r="HE33" s="15">
        <v>4.4207700000000001</v>
      </c>
      <c r="HF33" s="15">
        <v>4.4207700000000001</v>
      </c>
      <c r="HG33" s="15">
        <v>-0.42076999999999998</v>
      </c>
      <c r="HH33" s="15">
        <v>33.799999999999997</v>
      </c>
      <c r="HI33" s="15">
        <v>33.490729999999999</v>
      </c>
      <c r="HJ33" s="15">
        <v>33.490729999999999</v>
      </c>
      <c r="HK33" s="15">
        <v>0.30926999999999999</v>
      </c>
      <c r="HL33" s="15">
        <v>23.4</v>
      </c>
      <c r="HM33" s="15">
        <v>20.512830000000001</v>
      </c>
      <c r="HN33" s="15">
        <v>20.512820000000001</v>
      </c>
      <c r="HO33" s="15">
        <v>2.8871799999999999</v>
      </c>
      <c r="HP33" s="15"/>
      <c r="HQ33" s="15"/>
      <c r="HR33" s="15"/>
      <c r="HS33" s="15">
        <v>0</v>
      </c>
      <c r="HT33" s="15"/>
      <c r="HU33" s="15"/>
      <c r="HV33" s="15"/>
      <c r="HW33" s="15">
        <v>0</v>
      </c>
      <c r="HX33" s="15">
        <v>20.399999999999999</v>
      </c>
      <c r="HY33" s="15">
        <v>51.272469999999998</v>
      </c>
      <c r="HZ33" s="15">
        <v>85.482579999999999</v>
      </c>
      <c r="IA33" s="15">
        <v>-65.082579999999993</v>
      </c>
      <c r="IB33" s="15"/>
      <c r="IC33" s="15"/>
      <c r="ID33" s="15"/>
      <c r="IE33" s="15">
        <v>0</v>
      </c>
      <c r="IF33" s="15"/>
      <c r="IG33" s="15"/>
      <c r="IH33" s="15"/>
      <c r="II33" s="15">
        <v>0</v>
      </c>
      <c r="IJ33" s="15">
        <v>45.5</v>
      </c>
      <c r="IK33" s="15">
        <v>45.441949999999999</v>
      </c>
      <c r="IL33" s="15">
        <v>45.441949999999999</v>
      </c>
      <c r="IM33" s="15">
        <v>5.8049999999999997E-2</v>
      </c>
      <c r="IN33" s="15"/>
      <c r="IO33" s="15"/>
      <c r="IP33" s="15"/>
      <c r="IQ33" s="15">
        <v>0</v>
      </c>
      <c r="IR33" s="15"/>
      <c r="IS33" s="15"/>
      <c r="IT33" s="15"/>
      <c r="IU33" s="15">
        <v>0</v>
      </c>
      <c r="IV33" s="15"/>
      <c r="IW33" s="15"/>
      <c r="IX33" s="15"/>
      <c r="IY33" s="15">
        <v>0</v>
      </c>
      <c r="IZ33" s="15">
        <v>85.5</v>
      </c>
      <c r="JA33" s="15">
        <v>87.036420000000007</v>
      </c>
      <c r="JB33" s="15">
        <v>92.689760000000007</v>
      </c>
      <c r="JC33" s="15">
        <v>-7.1897599999999997</v>
      </c>
      <c r="JD33" s="15">
        <v>167.2</v>
      </c>
      <c r="JE33" s="15">
        <v>170.94</v>
      </c>
      <c r="JF33" s="15">
        <v>170.94</v>
      </c>
      <c r="JG33" s="15">
        <v>-3.74</v>
      </c>
      <c r="JH33" s="15">
        <v>165.8</v>
      </c>
      <c r="JI33" s="15">
        <v>170.94</v>
      </c>
      <c r="JJ33" s="15">
        <v>170.94</v>
      </c>
      <c r="JK33" s="15">
        <v>-5.14</v>
      </c>
      <c r="JL33" s="15">
        <v>174.8</v>
      </c>
      <c r="JM33" s="15">
        <v>170.94</v>
      </c>
      <c r="JN33" s="15">
        <v>170.94</v>
      </c>
      <c r="JO33" s="15">
        <v>3.86</v>
      </c>
      <c r="JP33" s="15">
        <v>244.2</v>
      </c>
      <c r="JQ33" s="15">
        <v>257.18</v>
      </c>
      <c r="JR33" s="15">
        <v>257.18</v>
      </c>
      <c r="JS33" s="15">
        <v>-12.98</v>
      </c>
      <c r="JT33" s="15">
        <v>73</v>
      </c>
      <c r="JU33" s="15">
        <v>71.796109999999999</v>
      </c>
      <c r="JV33" s="15">
        <v>71.796109999999999</v>
      </c>
      <c r="JW33" s="15">
        <v>1.2038899999999999</v>
      </c>
      <c r="JX33" s="15">
        <v>35.4</v>
      </c>
      <c r="JY33" s="15">
        <v>36.005859999999998</v>
      </c>
      <c r="JZ33" s="15">
        <v>36.005859999999998</v>
      </c>
      <c r="KA33" s="15">
        <v>-0.60585999999999995</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c r="KW33" s="15"/>
      <c r="KX33" s="15"/>
      <c r="KY33" s="15">
        <v>0</v>
      </c>
      <c r="KZ33" s="15">
        <v>0.2</v>
      </c>
      <c r="LA33" s="15">
        <v>0.52037999999999995</v>
      </c>
      <c r="LB33" s="15">
        <v>0.52037999999999995</v>
      </c>
      <c r="LC33" s="15">
        <v>-0.32038</v>
      </c>
      <c r="LD33" s="15">
        <v>50.5</v>
      </c>
      <c r="LE33" s="15">
        <v>47.179769999999998</v>
      </c>
      <c r="LF33" s="15">
        <v>50.706690000000002</v>
      </c>
      <c r="LG33" s="15">
        <v>-0.20669000000000001</v>
      </c>
      <c r="LH33" s="15">
        <v>100.9</v>
      </c>
      <c r="LI33" s="15">
        <v>112.57362999999999</v>
      </c>
      <c r="LJ33" s="15">
        <v>110.57916</v>
      </c>
      <c r="LK33" s="15">
        <v>-9.6791599999999995</v>
      </c>
      <c r="LL33" s="15">
        <v>66.099999999999994</v>
      </c>
      <c r="LM33" s="15">
        <v>67.461460000000002</v>
      </c>
      <c r="LN33" s="15">
        <v>67.461460000000002</v>
      </c>
      <c r="LO33" s="15">
        <v>-1.3614599999999999</v>
      </c>
      <c r="LP33" s="15">
        <v>70.8</v>
      </c>
      <c r="LQ33" s="15">
        <v>73.630319999999998</v>
      </c>
      <c r="LR33" s="15">
        <v>78.567999999999998</v>
      </c>
      <c r="LS33" s="15">
        <v>-7.7679999999999998</v>
      </c>
      <c r="LT33" s="15">
        <v>30.2</v>
      </c>
      <c r="LU33" s="15">
        <v>30.097560000000001</v>
      </c>
      <c r="LV33" s="15">
        <v>30.097560000000001</v>
      </c>
      <c r="LW33" s="15">
        <v>0.10244</v>
      </c>
      <c r="LX33" s="15"/>
      <c r="LY33" s="15"/>
      <c r="LZ33" s="15"/>
      <c r="MA33" s="15">
        <v>0</v>
      </c>
      <c r="MB33" s="15"/>
      <c r="MC33" s="15"/>
      <c r="MD33" s="15"/>
      <c r="ME33" s="15">
        <v>0</v>
      </c>
      <c r="MF33" s="15"/>
      <c r="MG33" s="15"/>
      <c r="MH33" s="15"/>
      <c r="MI33" s="15">
        <v>0</v>
      </c>
      <c r="MJ33" s="15">
        <v>144.1</v>
      </c>
      <c r="MK33" s="15">
        <v>159.10796999999999</v>
      </c>
      <c r="ML33" s="15">
        <v>159.10807</v>
      </c>
      <c r="MM33" s="15">
        <v>-15.00807</v>
      </c>
      <c r="MN33" s="15">
        <v>145</v>
      </c>
      <c r="MO33" s="15">
        <v>159.10796999999999</v>
      </c>
      <c r="MP33" s="15">
        <v>159.10807</v>
      </c>
      <c r="MQ33" s="15">
        <v>-14.10807</v>
      </c>
      <c r="MR33" s="15">
        <v>148.4</v>
      </c>
      <c r="MS33" s="15">
        <v>159.58577</v>
      </c>
      <c r="MT33" s="15">
        <v>159.58587</v>
      </c>
      <c r="MU33" s="15">
        <v>-11.18587</v>
      </c>
      <c r="MV33" s="15"/>
      <c r="MW33" s="15"/>
      <c r="MX33" s="15"/>
      <c r="MY33" s="15">
        <v>0</v>
      </c>
      <c r="MZ33" s="15"/>
      <c r="NA33" s="15"/>
      <c r="NB33" s="15"/>
      <c r="NC33" s="15">
        <v>0</v>
      </c>
      <c r="ND33" s="15"/>
      <c r="NE33" s="15"/>
      <c r="NF33" s="15"/>
      <c r="NG33" s="15">
        <v>0</v>
      </c>
      <c r="NH33" s="15"/>
      <c r="NI33" s="15"/>
      <c r="NJ33" s="15"/>
      <c r="NK33" s="15">
        <v>0</v>
      </c>
      <c r="NL33" s="15"/>
      <c r="NM33" s="15"/>
      <c r="NN33" s="15"/>
      <c r="NO33" s="15">
        <v>0</v>
      </c>
      <c r="NP33" s="15">
        <v>206.9</v>
      </c>
      <c r="NQ33" s="15">
        <v>207.29667000000001</v>
      </c>
      <c r="NR33" s="15">
        <v>207.29667000000001</v>
      </c>
      <c r="NS33" s="15">
        <v>-0.39667000000000002</v>
      </c>
      <c r="NT33" s="15">
        <v>99.1</v>
      </c>
      <c r="NU33" s="15">
        <v>103.95959000000001</v>
      </c>
      <c r="NV33" s="15">
        <v>103.95959000000001</v>
      </c>
      <c r="NW33" s="15">
        <v>-4.8595899999999999</v>
      </c>
      <c r="NX33" s="15">
        <v>5</v>
      </c>
      <c r="NY33" s="15">
        <v>3.5209199999999998</v>
      </c>
      <c r="NZ33" s="15">
        <v>3.5209199999999998</v>
      </c>
      <c r="OA33" s="15">
        <v>1.47908</v>
      </c>
      <c r="OB33" s="15">
        <v>1.5</v>
      </c>
      <c r="OC33" s="15">
        <v>3.6937799999999998</v>
      </c>
      <c r="OD33" s="15">
        <v>3.6937799999999998</v>
      </c>
      <c r="OE33" s="15">
        <v>-2.1937799999999998</v>
      </c>
      <c r="OF33" s="15">
        <v>6.3</v>
      </c>
      <c r="OG33" s="15">
        <v>6.2</v>
      </c>
      <c r="OH33" s="15">
        <v>6.2</v>
      </c>
      <c r="OI33" s="15">
        <v>0.1</v>
      </c>
      <c r="OJ33" s="15"/>
      <c r="OK33" s="15"/>
      <c r="OL33" s="15"/>
      <c r="OM33" s="15">
        <v>0</v>
      </c>
      <c r="ON33" s="15">
        <v>117.4</v>
      </c>
      <c r="OO33" s="15">
        <v>111.5</v>
      </c>
      <c r="OP33" s="15">
        <v>112.051</v>
      </c>
      <c r="OQ33" s="15">
        <v>5.3490000000000002</v>
      </c>
      <c r="OR33" s="15">
        <v>80.8</v>
      </c>
      <c r="OS33" s="15">
        <v>79.998999999999995</v>
      </c>
      <c r="OT33" s="15">
        <v>79.998999999999995</v>
      </c>
      <c r="OU33" s="15">
        <v>0.80100000000000005</v>
      </c>
      <c r="OV33" s="15">
        <v>0.9</v>
      </c>
      <c r="OW33" s="15">
        <v>1.41</v>
      </c>
      <c r="OX33" s="15">
        <v>1.41</v>
      </c>
      <c r="OY33" s="15">
        <v>-0.51</v>
      </c>
      <c r="OZ33" s="15">
        <v>0.4</v>
      </c>
      <c r="PA33" s="15">
        <v>0.4</v>
      </c>
      <c r="PB33" s="15">
        <v>0.4</v>
      </c>
      <c r="PC33" s="15">
        <v>0</v>
      </c>
      <c r="PD33" s="15">
        <v>5.8</v>
      </c>
      <c r="PE33" s="15">
        <v>18.534690000000001</v>
      </c>
      <c r="PF33" s="15">
        <v>18.534600000000001</v>
      </c>
      <c r="PG33" s="15">
        <v>-12.7346</v>
      </c>
      <c r="PH33" s="15">
        <v>9.9</v>
      </c>
      <c r="PI33" s="15">
        <v>9.9830000000000005</v>
      </c>
      <c r="PJ33" s="15">
        <v>9.9830000000000005</v>
      </c>
      <c r="PK33" s="15">
        <v>-8.3000000000000004E-2</v>
      </c>
      <c r="PL33" s="15"/>
      <c r="PM33" s="15"/>
      <c r="PN33" s="15"/>
      <c r="PO33" s="15">
        <v>0</v>
      </c>
      <c r="PP33" s="15">
        <v>229.1</v>
      </c>
      <c r="PQ33" s="15">
        <v>204</v>
      </c>
      <c r="PR33" s="15">
        <v>204</v>
      </c>
      <c r="PS33" s="15">
        <v>25.1</v>
      </c>
      <c r="PT33" s="15">
        <v>0</v>
      </c>
      <c r="PU33" s="15"/>
      <c r="PV33" s="15"/>
      <c r="PW33" s="15">
        <v>0</v>
      </c>
      <c r="PX33" s="15">
        <v>1.4</v>
      </c>
      <c r="PY33" s="15">
        <v>1.5</v>
      </c>
      <c r="PZ33" s="15">
        <v>1.5</v>
      </c>
      <c r="QA33" s="15">
        <v>-0.1</v>
      </c>
      <c r="QB33" s="15">
        <v>2.6</v>
      </c>
      <c r="QC33" s="15">
        <v>3.6</v>
      </c>
      <c r="QD33" s="15">
        <v>3.6</v>
      </c>
      <c r="QE33" s="15">
        <v>-1</v>
      </c>
      <c r="QF33" s="15">
        <v>20.5</v>
      </c>
      <c r="QG33" s="15">
        <v>20.353079999999999</v>
      </c>
      <c r="QH33" s="15">
        <v>20.353169999999999</v>
      </c>
      <c r="QI33" s="15">
        <v>0.14682999999999999</v>
      </c>
      <c r="QJ33" s="15">
        <v>20</v>
      </c>
      <c r="QK33" s="15">
        <v>19.51219</v>
      </c>
      <c r="QL33" s="15">
        <v>19.5122</v>
      </c>
      <c r="QM33" s="15">
        <v>0.48780000000000001</v>
      </c>
      <c r="QN33" s="15">
        <v>19.100000000000001</v>
      </c>
      <c r="QO33" s="15">
        <v>19</v>
      </c>
      <c r="QP33" s="15">
        <v>15.60976</v>
      </c>
      <c r="QQ33" s="15">
        <v>3.49024</v>
      </c>
      <c r="QR33" s="15">
        <v>2.5</v>
      </c>
      <c r="QS33" s="15">
        <v>2.5</v>
      </c>
      <c r="QT33" s="15">
        <v>2.5</v>
      </c>
      <c r="QU33" s="15">
        <v>0</v>
      </c>
      <c r="QV33" s="15">
        <v>0</v>
      </c>
      <c r="QW33" s="15"/>
      <c r="QX33" s="15"/>
      <c r="QY33" s="15">
        <v>0</v>
      </c>
      <c r="QZ33" s="15">
        <v>15.4</v>
      </c>
      <c r="RA33" s="15">
        <v>15.646000000000001</v>
      </c>
      <c r="RB33" s="15">
        <v>15.646000000000001</v>
      </c>
      <c r="RC33" s="15">
        <v>-0.246</v>
      </c>
      <c r="RD33" s="15">
        <v>19.3</v>
      </c>
      <c r="RE33" s="15">
        <v>18.576000000000001</v>
      </c>
      <c r="RF33" s="15">
        <v>18.576000000000001</v>
      </c>
      <c r="RG33" s="15">
        <v>0.72399999999999998</v>
      </c>
      <c r="RH33" s="15">
        <v>29.8</v>
      </c>
      <c r="RI33" s="15">
        <v>26.263999999999999</v>
      </c>
      <c r="RJ33" s="15">
        <v>26.263999999999999</v>
      </c>
      <c r="RK33" s="15">
        <v>3.536</v>
      </c>
      <c r="RL33" s="15">
        <v>90.3</v>
      </c>
      <c r="RM33" s="15">
        <v>82.841999999999999</v>
      </c>
      <c r="RN33" s="15">
        <v>82.841999999999999</v>
      </c>
      <c r="RO33" s="15">
        <v>7.4580000000000002</v>
      </c>
      <c r="RP33" s="15">
        <v>19.399999999999999</v>
      </c>
      <c r="RQ33" s="15">
        <v>16.88</v>
      </c>
      <c r="RR33" s="15">
        <v>16.88</v>
      </c>
      <c r="RS33" s="15">
        <v>2.52</v>
      </c>
      <c r="RT33" s="15">
        <v>2.4</v>
      </c>
      <c r="RU33" s="15">
        <v>2.1989999999999998</v>
      </c>
      <c r="RV33" s="15">
        <v>2.1989999999999998</v>
      </c>
      <c r="RW33" s="15">
        <v>0.20100000000000001</v>
      </c>
      <c r="RX33" s="15">
        <v>6.7</v>
      </c>
      <c r="RY33" s="15">
        <v>11.91757</v>
      </c>
      <c r="RZ33" s="15">
        <v>19.869240000000001</v>
      </c>
      <c r="SA33" s="15">
        <v>-13.16924</v>
      </c>
      <c r="SB33" s="15">
        <v>2.4</v>
      </c>
      <c r="SC33" s="15">
        <v>2</v>
      </c>
      <c r="SD33" s="15">
        <v>2</v>
      </c>
      <c r="SE33" s="15">
        <v>0.4</v>
      </c>
      <c r="SF33" s="15"/>
      <c r="SG33" s="15"/>
      <c r="SH33" s="15"/>
      <c r="SI33" s="15">
        <v>0</v>
      </c>
      <c r="SJ33" s="15">
        <v>6.1</v>
      </c>
      <c r="SK33" s="15">
        <v>7.3</v>
      </c>
      <c r="SL33" s="15">
        <v>7.3</v>
      </c>
      <c r="SM33" s="15">
        <v>-1.2</v>
      </c>
      <c r="SN33" s="15">
        <v>5.9</v>
      </c>
      <c r="SO33" s="15">
        <v>5.8</v>
      </c>
      <c r="SP33" s="15">
        <v>5.8</v>
      </c>
      <c r="SQ33" s="15">
        <v>0.1</v>
      </c>
      <c r="SR33" s="15">
        <v>14</v>
      </c>
      <c r="SS33" s="15">
        <v>16.585360000000001</v>
      </c>
      <c r="ST33" s="15">
        <v>16.585370000000001</v>
      </c>
      <c r="SU33" s="15">
        <v>-2.5853700000000002</v>
      </c>
      <c r="SV33" s="15">
        <v>19.5</v>
      </c>
      <c r="SW33" s="15">
        <v>19.51219</v>
      </c>
      <c r="SX33" s="15">
        <v>19.5122</v>
      </c>
      <c r="SY33" s="15">
        <v>-1.2200000000000001E-2</v>
      </c>
      <c r="SZ33" s="15">
        <v>14.3</v>
      </c>
      <c r="TA33" s="15">
        <v>15.414630000000001</v>
      </c>
      <c r="TB33" s="15">
        <v>15.414630000000001</v>
      </c>
      <c r="TC33" s="15">
        <v>-1.11463</v>
      </c>
      <c r="TD33" s="15">
        <v>19.3</v>
      </c>
      <c r="TE33" s="15">
        <v>21.041</v>
      </c>
      <c r="TF33" s="15">
        <v>21.041</v>
      </c>
      <c r="TG33" s="15">
        <v>-1.7410000000000001</v>
      </c>
      <c r="TH33" s="15">
        <v>65.7</v>
      </c>
      <c r="TI33" s="15">
        <v>68.686000000000007</v>
      </c>
      <c r="TJ33" s="15">
        <v>68.686000000000007</v>
      </c>
      <c r="TK33" s="15">
        <v>-2.9860000000000002</v>
      </c>
      <c r="TL33" s="15">
        <v>40.200000000000003</v>
      </c>
      <c r="TM33" s="15">
        <v>39.781999999999996</v>
      </c>
      <c r="TN33" s="15">
        <v>39.781999999999996</v>
      </c>
      <c r="TO33" s="15">
        <v>0.41799999999999998</v>
      </c>
      <c r="TP33" s="15">
        <v>113.2</v>
      </c>
      <c r="TQ33" s="15">
        <v>99.42</v>
      </c>
      <c r="TR33" s="15">
        <v>99.42</v>
      </c>
      <c r="TS33" s="15">
        <v>13.78</v>
      </c>
      <c r="TT33" s="15">
        <v>113.1</v>
      </c>
      <c r="TU33" s="15">
        <v>110.125</v>
      </c>
      <c r="TV33" s="15">
        <v>110.125</v>
      </c>
      <c r="TW33" s="15">
        <v>2.9750000000000001</v>
      </c>
      <c r="TX33" s="15">
        <v>19.7</v>
      </c>
      <c r="TY33" s="15">
        <v>3.8</v>
      </c>
      <c r="TZ33" s="15">
        <v>3.8</v>
      </c>
      <c r="UA33" s="15">
        <v>15.9</v>
      </c>
      <c r="UB33" s="15">
        <v>14.5</v>
      </c>
      <c r="UC33" s="15">
        <v>10.59</v>
      </c>
      <c r="UD33" s="15">
        <v>10.59</v>
      </c>
      <c r="UE33" s="15">
        <v>3.91</v>
      </c>
      <c r="UF33" s="15">
        <v>34.24</v>
      </c>
      <c r="UG33" s="15">
        <v>40.049999999999997</v>
      </c>
      <c r="UH33" s="15">
        <v>40.049999999999997</v>
      </c>
      <c r="UI33" s="15">
        <v>-5.81</v>
      </c>
      <c r="UJ33" s="15">
        <v>10.7</v>
      </c>
      <c r="UK33" s="15">
        <v>15.60976</v>
      </c>
      <c r="UL33" s="15">
        <v>15.60976</v>
      </c>
      <c r="UM33" s="15">
        <v>-4.9097600000000003</v>
      </c>
      <c r="UN33" s="15">
        <v>3.8</v>
      </c>
      <c r="UO33" s="15">
        <v>5</v>
      </c>
      <c r="UP33" s="15">
        <v>5</v>
      </c>
      <c r="UQ33" s="15">
        <v>-1.2</v>
      </c>
      <c r="UR33" s="15">
        <v>8.1999999999999993</v>
      </c>
      <c r="US33" s="15">
        <v>8.1</v>
      </c>
      <c r="UT33" s="15">
        <v>8.1</v>
      </c>
      <c r="UU33" s="15">
        <v>0.1</v>
      </c>
      <c r="UV33" s="15">
        <v>20.399999999999999</v>
      </c>
      <c r="UW33" s="15">
        <v>19.51219</v>
      </c>
      <c r="UX33" s="15">
        <v>19.5122</v>
      </c>
      <c r="UY33" s="15">
        <v>0.88780000000000003</v>
      </c>
      <c r="UZ33" s="15">
        <v>20.399999999999999</v>
      </c>
      <c r="VA33" s="15">
        <v>19.51219</v>
      </c>
      <c r="VB33" s="15">
        <v>19.5122</v>
      </c>
      <c r="VC33" s="15">
        <v>0.88780000000000003</v>
      </c>
      <c r="VD33" s="15">
        <v>20.100000000000001</v>
      </c>
      <c r="VE33" s="15">
        <v>19.51219</v>
      </c>
      <c r="VF33" s="15">
        <v>19.5122</v>
      </c>
      <c r="VG33" s="15">
        <v>0.58779999999999999</v>
      </c>
      <c r="VH33" s="15">
        <v>1.5</v>
      </c>
      <c r="VI33" s="15">
        <v>1.8140000000000001</v>
      </c>
      <c r="VJ33" s="15">
        <v>1.8140000000000001</v>
      </c>
      <c r="VK33" s="15">
        <v>-0.314</v>
      </c>
      <c r="VL33" s="15">
        <v>253</v>
      </c>
      <c r="VM33" s="15">
        <v>252.4</v>
      </c>
      <c r="VN33" s="15">
        <v>252.4</v>
      </c>
      <c r="VO33" s="15">
        <v>0.6</v>
      </c>
      <c r="VP33" s="15">
        <v>18.100000000000001</v>
      </c>
      <c r="VQ33" s="15">
        <v>17.914000000000001</v>
      </c>
      <c r="VR33" s="15">
        <v>17.914000000000001</v>
      </c>
      <c r="VS33" s="15">
        <v>0.186</v>
      </c>
      <c r="VT33" s="15">
        <v>151.4</v>
      </c>
      <c r="VU33" s="15">
        <v>143.53299999999999</v>
      </c>
      <c r="VV33" s="15">
        <v>143.53299999999999</v>
      </c>
      <c r="VW33" s="15">
        <v>7.867</v>
      </c>
      <c r="VX33" s="15">
        <v>0.6</v>
      </c>
      <c r="VY33" s="15">
        <v>0.6</v>
      </c>
      <c r="VZ33" s="15">
        <v>0.6</v>
      </c>
      <c r="WA33" s="15">
        <v>0</v>
      </c>
      <c r="WB33" s="15">
        <v>127.3</v>
      </c>
      <c r="WC33" s="15">
        <v>116.518</v>
      </c>
      <c r="WD33" s="15">
        <v>116.518</v>
      </c>
      <c r="WE33" s="15">
        <v>10.782</v>
      </c>
      <c r="WF33" s="15">
        <v>151.4</v>
      </c>
      <c r="WG33" s="15">
        <v>119.26900000000001</v>
      </c>
      <c r="WH33" s="15">
        <v>119.26900000000001</v>
      </c>
      <c r="WI33" s="15">
        <v>32.131</v>
      </c>
      <c r="WJ33" s="15">
        <v>114.4</v>
      </c>
      <c r="WK33" s="15">
        <v>111.807</v>
      </c>
      <c r="WL33" s="15">
        <v>111.807</v>
      </c>
      <c r="WM33" s="15">
        <v>2.593</v>
      </c>
      <c r="WN33" s="15">
        <v>3.5</v>
      </c>
      <c r="WO33" s="15">
        <v>4.2</v>
      </c>
      <c r="WP33" s="15">
        <v>4.2</v>
      </c>
      <c r="WQ33" s="15">
        <v>-0.7</v>
      </c>
      <c r="WR33" s="15">
        <v>2.1</v>
      </c>
      <c r="WS33" s="15">
        <v>2.4</v>
      </c>
      <c r="WT33" s="15">
        <v>2.4</v>
      </c>
      <c r="WU33" s="15">
        <v>-0.3</v>
      </c>
      <c r="WV33" s="15">
        <v>1</v>
      </c>
      <c r="WW33" s="15">
        <v>1.2</v>
      </c>
      <c r="WX33" s="15">
        <v>1.2</v>
      </c>
      <c r="WY33" s="15">
        <v>-0.2</v>
      </c>
      <c r="WZ33" s="15">
        <v>1</v>
      </c>
      <c r="XA33" s="15">
        <v>1.4</v>
      </c>
      <c r="XB33" s="15">
        <v>1.4</v>
      </c>
      <c r="XC33" s="15">
        <v>-0.4</v>
      </c>
      <c r="XD33" s="15">
        <v>18.600000000000001</v>
      </c>
      <c r="XE33" s="15">
        <v>18.099</v>
      </c>
      <c r="XF33" s="15">
        <v>18.099</v>
      </c>
      <c r="XG33" s="15">
        <v>0.501</v>
      </c>
      <c r="XH33" s="15">
        <v>4.3</v>
      </c>
      <c r="XI33" s="15">
        <v>4.3</v>
      </c>
      <c r="XJ33" s="15">
        <v>4.3</v>
      </c>
      <c r="XK33" s="15">
        <v>0</v>
      </c>
      <c r="XL33" s="15">
        <v>18.2</v>
      </c>
      <c r="XM33" s="15">
        <v>18.146339999999999</v>
      </c>
      <c r="XN33" s="15">
        <v>18.146339999999999</v>
      </c>
      <c r="XO33" s="15">
        <v>5.3659999999999999E-2</v>
      </c>
      <c r="XP33" s="15">
        <v>9.5</v>
      </c>
      <c r="XQ33" s="15">
        <v>10.8</v>
      </c>
      <c r="XR33" s="15">
        <v>10.8</v>
      </c>
      <c r="XS33" s="15">
        <v>-1.3</v>
      </c>
      <c r="XT33" s="15">
        <v>27.4</v>
      </c>
      <c r="XU33" s="15">
        <v>31</v>
      </c>
      <c r="XV33" s="15">
        <v>28.5</v>
      </c>
      <c r="XW33" s="15">
        <v>-1.1000000000000001</v>
      </c>
      <c r="XX33" s="15">
        <v>33.799999999999997</v>
      </c>
      <c r="XY33" s="15">
        <v>31</v>
      </c>
      <c r="XZ33" s="15">
        <v>28.5</v>
      </c>
      <c r="YA33" s="15">
        <v>5.3</v>
      </c>
      <c r="YB33" s="15">
        <v>17.2</v>
      </c>
      <c r="YC33" s="15">
        <v>18</v>
      </c>
      <c r="YD33" s="15">
        <v>14</v>
      </c>
      <c r="YE33" s="15">
        <v>3.2</v>
      </c>
      <c r="YF33" s="15"/>
      <c r="YG33" s="15"/>
      <c r="YH33" s="15"/>
      <c r="YI33" s="15">
        <v>0</v>
      </c>
      <c r="YJ33" s="15">
        <v>8</v>
      </c>
      <c r="YK33" s="15">
        <v>8.2200000000000006</v>
      </c>
      <c r="YL33" s="15">
        <v>8.2200000000000006</v>
      </c>
      <c r="YM33" s="15">
        <v>-0.22</v>
      </c>
      <c r="YN33" s="15">
        <v>11.2</v>
      </c>
      <c r="YO33" s="15">
        <v>11</v>
      </c>
      <c r="YP33" s="15">
        <v>11</v>
      </c>
      <c r="YQ33" s="15">
        <v>0.2</v>
      </c>
      <c r="YR33" s="15">
        <v>20.9</v>
      </c>
      <c r="YS33" s="15">
        <v>18</v>
      </c>
      <c r="YT33" s="15">
        <v>18</v>
      </c>
      <c r="YU33" s="15">
        <v>2.9</v>
      </c>
    </row>
    <row r="34" spans="1:671" ht="24" customHeight="1" x14ac:dyDescent="0.3">
      <c r="A34" s="1"/>
      <c r="B34" s="17" t="s">
        <v>27</v>
      </c>
      <c r="C34" s="17" t="s">
        <v>736</v>
      </c>
      <c r="D34" s="18"/>
      <c r="E34" s="18"/>
      <c r="F34" s="18"/>
      <c r="G34" s="18">
        <v>0</v>
      </c>
      <c r="H34" s="18">
        <v>201</v>
      </c>
      <c r="I34" s="18">
        <v>204.19512</v>
      </c>
      <c r="J34" s="18">
        <v>204.19512</v>
      </c>
      <c r="K34" s="18">
        <v>-3.1951200000000002</v>
      </c>
      <c r="L34" s="18">
        <v>467.1</v>
      </c>
      <c r="M34" s="18">
        <v>343.02715000000001</v>
      </c>
      <c r="N34" s="18">
        <v>385.39433000000002</v>
      </c>
      <c r="O34" s="18">
        <v>81.705669999999998</v>
      </c>
      <c r="P34" s="18">
        <v>152.30000000000001</v>
      </c>
      <c r="Q34" s="18">
        <v>112.13718</v>
      </c>
      <c r="R34" s="18">
        <v>125.98721999999999</v>
      </c>
      <c r="S34" s="18">
        <v>26.31278</v>
      </c>
      <c r="T34" s="18"/>
      <c r="U34" s="18"/>
      <c r="V34" s="18"/>
      <c r="W34" s="18">
        <v>0</v>
      </c>
      <c r="X34" s="18"/>
      <c r="Y34" s="18"/>
      <c r="Z34" s="18"/>
      <c r="AA34" s="18">
        <v>0</v>
      </c>
      <c r="AB34" s="18">
        <v>88.8</v>
      </c>
      <c r="AC34" s="18">
        <v>92.226339999999993</v>
      </c>
      <c r="AD34" s="18">
        <v>92.226339999999993</v>
      </c>
      <c r="AE34" s="18">
        <v>-3.4263400000000002</v>
      </c>
      <c r="AF34" s="18">
        <v>148.1</v>
      </c>
      <c r="AG34" s="18">
        <v>147.58799999999999</v>
      </c>
      <c r="AH34" s="18">
        <v>137.04599999999999</v>
      </c>
      <c r="AI34" s="18">
        <v>11.054</v>
      </c>
      <c r="AJ34" s="18"/>
      <c r="AK34" s="18"/>
      <c r="AL34" s="18"/>
      <c r="AM34" s="18">
        <v>0</v>
      </c>
      <c r="AN34" s="18">
        <v>0</v>
      </c>
      <c r="AO34" s="18"/>
      <c r="AP34" s="18"/>
      <c r="AQ34" s="18">
        <v>0</v>
      </c>
      <c r="AR34" s="18"/>
      <c r="AS34" s="18"/>
      <c r="AT34" s="18"/>
      <c r="AU34" s="18">
        <v>0</v>
      </c>
      <c r="AV34" s="18">
        <v>0</v>
      </c>
      <c r="AW34" s="18"/>
      <c r="AX34" s="18"/>
      <c r="AY34" s="18">
        <v>0</v>
      </c>
      <c r="AZ34" s="18">
        <v>0</v>
      </c>
      <c r="BA34" s="18">
        <v>172.14469</v>
      </c>
      <c r="BB34" s="18"/>
      <c r="BC34" s="18">
        <v>0</v>
      </c>
      <c r="BD34" s="18"/>
      <c r="BE34" s="18"/>
      <c r="BF34" s="18"/>
      <c r="BG34" s="18">
        <v>0</v>
      </c>
      <c r="BH34" s="18">
        <v>0</v>
      </c>
      <c r="BI34" s="18"/>
      <c r="BJ34" s="18"/>
      <c r="BK34" s="18">
        <v>0</v>
      </c>
      <c r="BL34" s="18"/>
      <c r="BM34" s="18"/>
      <c r="BN34" s="18"/>
      <c r="BO34" s="18">
        <v>0</v>
      </c>
      <c r="BP34" s="18">
        <v>0</v>
      </c>
      <c r="BQ34" s="18"/>
      <c r="BR34" s="18"/>
      <c r="BS34" s="18">
        <v>0</v>
      </c>
      <c r="BT34" s="18">
        <v>9.9</v>
      </c>
      <c r="BU34" s="18">
        <v>10.561999999999999</v>
      </c>
      <c r="BV34" s="18">
        <v>10.561999999999999</v>
      </c>
      <c r="BW34" s="18">
        <v>-0.66200000000000003</v>
      </c>
      <c r="BX34" s="18"/>
      <c r="BY34" s="18"/>
      <c r="BZ34" s="18"/>
      <c r="CA34" s="18">
        <v>0</v>
      </c>
      <c r="CB34" s="18"/>
      <c r="CC34" s="18"/>
      <c r="CD34" s="18"/>
      <c r="CE34" s="18">
        <v>0</v>
      </c>
      <c r="CF34" s="18"/>
      <c r="CG34" s="18"/>
      <c r="CH34" s="18"/>
      <c r="CI34" s="18">
        <v>0</v>
      </c>
      <c r="CJ34" s="18"/>
      <c r="CK34" s="18"/>
      <c r="CL34" s="18"/>
      <c r="CM34" s="18">
        <v>0</v>
      </c>
      <c r="CN34" s="18">
        <v>167</v>
      </c>
      <c r="CO34" s="18">
        <v>155</v>
      </c>
      <c r="CP34" s="18">
        <v>155</v>
      </c>
      <c r="CQ34" s="18">
        <v>12</v>
      </c>
      <c r="CR34" s="18">
        <v>6.7</v>
      </c>
      <c r="CS34" s="18">
        <v>5.1583800000000002</v>
      </c>
      <c r="CT34" s="18">
        <v>5.1583800000000002</v>
      </c>
      <c r="CU34" s="18">
        <v>1.54162</v>
      </c>
      <c r="CV34" s="18">
        <v>5</v>
      </c>
      <c r="CW34" s="18">
        <v>2.8315000000000001</v>
      </c>
      <c r="CX34" s="18">
        <v>2.8315000000000001</v>
      </c>
      <c r="CY34" s="18">
        <v>2.1684999999999999</v>
      </c>
      <c r="CZ34" s="18">
        <v>21.1</v>
      </c>
      <c r="DA34" s="18">
        <v>22.49821</v>
      </c>
      <c r="DB34" s="18">
        <v>22.49822</v>
      </c>
      <c r="DC34" s="18">
        <v>-1.39822</v>
      </c>
      <c r="DD34" s="18">
        <v>6.9</v>
      </c>
      <c r="DE34" s="18">
        <v>6.8787000000000003</v>
      </c>
      <c r="DF34" s="18">
        <v>6.8787000000000003</v>
      </c>
      <c r="DG34" s="18">
        <v>2.1299999999999999E-2</v>
      </c>
      <c r="DH34" s="18">
        <v>14.5</v>
      </c>
      <c r="DI34" s="18">
        <v>14.9922</v>
      </c>
      <c r="DJ34" s="18">
        <v>14.9922</v>
      </c>
      <c r="DK34" s="18">
        <v>-0.49220000000000003</v>
      </c>
      <c r="DL34" s="18">
        <v>79.900000000000006</v>
      </c>
      <c r="DM34" s="18">
        <v>59.984079999999999</v>
      </c>
      <c r="DN34" s="18">
        <v>38.682980000000001</v>
      </c>
      <c r="DO34" s="18">
        <v>41.217019999999998</v>
      </c>
      <c r="DP34" s="18"/>
      <c r="DQ34" s="18"/>
      <c r="DR34" s="18"/>
      <c r="DS34" s="18">
        <v>0</v>
      </c>
      <c r="DT34" s="18"/>
      <c r="DU34" s="18"/>
      <c r="DV34" s="18"/>
      <c r="DW34" s="18">
        <v>0</v>
      </c>
      <c r="DX34" s="18"/>
      <c r="DY34" s="18"/>
      <c r="DZ34" s="18"/>
      <c r="EA34" s="18">
        <v>0</v>
      </c>
      <c r="EB34" s="18"/>
      <c r="EC34" s="18"/>
      <c r="ED34" s="18"/>
      <c r="EE34" s="18">
        <v>0</v>
      </c>
      <c r="EF34" s="18">
        <v>110.6</v>
      </c>
      <c r="EG34" s="18">
        <v>112.90537</v>
      </c>
      <c r="EH34" s="18">
        <v>112.90537</v>
      </c>
      <c r="EI34" s="18">
        <v>-2.3053699999999999</v>
      </c>
      <c r="EJ34" s="18">
        <v>80.7</v>
      </c>
      <c r="EK34" s="18">
        <v>97.964179999999999</v>
      </c>
      <c r="EL34" s="18"/>
      <c r="EM34" s="18">
        <v>80.7</v>
      </c>
      <c r="EN34" s="18"/>
      <c r="EO34" s="18"/>
      <c r="EP34" s="18"/>
      <c r="EQ34" s="18">
        <v>0</v>
      </c>
      <c r="ER34" s="18"/>
      <c r="ES34" s="18"/>
      <c r="ET34" s="18"/>
      <c r="EU34" s="18">
        <v>0</v>
      </c>
      <c r="EV34" s="18"/>
      <c r="EW34" s="18"/>
      <c r="EX34" s="18"/>
      <c r="EY34" s="18">
        <v>0</v>
      </c>
      <c r="EZ34" s="18">
        <v>6.5</v>
      </c>
      <c r="FA34" s="18">
        <v>6.39</v>
      </c>
      <c r="FB34" s="18">
        <v>6.39</v>
      </c>
      <c r="FC34" s="18">
        <v>0.11</v>
      </c>
      <c r="FD34" s="18">
        <v>0</v>
      </c>
      <c r="FE34" s="18"/>
      <c r="FF34" s="18">
        <v>203.54326</v>
      </c>
      <c r="FG34" s="18">
        <v>-203.54326</v>
      </c>
      <c r="FH34" s="18">
        <v>34</v>
      </c>
      <c r="FI34" s="18">
        <v>40.3919</v>
      </c>
      <c r="FJ34" s="18">
        <v>40.948160000000001</v>
      </c>
      <c r="FK34" s="18">
        <v>-6.9481599999999997</v>
      </c>
      <c r="FL34" s="18">
        <v>118.8</v>
      </c>
      <c r="FM34" s="18">
        <v>138.43468999999999</v>
      </c>
      <c r="FN34" s="18">
        <v>127.82351</v>
      </c>
      <c r="FO34" s="18">
        <v>-9.0235099999999999</v>
      </c>
      <c r="FP34" s="18">
        <v>19.3</v>
      </c>
      <c r="FQ34" s="18">
        <v>18.55969</v>
      </c>
      <c r="FR34" s="18">
        <v>18.966989999999999</v>
      </c>
      <c r="FS34" s="18">
        <v>0.33300999999999997</v>
      </c>
      <c r="FT34" s="18">
        <v>18.399999999999999</v>
      </c>
      <c r="FU34" s="18">
        <v>19.28585</v>
      </c>
      <c r="FV34" s="18">
        <v>19.28585</v>
      </c>
      <c r="FW34" s="18">
        <v>-0.88585000000000003</v>
      </c>
      <c r="FX34" s="18">
        <v>18.8</v>
      </c>
      <c r="FY34" s="18">
        <v>18.048780000000001</v>
      </c>
      <c r="FZ34" s="18">
        <v>18.048780000000001</v>
      </c>
      <c r="GA34" s="18">
        <v>0.75122</v>
      </c>
      <c r="GB34" s="18">
        <v>90</v>
      </c>
      <c r="GC34" s="18">
        <v>85.110979999999998</v>
      </c>
      <c r="GD34" s="18">
        <v>85.110979999999998</v>
      </c>
      <c r="GE34" s="18">
        <v>4.8890200000000004</v>
      </c>
      <c r="GF34" s="18">
        <v>180</v>
      </c>
      <c r="GG34" s="18">
        <v>185.81701000000001</v>
      </c>
      <c r="GH34" s="18">
        <v>185.81701000000001</v>
      </c>
      <c r="GI34" s="18">
        <v>-5.8170099999999998</v>
      </c>
      <c r="GJ34" s="18">
        <v>181</v>
      </c>
      <c r="GK34" s="18">
        <v>185.81701000000001</v>
      </c>
      <c r="GL34" s="18">
        <v>185.81701000000001</v>
      </c>
      <c r="GM34" s="18">
        <v>-4.8170099999999998</v>
      </c>
      <c r="GN34" s="18">
        <v>184.2</v>
      </c>
      <c r="GO34" s="18">
        <v>186.37502000000001</v>
      </c>
      <c r="GP34" s="18">
        <v>186.37502000000001</v>
      </c>
      <c r="GQ34" s="18">
        <v>-2.17502</v>
      </c>
      <c r="GR34" s="18">
        <v>106.9</v>
      </c>
      <c r="GS34" s="18">
        <v>94.123559999999998</v>
      </c>
      <c r="GT34" s="18">
        <v>110.91316999999999</v>
      </c>
      <c r="GU34" s="18">
        <v>-4.0131699999999997</v>
      </c>
      <c r="GV34" s="18">
        <v>0</v>
      </c>
      <c r="GW34" s="18"/>
      <c r="GX34" s="18"/>
      <c r="GY34" s="18">
        <v>0</v>
      </c>
      <c r="GZ34" s="18">
        <v>20.5</v>
      </c>
      <c r="HA34" s="18">
        <v>24.225460000000002</v>
      </c>
      <c r="HB34" s="18">
        <v>24.225460000000002</v>
      </c>
      <c r="HC34" s="18">
        <v>-3.72546</v>
      </c>
      <c r="HD34" s="18">
        <v>4</v>
      </c>
      <c r="HE34" s="18">
        <v>4.4207700000000001</v>
      </c>
      <c r="HF34" s="18">
        <v>4.4207700000000001</v>
      </c>
      <c r="HG34" s="18">
        <v>-0.42076999999999998</v>
      </c>
      <c r="HH34" s="18">
        <v>33.299999999999997</v>
      </c>
      <c r="HI34" s="18">
        <v>33.490729999999999</v>
      </c>
      <c r="HJ34" s="18">
        <v>33.490729999999999</v>
      </c>
      <c r="HK34" s="18">
        <v>-0.19073000000000001</v>
      </c>
      <c r="HL34" s="18">
        <v>40.4</v>
      </c>
      <c r="HM34" s="18">
        <v>41.025640000000003</v>
      </c>
      <c r="HN34" s="18">
        <v>20.512820000000001</v>
      </c>
      <c r="HO34" s="18">
        <v>19.887180000000001</v>
      </c>
      <c r="HP34" s="18"/>
      <c r="HQ34" s="18"/>
      <c r="HR34" s="18"/>
      <c r="HS34" s="18">
        <v>0</v>
      </c>
      <c r="HT34" s="18"/>
      <c r="HU34" s="18"/>
      <c r="HV34" s="18"/>
      <c r="HW34" s="18">
        <v>0</v>
      </c>
      <c r="HX34" s="18">
        <v>20.3</v>
      </c>
      <c r="HY34" s="18">
        <v>16.326519999999999</v>
      </c>
      <c r="HZ34" s="18">
        <v>75.216419999999999</v>
      </c>
      <c r="IA34" s="18">
        <v>-54.916420000000002</v>
      </c>
      <c r="IB34" s="18"/>
      <c r="IC34" s="18"/>
      <c r="ID34" s="18"/>
      <c r="IE34" s="18">
        <v>0</v>
      </c>
      <c r="IF34" s="18"/>
      <c r="IG34" s="18"/>
      <c r="IH34" s="18"/>
      <c r="II34" s="18">
        <v>0</v>
      </c>
      <c r="IJ34" s="18">
        <v>45.6</v>
      </c>
      <c r="IK34" s="18">
        <v>45.441949999999999</v>
      </c>
      <c r="IL34" s="18">
        <v>45.441949999999999</v>
      </c>
      <c r="IM34" s="18">
        <v>0.15805</v>
      </c>
      <c r="IN34" s="18"/>
      <c r="IO34" s="18"/>
      <c r="IP34" s="18"/>
      <c r="IQ34" s="18">
        <v>0</v>
      </c>
      <c r="IR34" s="18"/>
      <c r="IS34" s="18"/>
      <c r="IT34" s="18"/>
      <c r="IU34" s="18">
        <v>0</v>
      </c>
      <c r="IV34" s="18"/>
      <c r="IW34" s="18"/>
      <c r="IX34" s="18"/>
      <c r="IY34" s="18">
        <v>0</v>
      </c>
      <c r="IZ34" s="18">
        <v>85.4</v>
      </c>
      <c r="JA34" s="18">
        <v>72.360439999999997</v>
      </c>
      <c r="JB34" s="18">
        <v>92.689760000000007</v>
      </c>
      <c r="JC34" s="18">
        <v>-7.2897600000000002</v>
      </c>
      <c r="JD34" s="18">
        <v>145.1</v>
      </c>
      <c r="JE34" s="18">
        <v>170.94</v>
      </c>
      <c r="JF34" s="18">
        <v>170.94</v>
      </c>
      <c r="JG34" s="18">
        <v>-25.84</v>
      </c>
      <c r="JH34" s="18">
        <v>145</v>
      </c>
      <c r="JI34" s="18">
        <v>170.94</v>
      </c>
      <c r="JJ34" s="18">
        <v>170.94</v>
      </c>
      <c r="JK34" s="18">
        <v>-25.94</v>
      </c>
      <c r="JL34" s="18">
        <v>145.69999999999999</v>
      </c>
      <c r="JM34" s="18">
        <v>170.94</v>
      </c>
      <c r="JN34" s="18">
        <v>170.94</v>
      </c>
      <c r="JO34" s="18">
        <v>-25.24</v>
      </c>
      <c r="JP34" s="18">
        <v>237.2</v>
      </c>
      <c r="JQ34" s="18">
        <v>257.18</v>
      </c>
      <c r="JR34" s="18">
        <v>257.18</v>
      </c>
      <c r="JS34" s="18">
        <v>-19.98</v>
      </c>
      <c r="JT34" s="18">
        <v>73.099999999999994</v>
      </c>
      <c r="JU34" s="18">
        <v>71.796109999999999</v>
      </c>
      <c r="JV34" s="18">
        <v>71.796109999999999</v>
      </c>
      <c r="JW34" s="18">
        <v>1.30389</v>
      </c>
      <c r="JX34" s="18">
        <v>35.4</v>
      </c>
      <c r="JY34" s="18">
        <v>36.005859999999998</v>
      </c>
      <c r="JZ34" s="18">
        <v>36.005859999999998</v>
      </c>
      <c r="KA34" s="18">
        <v>-0.60585999999999995</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c r="KW34" s="18"/>
      <c r="KX34" s="18"/>
      <c r="KY34" s="18">
        <v>0</v>
      </c>
      <c r="KZ34" s="18">
        <v>0.3</v>
      </c>
      <c r="LA34" s="18">
        <v>0.52037999999999995</v>
      </c>
      <c r="LB34" s="18">
        <v>0.52037999999999995</v>
      </c>
      <c r="LC34" s="18">
        <v>-0.22037999999999999</v>
      </c>
      <c r="LD34" s="18">
        <v>51.4</v>
      </c>
      <c r="LE34" s="18">
        <v>88.721580000000003</v>
      </c>
      <c r="LF34" s="18">
        <v>56.56035</v>
      </c>
      <c r="LG34" s="18">
        <v>-5.1603500000000002</v>
      </c>
      <c r="LH34" s="18">
        <v>81.599999999999994</v>
      </c>
      <c r="LI34" s="18">
        <v>96.900549999999996</v>
      </c>
      <c r="LJ34" s="18">
        <v>108.13</v>
      </c>
      <c r="LK34" s="18">
        <v>-26.53</v>
      </c>
      <c r="LL34" s="18">
        <v>65.900000000000006</v>
      </c>
      <c r="LM34" s="18">
        <v>67.461460000000002</v>
      </c>
      <c r="LN34" s="18">
        <v>67.461460000000002</v>
      </c>
      <c r="LO34" s="18">
        <v>-1.5614600000000001</v>
      </c>
      <c r="LP34" s="18">
        <v>70.900000000000006</v>
      </c>
      <c r="LQ34" s="18">
        <v>72.411590000000004</v>
      </c>
      <c r="LR34" s="18">
        <v>78.567999999999998</v>
      </c>
      <c r="LS34" s="18">
        <v>-7.6680000000000001</v>
      </c>
      <c r="LT34" s="18">
        <v>30.1</v>
      </c>
      <c r="LU34" s="18">
        <v>30.097560000000001</v>
      </c>
      <c r="LV34" s="18">
        <v>30.097560000000001</v>
      </c>
      <c r="LW34" s="18">
        <v>2.4399999999999999E-3</v>
      </c>
      <c r="LX34" s="18"/>
      <c r="LY34" s="18"/>
      <c r="LZ34" s="18"/>
      <c r="MA34" s="18">
        <v>0</v>
      </c>
      <c r="MB34" s="18"/>
      <c r="MC34" s="18"/>
      <c r="MD34" s="18"/>
      <c r="ME34" s="18">
        <v>0</v>
      </c>
      <c r="MF34" s="18"/>
      <c r="MG34" s="18"/>
      <c r="MH34" s="18"/>
      <c r="MI34" s="18">
        <v>0</v>
      </c>
      <c r="MJ34" s="18">
        <v>144.1</v>
      </c>
      <c r="MK34" s="18">
        <v>151.08886000000001</v>
      </c>
      <c r="ML34" s="18">
        <v>159.10807</v>
      </c>
      <c r="MM34" s="18">
        <v>-15.00807</v>
      </c>
      <c r="MN34" s="18">
        <v>144.69999999999999</v>
      </c>
      <c r="MO34" s="18">
        <v>151.08886000000001</v>
      </c>
      <c r="MP34" s="18">
        <v>159.10807</v>
      </c>
      <c r="MQ34" s="18">
        <v>-14.40807</v>
      </c>
      <c r="MR34" s="18">
        <v>148.69999999999999</v>
      </c>
      <c r="MS34" s="18">
        <v>151.54257999999999</v>
      </c>
      <c r="MT34" s="18">
        <v>159.58587</v>
      </c>
      <c r="MU34" s="18">
        <v>-10.885870000000001</v>
      </c>
      <c r="MV34" s="18"/>
      <c r="MW34" s="18"/>
      <c r="MX34" s="18"/>
      <c r="MY34" s="18">
        <v>0</v>
      </c>
      <c r="MZ34" s="18"/>
      <c r="NA34" s="18"/>
      <c r="NB34" s="18"/>
      <c r="NC34" s="18">
        <v>0</v>
      </c>
      <c r="ND34" s="18"/>
      <c r="NE34" s="18"/>
      <c r="NF34" s="18"/>
      <c r="NG34" s="18">
        <v>0</v>
      </c>
      <c r="NH34" s="18"/>
      <c r="NI34" s="18"/>
      <c r="NJ34" s="18"/>
      <c r="NK34" s="18">
        <v>0</v>
      </c>
      <c r="NL34" s="18"/>
      <c r="NM34" s="18"/>
      <c r="NN34" s="18"/>
      <c r="NO34" s="18">
        <v>0</v>
      </c>
      <c r="NP34" s="18">
        <v>207.2</v>
      </c>
      <c r="NQ34" s="18">
        <v>207.29667000000001</v>
      </c>
      <c r="NR34" s="18">
        <v>207.29667000000001</v>
      </c>
      <c r="NS34" s="18">
        <v>-9.6670000000000006E-2</v>
      </c>
      <c r="NT34" s="18">
        <v>99.1</v>
      </c>
      <c r="NU34" s="18">
        <v>103.95959000000001</v>
      </c>
      <c r="NV34" s="18">
        <v>103.95959000000001</v>
      </c>
      <c r="NW34" s="18">
        <v>-4.8595899999999999</v>
      </c>
      <c r="NX34" s="18">
        <v>5.0999999999999996</v>
      </c>
      <c r="NY34" s="18">
        <v>3.5209199999999998</v>
      </c>
      <c r="NZ34" s="18">
        <v>3.5209199999999998</v>
      </c>
      <c r="OA34" s="18">
        <v>1.57908</v>
      </c>
      <c r="OB34" s="18">
        <v>1.5</v>
      </c>
      <c r="OC34" s="18">
        <v>3.6937799999999998</v>
      </c>
      <c r="OD34" s="18">
        <v>3.6937799999999998</v>
      </c>
      <c r="OE34" s="18">
        <v>-2.1937799999999998</v>
      </c>
      <c r="OF34" s="18">
        <v>6.3</v>
      </c>
      <c r="OG34" s="18">
        <v>6.2</v>
      </c>
      <c r="OH34" s="18">
        <v>6.2</v>
      </c>
      <c r="OI34" s="18">
        <v>0.1</v>
      </c>
      <c r="OJ34" s="18"/>
      <c r="OK34" s="18"/>
      <c r="OL34" s="18"/>
      <c r="OM34" s="18">
        <v>0</v>
      </c>
      <c r="ON34" s="18">
        <v>117.2</v>
      </c>
      <c r="OO34" s="18">
        <v>111.3</v>
      </c>
      <c r="OP34" s="18">
        <v>112.539</v>
      </c>
      <c r="OQ34" s="18">
        <v>4.6609999999999996</v>
      </c>
      <c r="OR34" s="18">
        <v>80.7</v>
      </c>
      <c r="OS34" s="18">
        <v>80</v>
      </c>
      <c r="OT34" s="18">
        <v>80</v>
      </c>
      <c r="OU34" s="18">
        <v>0.7</v>
      </c>
      <c r="OV34" s="18">
        <v>0.8</v>
      </c>
      <c r="OW34" s="18">
        <v>2.419</v>
      </c>
      <c r="OX34" s="18">
        <v>2.419</v>
      </c>
      <c r="OY34" s="18">
        <v>-1.619</v>
      </c>
      <c r="OZ34" s="18">
        <v>0.4</v>
      </c>
      <c r="PA34" s="18">
        <v>0.3</v>
      </c>
      <c r="PB34" s="18">
        <v>0.3</v>
      </c>
      <c r="PC34" s="18">
        <v>0.1</v>
      </c>
      <c r="PD34" s="18">
        <v>6</v>
      </c>
      <c r="PE34" s="18">
        <v>18.534600000000001</v>
      </c>
      <c r="PF34" s="18">
        <v>18.534600000000001</v>
      </c>
      <c r="PG34" s="18">
        <v>-12.534599999999999</v>
      </c>
      <c r="PH34" s="18">
        <v>9.8000000000000007</v>
      </c>
      <c r="PI34" s="18">
        <v>9.9830000000000005</v>
      </c>
      <c r="PJ34" s="18">
        <v>9.9830000000000005</v>
      </c>
      <c r="PK34" s="18">
        <v>-0.183</v>
      </c>
      <c r="PL34" s="18"/>
      <c r="PM34" s="18"/>
      <c r="PN34" s="18"/>
      <c r="PO34" s="18">
        <v>0</v>
      </c>
      <c r="PP34" s="18">
        <v>229.3</v>
      </c>
      <c r="PQ34" s="18">
        <v>204</v>
      </c>
      <c r="PR34" s="18">
        <v>204</v>
      </c>
      <c r="PS34" s="18">
        <v>25.3</v>
      </c>
      <c r="PT34" s="18">
        <v>0</v>
      </c>
      <c r="PU34" s="18"/>
      <c r="PV34" s="18"/>
      <c r="PW34" s="18">
        <v>0</v>
      </c>
      <c r="PX34" s="18">
        <v>1.4</v>
      </c>
      <c r="PY34" s="18">
        <v>1.5</v>
      </c>
      <c r="PZ34" s="18">
        <v>1.5</v>
      </c>
      <c r="QA34" s="18">
        <v>-0.1</v>
      </c>
      <c r="QB34" s="18">
        <v>2.5</v>
      </c>
      <c r="QC34" s="18">
        <v>3.6</v>
      </c>
      <c r="QD34" s="18">
        <v>3.6</v>
      </c>
      <c r="QE34" s="18">
        <v>-1.1000000000000001</v>
      </c>
      <c r="QF34" s="18">
        <v>20.2</v>
      </c>
      <c r="QG34" s="18">
        <v>20.353169999999999</v>
      </c>
      <c r="QH34" s="18">
        <v>20.353169999999999</v>
      </c>
      <c r="QI34" s="18">
        <v>-0.15317</v>
      </c>
      <c r="QJ34" s="18">
        <v>20</v>
      </c>
      <c r="QK34" s="18">
        <v>19.5122</v>
      </c>
      <c r="QL34" s="18">
        <v>19.5122</v>
      </c>
      <c r="QM34" s="18">
        <v>0.48780000000000001</v>
      </c>
      <c r="QN34" s="18">
        <v>19</v>
      </c>
      <c r="QO34" s="18">
        <v>19</v>
      </c>
      <c r="QP34" s="18">
        <v>15.60976</v>
      </c>
      <c r="QQ34" s="18">
        <v>3.3902399999999999</v>
      </c>
      <c r="QR34" s="18">
        <v>2.5</v>
      </c>
      <c r="QS34" s="18">
        <v>2.5</v>
      </c>
      <c r="QT34" s="18">
        <v>2.5</v>
      </c>
      <c r="QU34" s="18">
        <v>0</v>
      </c>
      <c r="QV34" s="18">
        <v>0</v>
      </c>
      <c r="QW34" s="18"/>
      <c r="QX34" s="18"/>
      <c r="QY34" s="18">
        <v>0</v>
      </c>
      <c r="QZ34" s="18">
        <v>15.1</v>
      </c>
      <c r="RA34" s="18">
        <v>15.606</v>
      </c>
      <c r="RB34" s="18">
        <v>15.606</v>
      </c>
      <c r="RC34" s="18">
        <v>-0.50600000000000001</v>
      </c>
      <c r="RD34" s="18">
        <v>18.899999999999999</v>
      </c>
      <c r="RE34" s="18">
        <v>18.492999999999999</v>
      </c>
      <c r="RF34" s="18">
        <v>18.492999999999999</v>
      </c>
      <c r="RG34" s="18">
        <v>0.40699999999999997</v>
      </c>
      <c r="RH34" s="18">
        <v>29.8</v>
      </c>
      <c r="RI34" s="18">
        <v>26.268000000000001</v>
      </c>
      <c r="RJ34" s="18">
        <v>26.268000000000001</v>
      </c>
      <c r="RK34" s="18">
        <v>3.532</v>
      </c>
      <c r="RL34" s="18">
        <v>89.9</v>
      </c>
      <c r="RM34" s="18">
        <v>83.847999999999999</v>
      </c>
      <c r="RN34" s="18">
        <v>83.847999999999999</v>
      </c>
      <c r="RO34" s="18">
        <v>6.0519999999999996</v>
      </c>
      <c r="RP34" s="18">
        <v>18.5</v>
      </c>
      <c r="RQ34" s="18">
        <v>17.382999999999999</v>
      </c>
      <c r="RR34" s="18">
        <v>17.382999999999999</v>
      </c>
      <c r="RS34" s="18">
        <v>1.117</v>
      </c>
      <c r="RT34" s="18">
        <v>2</v>
      </c>
      <c r="RU34" s="18">
        <v>2.1989999999999998</v>
      </c>
      <c r="RV34" s="18">
        <v>2.1989999999999998</v>
      </c>
      <c r="RW34" s="18">
        <v>-0.19900000000000001</v>
      </c>
      <c r="RX34" s="18">
        <v>6.7</v>
      </c>
      <c r="RY34" s="18">
        <v>3.79487</v>
      </c>
      <c r="RZ34" s="18">
        <v>17.48301</v>
      </c>
      <c r="SA34" s="18">
        <v>-10.783010000000001</v>
      </c>
      <c r="SB34" s="18">
        <v>2.4</v>
      </c>
      <c r="SC34" s="18">
        <v>2</v>
      </c>
      <c r="SD34" s="18">
        <v>2</v>
      </c>
      <c r="SE34" s="18">
        <v>0.4</v>
      </c>
      <c r="SF34" s="18"/>
      <c r="SG34" s="18"/>
      <c r="SH34" s="18"/>
      <c r="SI34" s="18">
        <v>0</v>
      </c>
      <c r="SJ34" s="18">
        <v>5.9</v>
      </c>
      <c r="SK34" s="18">
        <v>7.3</v>
      </c>
      <c r="SL34" s="18">
        <v>7.3</v>
      </c>
      <c r="SM34" s="18">
        <v>-1.4</v>
      </c>
      <c r="SN34" s="18">
        <v>4.9000000000000004</v>
      </c>
      <c r="SO34" s="18">
        <v>5.8</v>
      </c>
      <c r="SP34" s="18">
        <v>5.8</v>
      </c>
      <c r="SQ34" s="18">
        <v>-0.9</v>
      </c>
      <c r="SR34" s="18">
        <v>13.8</v>
      </c>
      <c r="SS34" s="18">
        <v>16.585370000000001</v>
      </c>
      <c r="ST34" s="18">
        <v>16.585370000000001</v>
      </c>
      <c r="SU34" s="18">
        <v>-2.7853699999999999</v>
      </c>
      <c r="SV34" s="18">
        <v>19.5</v>
      </c>
      <c r="SW34" s="18">
        <v>19.5122</v>
      </c>
      <c r="SX34" s="18">
        <v>19.5122</v>
      </c>
      <c r="SY34" s="18">
        <v>-1.2200000000000001E-2</v>
      </c>
      <c r="SZ34" s="18">
        <v>14.2</v>
      </c>
      <c r="TA34" s="18">
        <v>15.414630000000001</v>
      </c>
      <c r="TB34" s="18">
        <v>15.414630000000001</v>
      </c>
      <c r="TC34" s="18">
        <v>-1.2146300000000001</v>
      </c>
      <c r="TD34" s="18">
        <v>16.7</v>
      </c>
      <c r="TE34" s="18">
        <v>22.98</v>
      </c>
      <c r="TF34" s="18">
        <v>22.98</v>
      </c>
      <c r="TG34" s="18">
        <v>-6.28</v>
      </c>
      <c r="TH34" s="18">
        <v>67.3</v>
      </c>
      <c r="TI34" s="18">
        <v>72.12</v>
      </c>
      <c r="TJ34" s="18">
        <v>72.12</v>
      </c>
      <c r="TK34" s="18">
        <v>-4.82</v>
      </c>
      <c r="TL34" s="18">
        <v>37.700000000000003</v>
      </c>
      <c r="TM34" s="18">
        <v>39.732999999999997</v>
      </c>
      <c r="TN34" s="18">
        <v>39.732999999999997</v>
      </c>
      <c r="TO34" s="18">
        <v>-2.0329999999999999</v>
      </c>
      <c r="TP34" s="18">
        <v>116.6</v>
      </c>
      <c r="TQ34" s="18">
        <v>125.6</v>
      </c>
      <c r="TR34" s="18">
        <v>102.28</v>
      </c>
      <c r="TS34" s="18">
        <v>14.32</v>
      </c>
      <c r="TT34" s="18">
        <v>108.1</v>
      </c>
      <c r="TU34" s="18">
        <v>125.1</v>
      </c>
      <c r="TV34" s="18">
        <v>111.583</v>
      </c>
      <c r="TW34" s="18">
        <v>-3.4830000000000001</v>
      </c>
      <c r="TX34" s="18">
        <v>19.600000000000001</v>
      </c>
      <c r="TY34" s="18">
        <v>4.08</v>
      </c>
      <c r="TZ34" s="18">
        <v>4.08</v>
      </c>
      <c r="UA34" s="18">
        <v>15.52</v>
      </c>
      <c r="UB34" s="18">
        <v>14.7</v>
      </c>
      <c r="UC34" s="18">
        <v>10.920999999999999</v>
      </c>
      <c r="UD34" s="18">
        <v>10.920999999999999</v>
      </c>
      <c r="UE34" s="18">
        <v>3.7789999999999999</v>
      </c>
      <c r="UF34" s="18">
        <v>34.29</v>
      </c>
      <c r="UG34" s="18">
        <v>42.28</v>
      </c>
      <c r="UH34" s="18">
        <v>42.28</v>
      </c>
      <c r="UI34" s="18">
        <v>-7.99</v>
      </c>
      <c r="UJ34" s="18">
        <v>10.7</v>
      </c>
      <c r="UK34" s="18">
        <v>15.60976</v>
      </c>
      <c r="UL34" s="18">
        <v>15.60976</v>
      </c>
      <c r="UM34" s="18">
        <v>-4.9097600000000003</v>
      </c>
      <c r="UN34" s="18">
        <v>3.8</v>
      </c>
      <c r="UO34" s="18">
        <v>5</v>
      </c>
      <c r="UP34" s="18">
        <v>5</v>
      </c>
      <c r="UQ34" s="18">
        <v>-1.2</v>
      </c>
      <c r="UR34" s="18">
        <v>8.1999999999999993</v>
      </c>
      <c r="US34" s="18">
        <v>8.1</v>
      </c>
      <c r="UT34" s="18">
        <v>8.1</v>
      </c>
      <c r="UU34" s="18">
        <v>0.1</v>
      </c>
      <c r="UV34" s="18">
        <v>20.399999999999999</v>
      </c>
      <c r="UW34" s="18">
        <v>19.5122</v>
      </c>
      <c r="UX34" s="18">
        <v>19.5122</v>
      </c>
      <c r="UY34" s="18">
        <v>0.88780000000000003</v>
      </c>
      <c r="UZ34" s="18">
        <v>20.399999999999999</v>
      </c>
      <c r="VA34" s="18">
        <v>19.5122</v>
      </c>
      <c r="VB34" s="18">
        <v>19.5122</v>
      </c>
      <c r="VC34" s="18">
        <v>0.88780000000000003</v>
      </c>
      <c r="VD34" s="18">
        <v>20.100000000000001</v>
      </c>
      <c r="VE34" s="18">
        <v>19.5122</v>
      </c>
      <c r="VF34" s="18">
        <v>19.5122</v>
      </c>
      <c r="VG34" s="18">
        <v>0.58779999999999999</v>
      </c>
      <c r="VH34" s="18">
        <v>1.7</v>
      </c>
      <c r="VI34" s="18">
        <v>2.8029999999999999</v>
      </c>
      <c r="VJ34" s="18">
        <v>2.8029999999999999</v>
      </c>
      <c r="VK34" s="18">
        <v>-1.103</v>
      </c>
      <c r="VL34" s="18">
        <v>253.2</v>
      </c>
      <c r="VM34" s="18">
        <v>252.4</v>
      </c>
      <c r="VN34" s="18">
        <v>252.4</v>
      </c>
      <c r="VO34" s="18">
        <v>0.8</v>
      </c>
      <c r="VP34" s="18">
        <v>17.5</v>
      </c>
      <c r="VQ34" s="18">
        <v>16.823</v>
      </c>
      <c r="VR34" s="18">
        <v>16.823</v>
      </c>
      <c r="VS34" s="18">
        <v>0.67700000000000005</v>
      </c>
      <c r="VT34" s="18">
        <v>151.30000000000001</v>
      </c>
      <c r="VU34" s="18">
        <v>144.36600000000001</v>
      </c>
      <c r="VV34" s="18">
        <v>144.36600000000001</v>
      </c>
      <c r="VW34" s="18">
        <v>6.9340000000000002</v>
      </c>
      <c r="VX34" s="18">
        <v>0.6</v>
      </c>
      <c r="VY34" s="18">
        <v>0.6</v>
      </c>
      <c r="VZ34" s="18">
        <v>0.6</v>
      </c>
      <c r="WA34" s="18">
        <v>0</v>
      </c>
      <c r="WB34" s="18">
        <v>128.30000000000001</v>
      </c>
      <c r="WC34" s="18">
        <v>118.705</v>
      </c>
      <c r="WD34" s="18">
        <v>118.705</v>
      </c>
      <c r="WE34" s="18">
        <v>9.5950000000000006</v>
      </c>
      <c r="WF34" s="18">
        <v>130.5</v>
      </c>
      <c r="WG34" s="18">
        <v>123.324</v>
      </c>
      <c r="WH34" s="18">
        <v>123.324</v>
      </c>
      <c r="WI34" s="18">
        <v>7.1760000000000002</v>
      </c>
      <c r="WJ34" s="18">
        <v>114.3</v>
      </c>
      <c r="WK34" s="18">
        <v>111.788</v>
      </c>
      <c r="WL34" s="18">
        <v>111.788</v>
      </c>
      <c r="WM34" s="18">
        <v>2.512</v>
      </c>
      <c r="WN34" s="18">
        <v>3</v>
      </c>
      <c r="WO34" s="18">
        <v>4.2</v>
      </c>
      <c r="WP34" s="18">
        <v>4.2</v>
      </c>
      <c r="WQ34" s="18">
        <v>-1.2</v>
      </c>
      <c r="WR34" s="18">
        <v>2.1</v>
      </c>
      <c r="WS34" s="18">
        <v>2.4</v>
      </c>
      <c r="WT34" s="18">
        <v>2.4</v>
      </c>
      <c r="WU34" s="18">
        <v>-0.3</v>
      </c>
      <c r="WV34" s="18">
        <v>1</v>
      </c>
      <c r="WW34" s="18">
        <v>1.2</v>
      </c>
      <c r="WX34" s="18">
        <v>1.2</v>
      </c>
      <c r="WY34" s="18">
        <v>-0.2</v>
      </c>
      <c r="WZ34" s="18">
        <v>1</v>
      </c>
      <c r="XA34" s="18">
        <v>1.4</v>
      </c>
      <c r="XB34" s="18">
        <v>1.4</v>
      </c>
      <c r="XC34" s="18">
        <v>-0.4</v>
      </c>
      <c r="XD34" s="18">
        <v>18.100000000000001</v>
      </c>
      <c r="XE34" s="18">
        <v>16.867000000000001</v>
      </c>
      <c r="XF34" s="18">
        <v>16.867000000000001</v>
      </c>
      <c r="XG34" s="18">
        <v>1.2330000000000001</v>
      </c>
      <c r="XH34" s="18">
        <v>4.3</v>
      </c>
      <c r="XI34" s="18">
        <v>4.3</v>
      </c>
      <c r="XJ34" s="18">
        <v>4.3</v>
      </c>
      <c r="XK34" s="18">
        <v>0</v>
      </c>
      <c r="XL34" s="18">
        <v>18.100000000000001</v>
      </c>
      <c r="XM34" s="18">
        <v>18.146339999999999</v>
      </c>
      <c r="XN34" s="18">
        <v>18.146339999999999</v>
      </c>
      <c r="XO34" s="18">
        <v>-4.6339999999999999E-2</v>
      </c>
      <c r="XP34" s="18">
        <v>8.1</v>
      </c>
      <c r="XQ34" s="18">
        <v>10.8</v>
      </c>
      <c r="XR34" s="18">
        <v>10.8</v>
      </c>
      <c r="XS34" s="18">
        <v>-2.7</v>
      </c>
      <c r="XT34" s="18">
        <v>27.6</v>
      </c>
      <c r="XU34" s="18">
        <v>31</v>
      </c>
      <c r="XV34" s="18">
        <v>28.5</v>
      </c>
      <c r="XW34" s="18">
        <v>-0.9</v>
      </c>
      <c r="XX34" s="18">
        <v>34</v>
      </c>
      <c r="XY34" s="18">
        <v>31</v>
      </c>
      <c r="XZ34" s="18">
        <v>28.5</v>
      </c>
      <c r="YA34" s="18">
        <v>5.5</v>
      </c>
      <c r="YB34" s="18">
        <v>17.7</v>
      </c>
      <c r="YC34" s="18">
        <v>18</v>
      </c>
      <c r="YD34" s="18">
        <v>14</v>
      </c>
      <c r="YE34" s="18">
        <v>3.7</v>
      </c>
      <c r="YF34" s="18"/>
      <c r="YG34" s="18"/>
      <c r="YH34" s="18"/>
      <c r="YI34" s="18">
        <v>0</v>
      </c>
      <c r="YJ34" s="18">
        <v>9.1</v>
      </c>
      <c r="YK34" s="18">
        <v>8.2200000000000006</v>
      </c>
      <c r="YL34" s="18">
        <v>8.2200000000000006</v>
      </c>
      <c r="YM34" s="18">
        <v>0.88</v>
      </c>
      <c r="YN34" s="18">
        <v>11.3</v>
      </c>
      <c r="YO34" s="18">
        <v>11</v>
      </c>
      <c r="YP34" s="18">
        <v>11</v>
      </c>
      <c r="YQ34" s="18">
        <v>0.3</v>
      </c>
      <c r="YR34" s="18">
        <v>21</v>
      </c>
      <c r="YS34" s="18">
        <v>18</v>
      </c>
      <c r="YT34" s="18">
        <v>18</v>
      </c>
      <c r="YU34" s="18">
        <v>3</v>
      </c>
    </row>
    <row r="35" spans="1:671" ht="24" customHeight="1" x14ac:dyDescent="0.3">
      <c r="A35" s="1"/>
      <c r="B35" s="17" t="s">
        <v>27</v>
      </c>
      <c r="C35" s="17" t="s">
        <v>737</v>
      </c>
      <c r="D35" s="18"/>
      <c r="E35" s="18"/>
      <c r="F35" s="18"/>
      <c r="G35" s="18">
        <v>0</v>
      </c>
      <c r="H35" s="18">
        <v>200.2</v>
      </c>
      <c r="I35" s="18">
        <v>204.19512</v>
      </c>
      <c r="J35" s="18">
        <v>204.19512</v>
      </c>
      <c r="K35" s="18">
        <v>-3.99512</v>
      </c>
      <c r="L35" s="18">
        <v>466.4</v>
      </c>
      <c r="M35" s="18">
        <v>334.49878999999999</v>
      </c>
      <c r="N35" s="18">
        <v>371.10575</v>
      </c>
      <c r="O35" s="18">
        <v>95.294250000000005</v>
      </c>
      <c r="P35" s="18">
        <v>152.19999999999999</v>
      </c>
      <c r="Q35" s="18">
        <v>109.34922</v>
      </c>
      <c r="R35" s="18">
        <v>121.31621</v>
      </c>
      <c r="S35" s="18">
        <v>30.883790000000001</v>
      </c>
      <c r="T35" s="18"/>
      <c r="U35" s="18"/>
      <c r="V35" s="18"/>
      <c r="W35" s="18">
        <v>0</v>
      </c>
      <c r="X35" s="18"/>
      <c r="Y35" s="18"/>
      <c r="Z35" s="18"/>
      <c r="AA35" s="18">
        <v>0</v>
      </c>
      <c r="AB35" s="18">
        <v>88.7</v>
      </c>
      <c r="AC35" s="18">
        <v>92.226339999999993</v>
      </c>
      <c r="AD35" s="18">
        <v>92.226339999999993</v>
      </c>
      <c r="AE35" s="18">
        <v>-3.5263399999999998</v>
      </c>
      <c r="AF35" s="18">
        <v>135</v>
      </c>
      <c r="AG35" s="18">
        <v>147.56707</v>
      </c>
      <c r="AH35" s="18">
        <v>137.04599999999999</v>
      </c>
      <c r="AI35" s="18">
        <v>-2.0459999999999998</v>
      </c>
      <c r="AJ35" s="18"/>
      <c r="AK35" s="18"/>
      <c r="AL35" s="18"/>
      <c r="AM35" s="18">
        <v>0</v>
      </c>
      <c r="AN35" s="18">
        <v>0</v>
      </c>
      <c r="AO35" s="18"/>
      <c r="AP35" s="18"/>
      <c r="AQ35" s="18">
        <v>0</v>
      </c>
      <c r="AR35" s="18"/>
      <c r="AS35" s="18"/>
      <c r="AT35" s="18"/>
      <c r="AU35" s="18">
        <v>0</v>
      </c>
      <c r="AV35" s="18">
        <v>0</v>
      </c>
      <c r="AW35" s="18"/>
      <c r="AX35" s="18"/>
      <c r="AY35" s="18">
        <v>0</v>
      </c>
      <c r="AZ35" s="18">
        <v>0</v>
      </c>
      <c r="BA35" s="18">
        <v>166.26743999999999</v>
      </c>
      <c r="BB35" s="18"/>
      <c r="BC35" s="18">
        <v>0</v>
      </c>
      <c r="BD35" s="18"/>
      <c r="BE35" s="18"/>
      <c r="BF35" s="18"/>
      <c r="BG35" s="18">
        <v>0</v>
      </c>
      <c r="BH35" s="18">
        <v>0</v>
      </c>
      <c r="BI35" s="18"/>
      <c r="BJ35" s="18"/>
      <c r="BK35" s="18">
        <v>0</v>
      </c>
      <c r="BL35" s="18"/>
      <c r="BM35" s="18"/>
      <c r="BN35" s="18"/>
      <c r="BO35" s="18">
        <v>0</v>
      </c>
      <c r="BP35" s="18">
        <v>0</v>
      </c>
      <c r="BQ35" s="18"/>
      <c r="BR35" s="18"/>
      <c r="BS35" s="18">
        <v>0</v>
      </c>
      <c r="BT35" s="18">
        <v>9.9</v>
      </c>
      <c r="BU35" s="18">
        <v>10.561999999999999</v>
      </c>
      <c r="BV35" s="18">
        <v>10.561999999999999</v>
      </c>
      <c r="BW35" s="18">
        <v>-0.66200000000000003</v>
      </c>
      <c r="BX35" s="18"/>
      <c r="BY35" s="18"/>
      <c r="BZ35" s="18"/>
      <c r="CA35" s="18">
        <v>0</v>
      </c>
      <c r="CB35" s="18"/>
      <c r="CC35" s="18"/>
      <c r="CD35" s="18"/>
      <c r="CE35" s="18">
        <v>0</v>
      </c>
      <c r="CF35" s="18"/>
      <c r="CG35" s="18"/>
      <c r="CH35" s="18"/>
      <c r="CI35" s="18">
        <v>0</v>
      </c>
      <c r="CJ35" s="18"/>
      <c r="CK35" s="18"/>
      <c r="CL35" s="18"/>
      <c r="CM35" s="18">
        <v>0</v>
      </c>
      <c r="CN35" s="18">
        <v>162</v>
      </c>
      <c r="CO35" s="18">
        <v>155</v>
      </c>
      <c r="CP35" s="18">
        <v>155</v>
      </c>
      <c r="CQ35" s="18">
        <v>7</v>
      </c>
      <c r="CR35" s="18">
        <v>6.9</v>
      </c>
      <c r="CS35" s="18">
        <v>5.1583800000000002</v>
      </c>
      <c r="CT35" s="18">
        <v>5.1583800000000002</v>
      </c>
      <c r="CU35" s="18">
        <v>1.7416199999999999</v>
      </c>
      <c r="CV35" s="18">
        <v>4.9000000000000004</v>
      </c>
      <c r="CW35" s="18">
        <v>2.8315000000000001</v>
      </c>
      <c r="CX35" s="18">
        <v>2.8315000000000001</v>
      </c>
      <c r="CY35" s="18">
        <v>2.0684999999999998</v>
      </c>
      <c r="CZ35" s="18">
        <v>21.1</v>
      </c>
      <c r="DA35" s="18">
        <v>22.49821</v>
      </c>
      <c r="DB35" s="18">
        <v>22.49822</v>
      </c>
      <c r="DC35" s="18">
        <v>-1.39822</v>
      </c>
      <c r="DD35" s="18">
        <v>6.8</v>
      </c>
      <c r="DE35" s="18">
        <v>6.8787000000000003</v>
      </c>
      <c r="DF35" s="18">
        <v>6.8787000000000003</v>
      </c>
      <c r="DG35" s="18">
        <v>-7.8700000000000006E-2</v>
      </c>
      <c r="DH35" s="18">
        <v>14.5</v>
      </c>
      <c r="DI35" s="18">
        <v>14.9922</v>
      </c>
      <c r="DJ35" s="18">
        <v>14.9922</v>
      </c>
      <c r="DK35" s="18">
        <v>-0.49220000000000003</v>
      </c>
      <c r="DL35" s="18">
        <v>80.2</v>
      </c>
      <c r="DM35" s="18">
        <v>59.984079999999999</v>
      </c>
      <c r="DN35" s="18">
        <v>35.226660000000003</v>
      </c>
      <c r="DO35" s="18">
        <v>44.97334</v>
      </c>
      <c r="DP35" s="18"/>
      <c r="DQ35" s="18"/>
      <c r="DR35" s="18"/>
      <c r="DS35" s="18">
        <v>0</v>
      </c>
      <c r="DT35" s="18"/>
      <c r="DU35" s="18"/>
      <c r="DV35" s="18"/>
      <c r="DW35" s="18">
        <v>0</v>
      </c>
      <c r="DX35" s="18"/>
      <c r="DY35" s="18"/>
      <c r="DZ35" s="18"/>
      <c r="EA35" s="18">
        <v>0</v>
      </c>
      <c r="EB35" s="18"/>
      <c r="EC35" s="18"/>
      <c r="ED35" s="18"/>
      <c r="EE35" s="18">
        <v>0</v>
      </c>
      <c r="EF35" s="18">
        <v>110.3</v>
      </c>
      <c r="EG35" s="18">
        <v>112.90537</v>
      </c>
      <c r="EH35" s="18">
        <v>112.90537</v>
      </c>
      <c r="EI35" s="18">
        <v>-2.6053700000000002</v>
      </c>
      <c r="EJ35" s="18">
        <v>81.900000000000006</v>
      </c>
      <c r="EK35" s="18">
        <v>85.704710000000006</v>
      </c>
      <c r="EL35" s="18"/>
      <c r="EM35" s="18">
        <v>81.900000000000006</v>
      </c>
      <c r="EN35" s="18"/>
      <c r="EO35" s="18"/>
      <c r="EP35" s="18"/>
      <c r="EQ35" s="18">
        <v>0</v>
      </c>
      <c r="ER35" s="18"/>
      <c r="ES35" s="18"/>
      <c r="ET35" s="18"/>
      <c r="EU35" s="18">
        <v>0</v>
      </c>
      <c r="EV35" s="18"/>
      <c r="EW35" s="18"/>
      <c r="EX35" s="18"/>
      <c r="EY35" s="18">
        <v>0</v>
      </c>
      <c r="EZ35" s="18">
        <v>6.5</v>
      </c>
      <c r="FA35" s="18">
        <v>6.39</v>
      </c>
      <c r="FB35" s="18">
        <v>6.39</v>
      </c>
      <c r="FC35" s="18">
        <v>0.11</v>
      </c>
      <c r="FD35" s="18">
        <v>0</v>
      </c>
      <c r="FE35" s="18"/>
      <c r="FF35" s="18">
        <v>199.65421000000001</v>
      </c>
      <c r="FG35" s="18">
        <v>-199.65421000000001</v>
      </c>
      <c r="FH35" s="18">
        <v>32.799999999999997</v>
      </c>
      <c r="FI35" s="18">
        <v>40.3919</v>
      </c>
      <c r="FJ35" s="18">
        <v>40.948160000000001</v>
      </c>
      <c r="FK35" s="18">
        <v>-8.1481600000000007</v>
      </c>
      <c r="FL35" s="18">
        <v>130.1</v>
      </c>
      <c r="FM35" s="18">
        <v>133.33784</v>
      </c>
      <c r="FN35" s="18">
        <v>120.3252</v>
      </c>
      <c r="FO35" s="18">
        <v>9.7748000000000008</v>
      </c>
      <c r="FP35" s="18">
        <v>18.7</v>
      </c>
      <c r="FQ35" s="18">
        <v>18.55969</v>
      </c>
      <c r="FR35" s="18">
        <v>18.966989999999999</v>
      </c>
      <c r="FS35" s="18">
        <v>-0.26699000000000001</v>
      </c>
      <c r="FT35" s="18">
        <v>18.5</v>
      </c>
      <c r="FU35" s="18">
        <v>19.28585</v>
      </c>
      <c r="FV35" s="18">
        <v>19.28585</v>
      </c>
      <c r="FW35" s="18">
        <v>-0.78585000000000005</v>
      </c>
      <c r="FX35" s="18">
        <v>18.8</v>
      </c>
      <c r="FY35" s="18">
        <v>18.048780000000001</v>
      </c>
      <c r="FZ35" s="18">
        <v>18.048780000000001</v>
      </c>
      <c r="GA35" s="18">
        <v>0.75122</v>
      </c>
      <c r="GB35" s="18">
        <v>89</v>
      </c>
      <c r="GC35" s="18">
        <v>85.110979999999998</v>
      </c>
      <c r="GD35" s="18">
        <v>85.110979999999998</v>
      </c>
      <c r="GE35" s="18">
        <v>3.8890199999999999</v>
      </c>
      <c r="GF35" s="18">
        <v>179.4</v>
      </c>
      <c r="GG35" s="18">
        <v>185.81701000000001</v>
      </c>
      <c r="GH35" s="18">
        <v>185.81701000000001</v>
      </c>
      <c r="GI35" s="18">
        <v>-6.4170100000000003</v>
      </c>
      <c r="GJ35" s="18">
        <v>180</v>
      </c>
      <c r="GK35" s="18">
        <v>185.81701000000001</v>
      </c>
      <c r="GL35" s="18">
        <v>185.81701000000001</v>
      </c>
      <c r="GM35" s="18">
        <v>-5.8170099999999998</v>
      </c>
      <c r="GN35" s="18">
        <v>184.8</v>
      </c>
      <c r="GO35" s="18">
        <v>186.37502000000001</v>
      </c>
      <c r="GP35" s="18">
        <v>186.37502000000001</v>
      </c>
      <c r="GQ35" s="18">
        <v>-1.5750200000000001</v>
      </c>
      <c r="GR35" s="18">
        <v>106.6</v>
      </c>
      <c r="GS35" s="18">
        <v>92.787719999999993</v>
      </c>
      <c r="GT35" s="18">
        <v>110.91316999999999</v>
      </c>
      <c r="GU35" s="18">
        <v>-4.3131700000000004</v>
      </c>
      <c r="GV35" s="18">
        <v>0</v>
      </c>
      <c r="GW35" s="18"/>
      <c r="GX35" s="18"/>
      <c r="GY35" s="18">
        <v>0</v>
      </c>
      <c r="GZ35" s="18">
        <v>25.1</v>
      </c>
      <c r="HA35" s="18">
        <v>24.225460000000002</v>
      </c>
      <c r="HB35" s="18">
        <v>24.225460000000002</v>
      </c>
      <c r="HC35" s="18">
        <v>0.87453999999999998</v>
      </c>
      <c r="HD35" s="18">
        <v>4</v>
      </c>
      <c r="HE35" s="18">
        <v>4.4207700000000001</v>
      </c>
      <c r="HF35" s="18">
        <v>4.4207700000000001</v>
      </c>
      <c r="HG35" s="18">
        <v>-0.42076999999999998</v>
      </c>
      <c r="HH35" s="18">
        <v>33.5</v>
      </c>
      <c r="HI35" s="18">
        <v>33.490729999999999</v>
      </c>
      <c r="HJ35" s="18">
        <v>33.490729999999999</v>
      </c>
      <c r="HK35" s="18">
        <v>9.2700000000000005E-3</v>
      </c>
      <c r="HL35" s="18">
        <v>40.4</v>
      </c>
      <c r="HM35" s="18">
        <v>41.025640000000003</v>
      </c>
      <c r="HN35" s="18">
        <v>20.512820000000001</v>
      </c>
      <c r="HO35" s="18">
        <v>19.887180000000001</v>
      </c>
      <c r="HP35" s="18"/>
      <c r="HQ35" s="18"/>
      <c r="HR35" s="18"/>
      <c r="HS35" s="18">
        <v>0</v>
      </c>
      <c r="HT35" s="18"/>
      <c r="HU35" s="18"/>
      <c r="HV35" s="18"/>
      <c r="HW35" s="18">
        <v>0</v>
      </c>
      <c r="HX35" s="18">
        <v>19.899999999999999</v>
      </c>
      <c r="HY35" s="18">
        <v>16.326519999999999</v>
      </c>
      <c r="HZ35" s="18">
        <v>68.718720000000005</v>
      </c>
      <c r="IA35" s="18">
        <v>-48.818719999999999</v>
      </c>
      <c r="IB35" s="18"/>
      <c r="IC35" s="18"/>
      <c r="ID35" s="18"/>
      <c r="IE35" s="18">
        <v>0</v>
      </c>
      <c r="IF35" s="18"/>
      <c r="IG35" s="18"/>
      <c r="IH35" s="18"/>
      <c r="II35" s="18">
        <v>0</v>
      </c>
      <c r="IJ35" s="18">
        <v>45.5</v>
      </c>
      <c r="IK35" s="18">
        <v>45.441949999999999</v>
      </c>
      <c r="IL35" s="18">
        <v>45.441949999999999</v>
      </c>
      <c r="IM35" s="18">
        <v>5.8049999999999997E-2</v>
      </c>
      <c r="IN35" s="18"/>
      <c r="IO35" s="18"/>
      <c r="IP35" s="18"/>
      <c r="IQ35" s="18">
        <v>0</v>
      </c>
      <c r="IR35" s="18"/>
      <c r="IS35" s="18"/>
      <c r="IT35" s="18"/>
      <c r="IU35" s="18">
        <v>0</v>
      </c>
      <c r="IV35" s="18"/>
      <c r="IW35" s="18"/>
      <c r="IX35" s="18"/>
      <c r="IY35" s="18">
        <v>0</v>
      </c>
      <c r="IZ35" s="18">
        <v>84.6</v>
      </c>
      <c r="JA35" s="18">
        <v>70.742959999999997</v>
      </c>
      <c r="JB35" s="18">
        <v>92.689760000000007</v>
      </c>
      <c r="JC35" s="18">
        <v>-8.0897600000000001</v>
      </c>
      <c r="JD35" s="18">
        <v>167.5</v>
      </c>
      <c r="JE35" s="18">
        <v>170.94</v>
      </c>
      <c r="JF35" s="18">
        <v>170.94</v>
      </c>
      <c r="JG35" s="18">
        <v>-3.44</v>
      </c>
      <c r="JH35" s="18">
        <v>167</v>
      </c>
      <c r="JI35" s="18">
        <v>170.94</v>
      </c>
      <c r="JJ35" s="18">
        <v>170.94</v>
      </c>
      <c r="JK35" s="18">
        <v>-3.94</v>
      </c>
      <c r="JL35" s="18">
        <v>168.4</v>
      </c>
      <c r="JM35" s="18">
        <v>170.94</v>
      </c>
      <c r="JN35" s="18">
        <v>170.94</v>
      </c>
      <c r="JO35" s="18">
        <v>-2.54</v>
      </c>
      <c r="JP35" s="18">
        <v>250.6</v>
      </c>
      <c r="JQ35" s="18">
        <v>257.18</v>
      </c>
      <c r="JR35" s="18">
        <v>257.18</v>
      </c>
      <c r="JS35" s="18">
        <v>-6.58</v>
      </c>
      <c r="JT35" s="18">
        <v>72.7</v>
      </c>
      <c r="JU35" s="18">
        <v>71.796109999999999</v>
      </c>
      <c r="JV35" s="18">
        <v>71.796109999999999</v>
      </c>
      <c r="JW35" s="18">
        <v>0.90388999999999997</v>
      </c>
      <c r="JX35" s="18">
        <v>35.6</v>
      </c>
      <c r="JY35" s="18">
        <v>36.005859999999998</v>
      </c>
      <c r="JZ35" s="18">
        <v>36.005859999999998</v>
      </c>
      <c r="KA35" s="18">
        <v>-0.40586</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c r="KW35" s="18"/>
      <c r="KX35" s="18"/>
      <c r="KY35" s="18">
        <v>0</v>
      </c>
      <c r="KZ35" s="18">
        <v>0.3</v>
      </c>
      <c r="LA35" s="18">
        <v>0.52037999999999995</v>
      </c>
      <c r="LB35" s="18">
        <v>0.52037999999999995</v>
      </c>
      <c r="LC35" s="18">
        <v>-0.22037999999999999</v>
      </c>
      <c r="LD35" s="18">
        <v>81</v>
      </c>
      <c r="LE35" s="18">
        <v>88.721580000000003</v>
      </c>
      <c r="LF35" s="18">
        <v>50.706690000000002</v>
      </c>
      <c r="LG35" s="18">
        <v>30.293310000000002</v>
      </c>
      <c r="LH35" s="18">
        <v>96.4</v>
      </c>
      <c r="LI35" s="18">
        <v>92.895120000000006</v>
      </c>
      <c r="LJ35" s="18">
        <v>108.13</v>
      </c>
      <c r="LK35" s="18">
        <v>-11.73</v>
      </c>
      <c r="LL35" s="18">
        <v>65.5</v>
      </c>
      <c r="LM35" s="18">
        <v>67.461460000000002</v>
      </c>
      <c r="LN35" s="18">
        <v>67.461460000000002</v>
      </c>
      <c r="LO35" s="18">
        <v>-1.96146</v>
      </c>
      <c r="LP35" s="18">
        <v>70.599999999999994</v>
      </c>
      <c r="LQ35" s="18">
        <v>72.37612</v>
      </c>
      <c r="LR35" s="18">
        <v>78.567999999999998</v>
      </c>
      <c r="LS35" s="18">
        <v>-7.968</v>
      </c>
      <c r="LT35" s="18">
        <v>30</v>
      </c>
      <c r="LU35" s="18">
        <v>30.097560000000001</v>
      </c>
      <c r="LV35" s="18">
        <v>30.097560000000001</v>
      </c>
      <c r="LW35" s="18">
        <v>-9.7559999999999994E-2</v>
      </c>
      <c r="LX35" s="18"/>
      <c r="LY35" s="18"/>
      <c r="LZ35" s="18"/>
      <c r="MA35" s="18">
        <v>0</v>
      </c>
      <c r="MB35" s="18"/>
      <c r="MC35" s="18"/>
      <c r="MD35" s="18"/>
      <c r="ME35" s="18">
        <v>0</v>
      </c>
      <c r="MF35" s="18"/>
      <c r="MG35" s="18"/>
      <c r="MH35" s="18"/>
      <c r="MI35" s="18">
        <v>0</v>
      </c>
      <c r="MJ35" s="18">
        <v>143.6</v>
      </c>
      <c r="MK35" s="18">
        <v>151.08886000000001</v>
      </c>
      <c r="ML35" s="18">
        <v>159.10807</v>
      </c>
      <c r="MM35" s="18">
        <v>-15.50807</v>
      </c>
      <c r="MN35" s="18">
        <v>144.69999999999999</v>
      </c>
      <c r="MO35" s="18">
        <v>151.08886000000001</v>
      </c>
      <c r="MP35" s="18">
        <v>159.10807</v>
      </c>
      <c r="MQ35" s="18">
        <v>-14.40807</v>
      </c>
      <c r="MR35" s="18">
        <v>148.19999999999999</v>
      </c>
      <c r="MS35" s="18">
        <v>151.54257999999999</v>
      </c>
      <c r="MT35" s="18">
        <v>159.58587</v>
      </c>
      <c r="MU35" s="18">
        <v>-11.385870000000001</v>
      </c>
      <c r="MV35" s="18"/>
      <c r="MW35" s="18"/>
      <c r="MX35" s="18"/>
      <c r="MY35" s="18">
        <v>0</v>
      </c>
      <c r="MZ35" s="18"/>
      <c r="NA35" s="18"/>
      <c r="NB35" s="18"/>
      <c r="NC35" s="18">
        <v>0</v>
      </c>
      <c r="ND35" s="18"/>
      <c r="NE35" s="18"/>
      <c r="NF35" s="18"/>
      <c r="NG35" s="18">
        <v>0</v>
      </c>
      <c r="NH35" s="18"/>
      <c r="NI35" s="18"/>
      <c r="NJ35" s="18"/>
      <c r="NK35" s="18">
        <v>0</v>
      </c>
      <c r="NL35" s="18"/>
      <c r="NM35" s="18"/>
      <c r="NN35" s="18"/>
      <c r="NO35" s="18">
        <v>0</v>
      </c>
      <c r="NP35" s="18">
        <v>208</v>
      </c>
      <c r="NQ35" s="18">
        <v>207.29667000000001</v>
      </c>
      <c r="NR35" s="18">
        <v>207.29667000000001</v>
      </c>
      <c r="NS35" s="18">
        <v>0.70333000000000001</v>
      </c>
      <c r="NT35" s="18">
        <v>99.4</v>
      </c>
      <c r="NU35" s="18">
        <v>103.95959000000001</v>
      </c>
      <c r="NV35" s="18">
        <v>103.95959000000001</v>
      </c>
      <c r="NW35" s="18">
        <v>-4.55959</v>
      </c>
      <c r="NX35" s="18">
        <v>5.0999999999999996</v>
      </c>
      <c r="NY35" s="18">
        <v>3.5209199999999998</v>
      </c>
      <c r="NZ35" s="18">
        <v>3.5209199999999998</v>
      </c>
      <c r="OA35" s="18">
        <v>1.57908</v>
      </c>
      <c r="OB35" s="18">
        <v>1.5</v>
      </c>
      <c r="OC35" s="18">
        <v>3.6937799999999998</v>
      </c>
      <c r="OD35" s="18">
        <v>3.6937799999999998</v>
      </c>
      <c r="OE35" s="18">
        <v>-2.1937799999999998</v>
      </c>
      <c r="OF35" s="18">
        <v>6.4</v>
      </c>
      <c r="OG35" s="18">
        <v>6.2</v>
      </c>
      <c r="OH35" s="18">
        <v>6.2</v>
      </c>
      <c r="OI35" s="18">
        <v>0.2</v>
      </c>
      <c r="OJ35" s="18"/>
      <c r="OK35" s="18"/>
      <c r="OL35" s="18"/>
      <c r="OM35" s="18">
        <v>0</v>
      </c>
      <c r="ON35" s="18">
        <v>114.3</v>
      </c>
      <c r="OO35" s="18">
        <v>110.9</v>
      </c>
      <c r="OP35" s="18">
        <v>112.77</v>
      </c>
      <c r="OQ35" s="18">
        <v>1.53</v>
      </c>
      <c r="OR35" s="18">
        <v>80.8</v>
      </c>
      <c r="OS35" s="18">
        <v>80</v>
      </c>
      <c r="OT35" s="18">
        <v>80</v>
      </c>
      <c r="OU35" s="18">
        <v>0.8</v>
      </c>
      <c r="OV35" s="18">
        <v>0.6</v>
      </c>
      <c r="OW35" s="18">
        <v>3.6459999999999999</v>
      </c>
      <c r="OX35" s="18">
        <v>3.6459999999999999</v>
      </c>
      <c r="OY35" s="18">
        <v>-3.0459999999999998</v>
      </c>
      <c r="OZ35" s="18">
        <v>0.4</v>
      </c>
      <c r="PA35" s="18">
        <v>0.2</v>
      </c>
      <c r="PB35" s="18">
        <v>0.2</v>
      </c>
      <c r="PC35" s="18">
        <v>0.2</v>
      </c>
      <c r="PD35" s="18">
        <v>5.7</v>
      </c>
      <c r="PE35" s="18">
        <v>18.534600000000001</v>
      </c>
      <c r="PF35" s="18">
        <v>18.534600000000001</v>
      </c>
      <c r="PG35" s="18">
        <v>-12.8346</v>
      </c>
      <c r="PH35" s="18">
        <v>9.9</v>
      </c>
      <c r="PI35" s="18">
        <v>9.9830000000000005</v>
      </c>
      <c r="PJ35" s="18">
        <v>9.9830000000000005</v>
      </c>
      <c r="PK35" s="18">
        <v>-8.3000000000000004E-2</v>
      </c>
      <c r="PL35" s="18"/>
      <c r="PM35" s="18"/>
      <c r="PN35" s="18"/>
      <c r="PO35" s="18">
        <v>0</v>
      </c>
      <c r="PP35" s="18">
        <v>227.9</v>
      </c>
      <c r="PQ35" s="18">
        <v>204</v>
      </c>
      <c r="PR35" s="18">
        <v>204</v>
      </c>
      <c r="PS35" s="18">
        <v>23.9</v>
      </c>
      <c r="PT35" s="18">
        <v>0</v>
      </c>
      <c r="PU35" s="18"/>
      <c r="PV35" s="18"/>
      <c r="PW35" s="18">
        <v>0</v>
      </c>
      <c r="PX35" s="18">
        <v>1.3</v>
      </c>
      <c r="PY35" s="18">
        <v>1.5</v>
      </c>
      <c r="PZ35" s="18">
        <v>1.5</v>
      </c>
      <c r="QA35" s="18">
        <v>-0.2</v>
      </c>
      <c r="QB35" s="18">
        <v>2.6</v>
      </c>
      <c r="QC35" s="18">
        <v>3.6</v>
      </c>
      <c r="QD35" s="18">
        <v>3.6</v>
      </c>
      <c r="QE35" s="18">
        <v>-1</v>
      </c>
      <c r="QF35" s="18">
        <v>20.100000000000001</v>
      </c>
      <c r="QG35" s="18">
        <v>20.353169999999999</v>
      </c>
      <c r="QH35" s="18">
        <v>20.353169999999999</v>
      </c>
      <c r="QI35" s="18">
        <v>-0.25317000000000001</v>
      </c>
      <c r="QJ35" s="18">
        <v>20</v>
      </c>
      <c r="QK35" s="18">
        <v>19.5122</v>
      </c>
      <c r="QL35" s="18">
        <v>19.5122</v>
      </c>
      <c r="QM35" s="18">
        <v>0.48780000000000001</v>
      </c>
      <c r="QN35" s="18">
        <v>19.100000000000001</v>
      </c>
      <c r="QO35" s="18">
        <v>19</v>
      </c>
      <c r="QP35" s="18">
        <v>15.60976</v>
      </c>
      <c r="QQ35" s="18">
        <v>3.49024</v>
      </c>
      <c r="QR35" s="18">
        <v>2.5</v>
      </c>
      <c r="QS35" s="18">
        <v>2.5</v>
      </c>
      <c r="QT35" s="18">
        <v>2.5</v>
      </c>
      <c r="QU35" s="18">
        <v>0</v>
      </c>
      <c r="QV35" s="18">
        <v>0</v>
      </c>
      <c r="QW35" s="18"/>
      <c r="QX35" s="18"/>
      <c r="QY35" s="18">
        <v>0</v>
      </c>
      <c r="QZ35" s="18">
        <v>15.1</v>
      </c>
      <c r="RA35" s="18">
        <v>15.532999999999999</v>
      </c>
      <c r="RB35" s="18">
        <v>15.532999999999999</v>
      </c>
      <c r="RC35" s="18">
        <v>-0.433</v>
      </c>
      <c r="RD35" s="18">
        <v>18.7</v>
      </c>
      <c r="RE35" s="18">
        <v>18.501999999999999</v>
      </c>
      <c r="RF35" s="18">
        <v>18.501999999999999</v>
      </c>
      <c r="RG35" s="18">
        <v>0.19800000000000001</v>
      </c>
      <c r="RH35" s="18">
        <v>28.9</v>
      </c>
      <c r="RI35" s="18">
        <v>26.451000000000001</v>
      </c>
      <c r="RJ35" s="18">
        <v>26.451000000000001</v>
      </c>
      <c r="RK35" s="18">
        <v>2.4489999999999998</v>
      </c>
      <c r="RL35" s="18">
        <v>90.5</v>
      </c>
      <c r="RM35" s="18">
        <v>84.263000000000005</v>
      </c>
      <c r="RN35" s="18">
        <v>84.263000000000005</v>
      </c>
      <c r="RO35" s="18">
        <v>6.2370000000000001</v>
      </c>
      <c r="RP35" s="18">
        <v>19.3</v>
      </c>
      <c r="RQ35" s="18">
        <v>18.042999999999999</v>
      </c>
      <c r="RR35" s="18">
        <v>18.042999999999999</v>
      </c>
      <c r="RS35" s="18">
        <v>1.2569999999999999</v>
      </c>
      <c r="RT35" s="18">
        <v>1.6</v>
      </c>
      <c r="RU35" s="18">
        <v>2.1989999999999998</v>
      </c>
      <c r="RV35" s="18">
        <v>2.1989999999999998</v>
      </c>
      <c r="RW35" s="18">
        <v>-0.59899999999999998</v>
      </c>
      <c r="RX35" s="18">
        <v>6.7</v>
      </c>
      <c r="RY35" s="18">
        <v>3.79487</v>
      </c>
      <c r="RZ35" s="18">
        <v>15.972709999999999</v>
      </c>
      <c r="SA35" s="18">
        <v>-9.27271</v>
      </c>
      <c r="SB35" s="18">
        <v>2.5</v>
      </c>
      <c r="SC35" s="18">
        <v>2</v>
      </c>
      <c r="SD35" s="18">
        <v>2</v>
      </c>
      <c r="SE35" s="18">
        <v>0.5</v>
      </c>
      <c r="SF35" s="18"/>
      <c r="SG35" s="18"/>
      <c r="SH35" s="18"/>
      <c r="SI35" s="18">
        <v>0</v>
      </c>
      <c r="SJ35" s="18">
        <v>6</v>
      </c>
      <c r="SK35" s="18">
        <v>7.3</v>
      </c>
      <c r="SL35" s="18">
        <v>7.3</v>
      </c>
      <c r="SM35" s="18">
        <v>-1.3</v>
      </c>
      <c r="SN35" s="18">
        <v>4.9000000000000004</v>
      </c>
      <c r="SO35" s="18">
        <v>5.8</v>
      </c>
      <c r="SP35" s="18">
        <v>5.8</v>
      </c>
      <c r="SQ35" s="18">
        <v>-0.9</v>
      </c>
      <c r="SR35" s="18">
        <v>13.7</v>
      </c>
      <c r="SS35" s="18">
        <v>16.585370000000001</v>
      </c>
      <c r="ST35" s="18">
        <v>16.585370000000001</v>
      </c>
      <c r="SU35" s="18">
        <v>-2.88537</v>
      </c>
      <c r="SV35" s="18">
        <v>19.5</v>
      </c>
      <c r="SW35" s="18">
        <v>19.5122</v>
      </c>
      <c r="SX35" s="18">
        <v>19.5122</v>
      </c>
      <c r="SY35" s="18">
        <v>-1.2200000000000001E-2</v>
      </c>
      <c r="SZ35" s="18">
        <v>14.2</v>
      </c>
      <c r="TA35" s="18">
        <v>15.414630000000001</v>
      </c>
      <c r="TB35" s="18">
        <v>15.414630000000001</v>
      </c>
      <c r="TC35" s="18">
        <v>-1.2146300000000001</v>
      </c>
      <c r="TD35" s="18">
        <v>17.899999999999999</v>
      </c>
      <c r="TE35" s="18">
        <v>24.42</v>
      </c>
      <c r="TF35" s="18">
        <v>24.42</v>
      </c>
      <c r="TG35" s="18">
        <v>-6.52</v>
      </c>
      <c r="TH35" s="18">
        <v>63.9</v>
      </c>
      <c r="TI35" s="18">
        <v>73.674000000000007</v>
      </c>
      <c r="TJ35" s="18">
        <v>73.674000000000007</v>
      </c>
      <c r="TK35" s="18">
        <v>-9.7739999999999991</v>
      </c>
      <c r="TL35" s="18">
        <v>38.1</v>
      </c>
      <c r="TM35" s="18">
        <v>39.688000000000002</v>
      </c>
      <c r="TN35" s="18">
        <v>39.688000000000002</v>
      </c>
      <c r="TO35" s="18">
        <v>-1.5880000000000001</v>
      </c>
      <c r="TP35" s="18">
        <v>117.1</v>
      </c>
      <c r="TQ35" s="18">
        <v>125.1</v>
      </c>
      <c r="TR35" s="18">
        <v>104.32</v>
      </c>
      <c r="TS35" s="18">
        <v>12.78</v>
      </c>
      <c r="TT35" s="18">
        <v>107.8</v>
      </c>
      <c r="TU35" s="18">
        <v>123.1</v>
      </c>
      <c r="TV35" s="18">
        <v>112.58799999999999</v>
      </c>
      <c r="TW35" s="18">
        <v>-4.7880000000000003</v>
      </c>
      <c r="TX35" s="18">
        <v>19.7</v>
      </c>
      <c r="TY35" s="18">
        <v>4.3099999999999996</v>
      </c>
      <c r="TZ35" s="18">
        <v>4.3099999999999996</v>
      </c>
      <c r="UA35" s="18">
        <v>15.39</v>
      </c>
      <c r="UB35" s="18">
        <v>14.7</v>
      </c>
      <c r="UC35" s="18">
        <v>11.005000000000001</v>
      </c>
      <c r="UD35" s="18">
        <v>11.005000000000001</v>
      </c>
      <c r="UE35" s="18">
        <v>3.6949999999999998</v>
      </c>
      <c r="UF35" s="18">
        <v>34.32</v>
      </c>
      <c r="UG35" s="18">
        <v>40.049999999999997</v>
      </c>
      <c r="UH35" s="18">
        <v>40.049999999999997</v>
      </c>
      <c r="UI35" s="18">
        <v>-5.73</v>
      </c>
      <c r="UJ35" s="18">
        <v>10.8</v>
      </c>
      <c r="UK35" s="18">
        <v>15.60976</v>
      </c>
      <c r="UL35" s="18">
        <v>15.60976</v>
      </c>
      <c r="UM35" s="18">
        <v>-4.8097599999999998</v>
      </c>
      <c r="UN35" s="18">
        <v>3.7</v>
      </c>
      <c r="UO35" s="18">
        <v>5</v>
      </c>
      <c r="UP35" s="18">
        <v>5</v>
      </c>
      <c r="UQ35" s="18">
        <v>-1.3</v>
      </c>
      <c r="UR35" s="18">
        <v>8.1999999999999993</v>
      </c>
      <c r="US35" s="18">
        <v>8.1</v>
      </c>
      <c r="UT35" s="18">
        <v>8.1</v>
      </c>
      <c r="UU35" s="18">
        <v>0.1</v>
      </c>
      <c r="UV35" s="18">
        <v>20.399999999999999</v>
      </c>
      <c r="UW35" s="18">
        <v>19.5122</v>
      </c>
      <c r="UX35" s="18">
        <v>19.5122</v>
      </c>
      <c r="UY35" s="18">
        <v>0.88780000000000003</v>
      </c>
      <c r="UZ35" s="18">
        <v>20.399999999999999</v>
      </c>
      <c r="VA35" s="18">
        <v>19.5122</v>
      </c>
      <c r="VB35" s="18">
        <v>19.5122</v>
      </c>
      <c r="VC35" s="18">
        <v>0.88780000000000003</v>
      </c>
      <c r="VD35" s="18">
        <v>20.100000000000001</v>
      </c>
      <c r="VE35" s="18">
        <v>19.5122</v>
      </c>
      <c r="VF35" s="18">
        <v>19.5122</v>
      </c>
      <c r="VG35" s="18">
        <v>0.58779999999999999</v>
      </c>
      <c r="VH35" s="18">
        <v>0.4</v>
      </c>
      <c r="VI35" s="18">
        <v>3.7690000000000001</v>
      </c>
      <c r="VJ35" s="18">
        <v>3.7690000000000001</v>
      </c>
      <c r="VK35" s="18">
        <v>-3.3690000000000002</v>
      </c>
      <c r="VL35" s="18">
        <v>252.8</v>
      </c>
      <c r="VM35" s="18">
        <v>252.4</v>
      </c>
      <c r="VN35" s="18">
        <v>252.4</v>
      </c>
      <c r="VO35" s="18">
        <v>0.4</v>
      </c>
      <c r="VP35" s="18">
        <v>16.600000000000001</v>
      </c>
      <c r="VQ35" s="18">
        <v>15.2</v>
      </c>
      <c r="VR35" s="18">
        <v>15.2</v>
      </c>
      <c r="VS35" s="18">
        <v>1.4</v>
      </c>
      <c r="VT35" s="18">
        <v>140.80000000000001</v>
      </c>
      <c r="VU35" s="18">
        <v>144.47999999999999</v>
      </c>
      <c r="VV35" s="18">
        <v>144.47999999999999</v>
      </c>
      <c r="VW35" s="18">
        <v>-3.68</v>
      </c>
      <c r="VX35" s="18">
        <v>0.6</v>
      </c>
      <c r="VY35" s="18">
        <v>0.6</v>
      </c>
      <c r="VZ35" s="18">
        <v>0.6</v>
      </c>
      <c r="WA35" s="18">
        <v>0</v>
      </c>
      <c r="WB35" s="18">
        <v>129.80000000000001</v>
      </c>
      <c r="WC35" s="18">
        <v>120.84399999999999</v>
      </c>
      <c r="WD35" s="18">
        <v>120.84399999999999</v>
      </c>
      <c r="WE35" s="18">
        <v>8.9559999999999995</v>
      </c>
      <c r="WF35" s="18">
        <v>106.9</v>
      </c>
      <c r="WG35" s="18">
        <v>126.548</v>
      </c>
      <c r="WH35" s="18">
        <v>126.548</v>
      </c>
      <c r="WI35" s="18">
        <v>-19.648</v>
      </c>
      <c r="WJ35" s="18">
        <v>100.1</v>
      </c>
      <c r="WK35" s="18">
        <v>112.116</v>
      </c>
      <c r="WL35" s="18">
        <v>112.116</v>
      </c>
      <c r="WM35" s="18">
        <v>-12.016</v>
      </c>
      <c r="WN35" s="18">
        <v>3.2</v>
      </c>
      <c r="WO35" s="18">
        <v>4.2</v>
      </c>
      <c r="WP35" s="18">
        <v>4.2</v>
      </c>
      <c r="WQ35" s="18">
        <v>-1</v>
      </c>
      <c r="WR35" s="18">
        <v>2.1</v>
      </c>
      <c r="WS35" s="18">
        <v>2.4</v>
      </c>
      <c r="WT35" s="18">
        <v>2.4</v>
      </c>
      <c r="WU35" s="18">
        <v>-0.3</v>
      </c>
      <c r="WV35" s="18">
        <v>1</v>
      </c>
      <c r="WW35" s="18">
        <v>1.2</v>
      </c>
      <c r="WX35" s="18">
        <v>1.2</v>
      </c>
      <c r="WY35" s="18">
        <v>-0.2</v>
      </c>
      <c r="WZ35" s="18">
        <v>1</v>
      </c>
      <c r="XA35" s="18">
        <v>1.4</v>
      </c>
      <c r="XB35" s="18">
        <v>1.4</v>
      </c>
      <c r="XC35" s="18">
        <v>-0.4</v>
      </c>
      <c r="XD35" s="18">
        <v>17.3</v>
      </c>
      <c r="XE35" s="18">
        <v>15.417</v>
      </c>
      <c r="XF35" s="18">
        <v>15.417</v>
      </c>
      <c r="XG35" s="18">
        <v>1.883</v>
      </c>
      <c r="XH35" s="18">
        <v>6</v>
      </c>
      <c r="XI35" s="18">
        <v>4.3</v>
      </c>
      <c r="XJ35" s="18">
        <v>4.3</v>
      </c>
      <c r="XK35" s="18">
        <v>1.7</v>
      </c>
      <c r="XL35" s="18">
        <v>18.3</v>
      </c>
      <c r="XM35" s="18">
        <v>18.146339999999999</v>
      </c>
      <c r="XN35" s="18">
        <v>18.146339999999999</v>
      </c>
      <c r="XO35" s="18">
        <v>0.15365999999999999</v>
      </c>
      <c r="XP35" s="18">
        <v>9.4</v>
      </c>
      <c r="XQ35" s="18">
        <v>10.8</v>
      </c>
      <c r="XR35" s="18">
        <v>10.8</v>
      </c>
      <c r="XS35" s="18">
        <v>-1.4</v>
      </c>
      <c r="XT35" s="18">
        <v>27.8</v>
      </c>
      <c r="XU35" s="18">
        <v>31</v>
      </c>
      <c r="XV35" s="18">
        <v>28.5</v>
      </c>
      <c r="XW35" s="18">
        <v>-0.7</v>
      </c>
      <c r="XX35" s="18">
        <v>33.700000000000003</v>
      </c>
      <c r="XY35" s="18">
        <v>31</v>
      </c>
      <c r="XZ35" s="18">
        <v>28.5</v>
      </c>
      <c r="YA35" s="18">
        <v>5.2</v>
      </c>
      <c r="YB35" s="18">
        <v>17.5</v>
      </c>
      <c r="YC35" s="18">
        <v>18</v>
      </c>
      <c r="YD35" s="18">
        <v>14</v>
      </c>
      <c r="YE35" s="18">
        <v>3.5</v>
      </c>
      <c r="YF35" s="18"/>
      <c r="YG35" s="18"/>
      <c r="YH35" s="18"/>
      <c r="YI35" s="18">
        <v>0</v>
      </c>
      <c r="YJ35" s="18">
        <v>8.1</v>
      </c>
      <c r="YK35" s="18">
        <v>8.2200000000000006</v>
      </c>
      <c r="YL35" s="18">
        <v>8.2200000000000006</v>
      </c>
      <c r="YM35" s="18">
        <v>-0.12</v>
      </c>
      <c r="YN35" s="18">
        <v>11.3</v>
      </c>
      <c r="YO35" s="18">
        <v>11</v>
      </c>
      <c r="YP35" s="18">
        <v>11</v>
      </c>
      <c r="YQ35" s="18">
        <v>0.3</v>
      </c>
      <c r="YR35" s="18">
        <v>21.7</v>
      </c>
      <c r="YS35" s="18">
        <v>18</v>
      </c>
      <c r="YT35" s="18">
        <v>18</v>
      </c>
      <c r="YU35" s="18">
        <v>3.7</v>
      </c>
    </row>
    <row r="36" spans="1:671" ht="24" customHeight="1" x14ac:dyDescent="0.3">
      <c r="A36" s="1"/>
      <c r="B36" s="17" t="s">
        <v>27</v>
      </c>
      <c r="C36" s="17" t="s">
        <v>738</v>
      </c>
      <c r="D36" s="18"/>
      <c r="E36" s="18"/>
      <c r="F36" s="18"/>
      <c r="G36" s="18">
        <v>0</v>
      </c>
      <c r="H36" s="18">
        <v>202.2</v>
      </c>
      <c r="I36" s="18">
        <v>204.19512</v>
      </c>
      <c r="J36" s="18">
        <v>204.19512</v>
      </c>
      <c r="K36" s="18">
        <v>-1.99512</v>
      </c>
      <c r="L36" s="18">
        <v>352</v>
      </c>
      <c r="M36" s="18">
        <v>364.84527000000003</v>
      </c>
      <c r="N36" s="18">
        <v>311.55205999999998</v>
      </c>
      <c r="O36" s="18">
        <v>40.447940000000003</v>
      </c>
      <c r="P36" s="18">
        <v>112.4</v>
      </c>
      <c r="Q36" s="18">
        <v>119.26963000000001</v>
      </c>
      <c r="R36" s="18">
        <v>101.84783</v>
      </c>
      <c r="S36" s="18">
        <v>10.55217</v>
      </c>
      <c r="T36" s="18"/>
      <c r="U36" s="18"/>
      <c r="V36" s="18"/>
      <c r="W36" s="18">
        <v>0</v>
      </c>
      <c r="X36" s="18"/>
      <c r="Y36" s="18"/>
      <c r="Z36" s="18"/>
      <c r="AA36" s="18">
        <v>0</v>
      </c>
      <c r="AB36" s="18">
        <v>89.5</v>
      </c>
      <c r="AC36" s="18">
        <v>92.226339999999993</v>
      </c>
      <c r="AD36" s="18">
        <v>92.226339999999993</v>
      </c>
      <c r="AE36" s="18">
        <v>-2.72634</v>
      </c>
      <c r="AF36" s="18">
        <v>136.9</v>
      </c>
      <c r="AG36" s="18">
        <v>147.60893999999999</v>
      </c>
      <c r="AH36" s="18">
        <v>137.04599999999999</v>
      </c>
      <c r="AI36" s="18">
        <v>-0.14599999999999999</v>
      </c>
      <c r="AJ36" s="18"/>
      <c r="AK36" s="18"/>
      <c r="AL36" s="18"/>
      <c r="AM36" s="18">
        <v>0</v>
      </c>
      <c r="AN36" s="18">
        <v>0</v>
      </c>
      <c r="AO36" s="18"/>
      <c r="AP36" s="18"/>
      <c r="AQ36" s="18">
        <v>0</v>
      </c>
      <c r="AR36" s="18"/>
      <c r="AS36" s="18"/>
      <c r="AT36" s="18"/>
      <c r="AU36" s="18">
        <v>0</v>
      </c>
      <c r="AV36" s="18">
        <v>0</v>
      </c>
      <c r="AW36" s="18"/>
      <c r="AX36" s="18"/>
      <c r="AY36" s="18">
        <v>0</v>
      </c>
      <c r="AZ36" s="18">
        <v>0</v>
      </c>
      <c r="BA36" s="18">
        <v>178.49562</v>
      </c>
      <c r="BB36" s="18"/>
      <c r="BC36" s="18">
        <v>0</v>
      </c>
      <c r="BD36" s="18"/>
      <c r="BE36" s="18"/>
      <c r="BF36" s="18"/>
      <c r="BG36" s="18">
        <v>0</v>
      </c>
      <c r="BH36" s="18">
        <v>0</v>
      </c>
      <c r="BI36" s="18"/>
      <c r="BJ36" s="18"/>
      <c r="BK36" s="18">
        <v>0</v>
      </c>
      <c r="BL36" s="18"/>
      <c r="BM36" s="18"/>
      <c r="BN36" s="18"/>
      <c r="BO36" s="18">
        <v>0</v>
      </c>
      <c r="BP36" s="18">
        <v>0</v>
      </c>
      <c r="BQ36" s="18"/>
      <c r="BR36" s="18"/>
      <c r="BS36" s="18">
        <v>0</v>
      </c>
      <c r="BT36" s="18">
        <v>10</v>
      </c>
      <c r="BU36" s="18">
        <v>10.561999999999999</v>
      </c>
      <c r="BV36" s="18">
        <v>10.561999999999999</v>
      </c>
      <c r="BW36" s="18">
        <v>-0.56200000000000006</v>
      </c>
      <c r="BX36" s="18"/>
      <c r="BY36" s="18"/>
      <c r="BZ36" s="18"/>
      <c r="CA36" s="18">
        <v>0</v>
      </c>
      <c r="CB36" s="18"/>
      <c r="CC36" s="18"/>
      <c r="CD36" s="18"/>
      <c r="CE36" s="18">
        <v>0</v>
      </c>
      <c r="CF36" s="18"/>
      <c r="CG36" s="18"/>
      <c r="CH36" s="18"/>
      <c r="CI36" s="18">
        <v>0</v>
      </c>
      <c r="CJ36" s="18"/>
      <c r="CK36" s="18"/>
      <c r="CL36" s="18"/>
      <c r="CM36" s="18">
        <v>0</v>
      </c>
      <c r="CN36" s="18">
        <v>165.4</v>
      </c>
      <c r="CO36" s="18">
        <v>155</v>
      </c>
      <c r="CP36" s="18">
        <v>155</v>
      </c>
      <c r="CQ36" s="18">
        <v>10.4</v>
      </c>
      <c r="CR36" s="18">
        <v>7.3</v>
      </c>
      <c r="CS36" s="18">
        <v>5.1583800000000002</v>
      </c>
      <c r="CT36" s="18">
        <v>5.1583800000000002</v>
      </c>
      <c r="CU36" s="18">
        <v>2.1416200000000001</v>
      </c>
      <c r="CV36" s="18">
        <v>4.7</v>
      </c>
      <c r="CW36" s="18">
        <v>2.8315000000000001</v>
      </c>
      <c r="CX36" s="18">
        <v>2.8315000000000001</v>
      </c>
      <c r="CY36" s="18">
        <v>1.8685</v>
      </c>
      <c r="CZ36" s="18">
        <v>20.8</v>
      </c>
      <c r="DA36" s="18">
        <v>22.49821</v>
      </c>
      <c r="DB36" s="18">
        <v>22.49822</v>
      </c>
      <c r="DC36" s="18">
        <v>-1.6982200000000001</v>
      </c>
      <c r="DD36" s="18">
        <v>6.9</v>
      </c>
      <c r="DE36" s="18">
        <v>6.8787000000000003</v>
      </c>
      <c r="DF36" s="18">
        <v>6.8787000000000003</v>
      </c>
      <c r="DG36" s="18">
        <v>2.1299999999999999E-2</v>
      </c>
      <c r="DH36" s="18">
        <v>14.5</v>
      </c>
      <c r="DI36" s="18">
        <v>14.9922</v>
      </c>
      <c r="DJ36" s="18">
        <v>14.9922</v>
      </c>
      <c r="DK36" s="18">
        <v>-0.49220000000000003</v>
      </c>
      <c r="DL36" s="18">
        <v>80.599999999999994</v>
      </c>
      <c r="DM36" s="18">
        <v>59.984079999999999</v>
      </c>
      <c r="DN36" s="18">
        <v>34.918550000000003</v>
      </c>
      <c r="DO36" s="18">
        <v>45.681449999999998</v>
      </c>
      <c r="DP36" s="18"/>
      <c r="DQ36" s="18"/>
      <c r="DR36" s="18"/>
      <c r="DS36" s="18">
        <v>0</v>
      </c>
      <c r="DT36" s="18"/>
      <c r="DU36" s="18"/>
      <c r="DV36" s="18"/>
      <c r="DW36" s="18">
        <v>0</v>
      </c>
      <c r="DX36" s="18"/>
      <c r="DY36" s="18"/>
      <c r="DZ36" s="18"/>
      <c r="EA36" s="18">
        <v>0</v>
      </c>
      <c r="EB36" s="18"/>
      <c r="EC36" s="18"/>
      <c r="ED36" s="18"/>
      <c r="EE36" s="18">
        <v>0</v>
      </c>
      <c r="EF36" s="18">
        <v>110.8</v>
      </c>
      <c r="EG36" s="18">
        <v>112.90537</v>
      </c>
      <c r="EH36" s="18">
        <v>112.90537</v>
      </c>
      <c r="EI36" s="18">
        <v>-2.1053700000000002</v>
      </c>
      <c r="EJ36" s="18">
        <v>81.599999999999994</v>
      </c>
      <c r="EK36" s="18">
        <v>107.51645000000001</v>
      </c>
      <c r="EL36" s="18"/>
      <c r="EM36" s="18">
        <v>81.599999999999994</v>
      </c>
      <c r="EN36" s="18"/>
      <c r="EO36" s="18"/>
      <c r="EP36" s="18"/>
      <c r="EQ36" s="18">
        <v>0</v>
      </c>
      <c r="ER36" s="18"/>
      <c r="ES36" s="18"/>
      <c r="ET36" s="18"/>
      <c r="EU36" s="18">
        <v>0</v>
      </c>
      <c r="EV36" s="18"/>
      <c r="EW36" s="18"/>
      <c r="EX36" s="18"/>
      <c r="EY36" s="18">
        <v>0</v>
      </c>
      <c r="EZ36" s="18">
        <v>6.5</v>
      </c>
      <c r="FA36" s="18">
        <v>6.39</v>
      </c>
      <c r="FB36" s="18">
        <v>6.39</v>
      </c>
      <c r="FC36" s="18">
        <v>0.11</v>
      </c>
      <c r="FD36" s="18">
        <v>0</v>
      </c>
      <c r="FE36" s="18"/>
      <c r="FF36" s="18">
        <v>182.33481</v>
      </c>
      <c r="FG36" s="18">
        <v>-182.33481</v>
      </c>
      <c r="FH36" s="18">
        <v>32.4</v>
      </c>
      <c r="FI36" s="18">
        <v>40.3919</v>
      </c>
      <c r="FJ36" s="18">
        <v>40.948160000000001</v>
      </c>
      <c r="FK36" s="18">
        <v>-8.5481599999999993</v>
      </c>
      <c r="FL36" s="18">
        <v>140.9</v>
      </c>
      <c r="FM36" s="18">
        <v>74.999989999999997</v>
      </c>
      <c r="FN36" s="18">
        <v>57.185740000000003</v>
      </c>
      <c r="FO36" s="18">
        <v>83.714259999999996</v>
      </c>
      <c r="FP36" s="18">
        <v>16.5</v>
      </c>
      <c r="FQ36" s="18">
        <v>18.55969</v>
      </c>
      <c r="FR36" s="18">
        <v>18.966989999999999</v>
      </c>
      <c r="FS36" s="18">
        <v>-2.46699</v>
      </c>
      <c r="FT36" s="18">
        <v>18.399999999999999</v>
      </c>
      <c r="FU36" s="18">
        <v>19.28585</v>
      </c>
      <c r="FV36" s="18">
        <v>19.28585</v>
      </c>
      <c r="FW36" s="18">
        <v>-0.88585000000000003</v>
      </c>
      <c r="FX36" s="18">
        <v>18.899999999999999</v>
      </c>
      <c r="FY36" s="18">
        <v>18.048780000000001</v>
      </c>
      <c r="FZ36" s="18">
        <v>18.048780000000001</v>
      </c>
      <c r="GA36" s="18">
        <v>0.85121999999999998</v>
      </c>
      <c r="GB36" s="18">
        <v>91.8</v>
      </c>
      <c r="GC36" s="18">
        <v>85.110979999999998</v>
      </c>
      <c r="GD36" s="18">
        <v>85.110979999999998</v>
      </c>
      <c r="GE36" s="18">
        <v>6.6890200000000002</v>
      </c>
      <c r="GF36" s="18">
        <v>180.5</v>
      </c>
      <c r="GG36" s="18">
        <v>185.81701000000001</v>
      </c>
      <c r="GH36" s="18">
        <v>185.81701000000001</v>
      </c>
      <c r="GI36" s="18">
        <v>-5.3170099999999998</v>
      </c>
      <c r="GJ36" s="18">
        <v>181</v>
      </c>
      <c r="GK36" s="18">
        <v>185.81701000000001</v>
      </c>
      <c r="GL36" s="18">
        <v>185.81701000000001</v>
      </c>
      <c r="GM36" s="18">
        <v>-4.8170099999999998</v>
      </c>
      <c r="GN36" s="18">
        <v>184.6</v>
      </c>
      <c r="GO36" s="18">
        <v>186.37502000000001</v>
      </c>
      <c r="GP36" s="18">
        <v>186.37502000000001</v>
      </c>
      <c r="GQ36" s="18">
        <v>-1.77502</v>
      </c>
      <c r="GR36" s="18">
        <v>107.2</v>
      </c>
      <c r="GS36" s="18">
        <v>95.549629999999993</v>
      </c>
      <c r="GT36" s="18">
        <v>110.91316999999999</v>
      </c>
      <c r="GU36" s="18">
        <v>-3.7131699999999999</v>
      </c>
      <c r="GV36" s="18">
        <v>0</v>
      </c>
      <c r="GW36" s="18"/>
      <c r="GX36" s="18"/>
      <c r="GY36" s="18">
        <v>0</v>
      </c>
      <c r="GZ36" s="18">
        <v>26.2</v>
      </c>
      <c r="HA36" s="18">
        <v>24.225460000000002</v>
      </c>
      <c r="HB36" s="18">
        <v>24.225460000000002</v>
      </c>
      <c r="HC36" s="18">
        <v>1.97454</v>
      </c>
      <c r="HD36" s="18">
        <v>4</v>
      </c>
      <c r="HE36" s="18">
        <v>4.4207700000000001</v>
      </c>
      <c r="HF36" s="18">
        <v>4.4207700000000001</v>
      </c>
      <c r="HG36" s="18">
        <v>-0.42076999999999998</v>
      </c>
      <c r="HH36" s="18">
        <v>33.299999999999997</v>
      </c>
      <c r="HI36" s="18">
        <v>33.490729999999999</v>
      </c>
      <c r="HJ36" s="18">
        <v>33.490729999999999</v>
      </c>
      <c r="HK36" s="18">
        <v>-0.19073000000000001</v>
      </c>
      <c r="HL36" s="18">
        <v>135.9</v>
      </c>
      <c r="HM36" s="18">
        <v>41.025640000000003</v>
      </c>
      <c r="HN36" s="18">
        <v>20.512820000000001</v>
      </c>
      <c r="HO36" s="18">
        <v>115.38718</v>
      </c>
      <c r="HP36" s="18"/>
      <c r="HQ36" s="18"/>
      <c r="HR36" s="18"/>
      <c r="HS36" s="18">
        <v>0</v>
      </c>
      <c r="HT36" s="18"/>
      <c r="HU36" s="18"/>
      <c r="HV36" s="18"/>
      <c r="HW36" s="18">
        <v>0</v>
      </c>
      <c r="HX36" s="18">
        <v>20.7</v>
      </c>
      <c r="HY36" s="18">
        <v>16.326519999999999</v>
      </c>
      <c r="HZ36" s="18">
        <v>35.369790000000002</v>
      </c>
      <c r="IA36" s="18">
        <v>-14.669790000000001</v>
      </c>
      <c r="IB36" s="18"/>
      <c r="IC36" s="18"/>
      <c r="ID36" s="18"/>
      <c r="IE36" s="18">
        <v>0</v>
      </c>
      <c r="IF36" s="18"/>
      <c r="IG36" s="18"/>
      <c r="IH36" s="18"/>
      <c r="II36" s="18">
        <v>0</v>
      </c>
      <c r="IJ36" s="18">
        <v>45.4</v>
      </c>
      <c r="IK36" s="18">
        <v>45.441949999999999</v>
      </c>
      <c r="IL36" s="18">
        <v>45.441949999999999</v>
      </c>
      <c r="IM36" s="18">
        <v>-4.1950000000000001E-2</v>
      </c>
      <c r="IN36" s="18"/>
      <c r="IO36" s="18"/>
      <c r="IP36" s="18"/>
      <c r="IQ36" s="18">
        <v>0</v>
      </c>
      <c r="IR36" s="18"/>
      <c r="IS36" s="18"/>
      <c r="IT36" s="18"/>
      <c r="IU36" s="18">
        <v>0</v>
      </c>
      <c r="IV36" s="18"/>
      <c r="IW36" s="18"/>
      <c r="IX36" s="18"/>
      <c r="IY36" s="18">
        <v>0</v>
      </c>
      <c r="IZ36" s="18">
        <v>85.6</v>
      </c>
      <c r="JA36" s="18">
        <v>74.087159999999997</v>
      </c>
      <c r="JB36" s="18">
        <v>92.689760000000007</v>
      </c>
      <c r="JC36" s="18">
        <v>-7.0897600000000001</v>
      </c>
      <c r="JD36" s="18">
        <v>169.8</v>
      </c>
      <c r="JE36" s="18">
        <v>170.94</v>
      </c>
      <c r="JF36" s="18">
        <v>170.94</v>
      </c>
      <c r="JG36" s="18">
        <v>-1.1399999999999999</v>
      </c>
      <c r="JH36" s="18">
        <v>167.7</v>
      </c>
      <c r="JI36" s="18">
        <v>170.94</v>
      </c>
      <c r="JJ36" s="18">
        <v>170.94</v>
      </c>
      <c r="JK36" s="18">
        <v>-3.24</v>
      </c>
      <c r="JL36" s="18">
        <v>171.8</v>
      </c>
      <c r="JM36" s="18">
        <v>170.94</v>
      </c>
      <c r="JN36" s="18">
        <v>170.94</v>
      </c>
      <c r="JO36" s="18">
        <v>0.86</v>
      </c>
      <c r="JP36" s="18">
        <v>253.9</v>
      </c>
      <c r="JQ36" s="18">
        <v>257.18</v>
      </c>
      <c r="JR36" s="18">
        <v>257.18</v>
      </c>
      <c r="JS36" s="18">
        <v>-3.28</v>
      </c>
      <c r="JT36" s="18">
        <v>73.400000000000006</v>
      </c>
      <c r="JU36" s="18">
        <v>71.796109999999999</v>
      </c>
      <c r="JV36" s="18">
        <v>71.796109999999999</v>
      </c>
      <c r="JW36" s="18">
        <v>1.60389</v>
      </c>
      <c r="JX36" s="18">
        <v>35.4</v>
      </c>
      <c r="JY36" s="18">
        <v>36.005859999999998</v>
      </c>
      <c r="JZ36" s="18">
        <v>36.005859999999998</v>
      </c>
      <c r="KA36" s="18">
        <v>-0.60585999999999995</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c r="KW36" s="18"/>
      <c r="KX36" s="18"/>
      <c r="KY36" s="18">
        <v>0</v>
      </c>
      <c r="KZ36" s="18">
        <v>0.3</v>
      </c>
      <c r="LA36" s="18">
        <v>0.52037999999999995</v>
      </c>
      <c r="LB36" s="18">
        <v>0.52037999999999995</v>
      </c>
      <c r="LC36" s="18">
        <v>-0.22037999999999999</v>
      </c>
      <c r="LD36" s="18">
        <v>124.1</v>
      </c>
      <c r="LE36" s="18">
        <v>20.512820000000001</v>
      </c>
      <c r="LF36" s="18">
        <v>47.179490000000001</v>
      </c>
      <c r="LG36" s="18">
        <v>76.920509999999993</v>
      </c>
      <c r="LH36" s="18">
        <v>107.2</v>
      </c>
      <c r="LI36" s="18">
        <v>105.80745</v>
      </c>
      <c r="LJ36" s="18">
        <v>92.444500000000005</v>
      </c>
      <c r="LK36" s="18">
        <v>14.7555</v>
      </c>
      <c r="LL36" s="18">
        <v>64.400000000000006</v>
      </c>
      <c r="LM36" s="18">
        <v>67.461460000000002</v>
      </c>
      <c r="LN36" s="18">
        <v>67.461460000000002</v>
      </c>
      <c r="LO36" s="18">
        <v>-3.0614599999999998</v>
      </c>
      <c r="LP36" s="18">
        <v>72.900000000000006</v>
      </c>
      <c r="LQ36" s="18">
        <v>77.734350000000006</v>
      </c>
      <c r="LR36" s="18">
        <v>72.37388</v>
      </c>
      <c r="LS36" s="18">
        <v>0.52612000000000003</v>
      </c>
      <c r="LT36" s="18">
        <v>30.3</v>
      </c>
      <c r="LU36" s="18">
        <v>30.097560000000001</v>
      </c>
      <c r="LV36" s="18">
        <v>30.097560000000001</v>
      </c>
      <c r="LW36" s="18">
        <v>0.20244000000000001</v>
      </c>
      <c r="LX36" s="18"/>
      <c r="LY36" s="18"/>
      <c r="LZ36" s="18"/>
      <c r="MA36" s="18">
        <v>0</v>
      </c>
      <c r="MB36" s="18"/>
      <c r="MC36" s="18"/>
      <c r="MD36" s="18"/>
      <c r="ME36" s="18">
        <v>0</v>
      </c>
      <c r="MF36" s="18"/>
      <c r="MG36" s="18"/>
      <c r="MH36" s="18"/>
      <c r="MI36" s="18">
        <v>0</v>
      </c>
      <c r="MJ36" s="18">
        <v>142</v>
      </c>
      <c r="MK36" s="18">
        <v>151.08886000000001</v>
      </c>
      <c r="ML36" s="18">
        <v>159.10807</v>
      </c>
      <c r="MM36" s="18">
        <v>-17.108070000000001</v>
      </c>
      <c r="MN36" s="18">
        <v>143.1</v>
      </c>
      <c r="MO36" s="18">
        <v>151.08886000000001</v>
      </c>
      <c r="MP36" s="18">
        <v>159.10807</v>
      </c>
      <c r="MQ36" s="18">
        <v>-16.00807</v>
      </c>
      <c r="MR36" s="18">
        <v>147.9</v>
      </c>
      <c r="MS36" s="18">
        <v>151.54257999999999</v>
      </c>
      <c r="MT36" s="18">
        <v>159.58587</v>
      </c>
      <c r="MU36" s="18">
        <v>-11.68587</v>
      </c>
      <c r="MV36" s="18"/>
      <c r="MW36" s="18"/>
      <c r="MX36" s="18">
        <v>186.53288000000001</v>
      </c>
      <c r="MY36" s="18">
        <v>-186.53288000000001</v>
      </c>
      <c r="MZ36" s="18"/>
      <c r="NA36" s="18"/>
      <c r="NB36" s="18"/>
      <c r="NC36" s="18">
        <v>0</v>
      </c>
      <c r="ND36" s="18"/>
      <c r="NE36" s="18"/>
      <c r="NF36" s="18"/>
      <c r="NG36" s="18">
        <v>0</v>
      </c>
      <c r="NH36" s="18"/>
      <c r="NI36" s="18"/>
      <c r="NJ36" s="18"/>
      <c r="NK36" s="18">
        <v>0</v>
      </c>
      <c r="NL36" s="18"/>
      <c r="NM36" s="18"/>
      <c r="NN36" s="18"/>
      <c r="NO36" s="18">
        <v>0</v>
      </c>
      <c r="NP36" s="18">
        <v>207.7</v>
      </c>
      <c r="NQ36" s="18">
        <v>207.29667000000001</v>
      </c>
      <c r="NR36" s="18">
        <v>207.29667000000001</v>
      </c>
      <c r="NS36" s="18">
        <v>0.40333000000000002</v>
      </c>
      <c r="NT36" s="18">
        <v>99.4</v>
      </c>
      <c r="NU36" s="18">
        <v>103.95959000000001</v>
      </c>
      <c r="NV36" s="18">
        <v>103.95959000000001</v>
      </c>
      <c r="NW36" s="18">
        <v>-4.55959</v>
      </c>
      <c r="NX36" s="18">
        <v>5.3</v>
      </c>
      <c r="NY36" s="18">
        <v>3.5209199999999998</v>
      </c>
      <c r="NZ36" s="18">
        <v>3.5209199999999998</v>
      </c>
      <c r="OA36" s="18">
        <v>1.77908</v>
      </c>
      <c r="OB36" s="18">
        <v>1.6</v>
      </c>
      <c r="OC36" s="18">
        <v>3.6937799999999998</v>
      </c>
      <c r="OD36" s="18">
        <v>3.6937799999999998</v>
      </c>
      <c r="OE36" s="18">
        <v>-2.0937800000000002</v>
      </c>
      <c r="OF36" s="18">
        <v>6.3</v>
      </c>
      <c r="OG36" s="18">
        <v>6.2</v>
      </c>
      <c r="OH36" s="18">
        <v>6.2</v>
      </c>
      <c r="OI36" s="18">
        <v>0.1</v>
      </c>
      <c r="OJ36" s="18"/>
      <c r="OK36" s="18"/>
      <c r="OL36" s="18"/>
      <c r="OM36" s="18">
        <v>0</v>
      </c>
      <c r="ON36" s="18">
        <v>109.9</v>
      </c>
      <c r="OO36" s="18">
        <v>109.6</v>
      </c>
      <c r="OP36" s="18">
        <v>112.916</v>
      </c>
      <c r="OQ36" s="18">
        <v>-3.016</v>
      </c>
      <c r="OR36" s="18">
        <v>80.8</v>
      </c>
      <c r="OS36" s="18">
        <v>80</v>
      </c>
      <c r="OT36" s="18">
        <v>80</v>
      </c>
      <c r="OU36" s="18">
        <v>0.8</v>
      </c>
      <c r="OV36" s="18">
        <v>0.2</v>
      </c>
      <c r="OW36" s="18">
        <v>4.9459999999999997</v>
      </c>
      <c r="OX36" s="18">
        <v>4.9459999999999997</v>
      </c>
      <c r="OY36" s="18">
        <v>-4.7460000000000004</v>
      </c>
      <c r="OZ36" s="18">
        <v>0.4</v>
      </c>
      <c r="PA36" s="18">
        <v>0.2</v>
      </c>
      <c r="PB36" s="18">
        <v>0.2</v>
      </c>
      <c r="PC36" s="18">
        <v>0.2</v>
      </c>
      <c r="PD36" s="18">
        <v>5.3</v>
      </c>
      <c r="PE36" s="18">
        <v>18.534600000000001</v>
      </c>
      <c r="PF36" s="18">
        <v>18.534600000000001</v>
      </c>
      <c r="PG36" s="18">
        <v>-13.2346</v>
      </c>
      <c r="PH36" s="18">
        <v>9.9</v>
      </c>
      <c r="PI36" s="18">
        <v>9.9830000000000005</v>
      </c>
      <c r="PJ36" s="18">
        <v>9.9830000000000005</v>
      </c>
      <c r="PK36" s="18">
        <v>-8.3000000000000004E-2</v>
      </c>
      <c r="PL36" s="18"/>
      <c r="PM36" s="18"/>
      <c r="PN36" s="18"/>
      <c r="PO36" s="18">
        <v>0</v>
      </c>
      <c r="PP36" s="18">
        <v>223.5</v>
      </c>
      <c r="PQ36" s="18">
        <v>204</v>
      </c>
      <c r="PR36" s="18">
        <v>204</v>
      </c>
      <c r="PS36" s="18">
        <v>19.5</v>
      </c>
      <c r="PT36" s="18">
        <v>0</v>
      </c>
      <c r="PU36" s="18"/>
      <c r="PV36" s="18"/>
      <c r="PW36" s="18">
        <v>0</v>
      </c>
      <c r="PX36" s="18">
        <v>1.3</v>
      </c>
      <c r="PY36" s="18">
        <v>1.5</v>
      </c>
      <c r="PZ36" s="18">
        <v>1.5</v>
      </c>
      <c r="QA36" s="18">
        <v>-0.2</v>
      </c>
      <c r="QB36" s="18">
        <v>2.5</v>
      </c>
      <c r="QC36" s="18">
        <v>3.6</v>
      </c>
      <c r="QD36" s="18">
        <v>3.6</v>
      </c>
      <c r="QE36" s="18">
        <v>-1.1000000000000001</v>
      </c>
      <c r="QF36" s="18">
        <v>20.5</v>
      </c>
      <c r="QG36" s="18">
        <v>20.353169999999999</v>
      </c>
      <c r="QH36" s="18">
        <v>20.353169999999999</v>
      </c>
      <c r="QI36" s="18">
        <v>0.14682999999999999</v>
      </c>
      <c r="QJ36" s="18">
        <v>20</v>
      </c>
      <c r="QK36" s="18">
        <v>19.5122</v>
      </c>
      <c r="QL36" s="18">
        <v>19.5122</v>
      </c>
      <c r="QM36" s="18">
        <v>0.48780000000000001</v>
      </c>
      <c r="QN36" s="18">
        <v>19.100000000000001</v>
      </c>
      <c r="QO36" s="18">
        <v>19</v>
      </c>
      <c r="QP36" s="18">
        <v>15.60976</v>
      </c>
      <c r="QQ36" s="18">
        <v>3.49024</v>
      </c>
      <c r="QR36" s="18">
        <v>2.5</v>
      </c>
      <c r="QS36" s="18">
        <v>2.5</v>
      </c>
      <c r="QT36" s="18">
        <v>2.5</v>
      </c>
      <c r="QU36" s="18">
        <v>0</v>
      </c>
      <c r="QV36" s="18">
        <v>0</v>
      </c>
      <c r="QW36" s="18"/>
      <c r="QX36" s="18"/>
      <c r="QY36" s="18">
        <v>0</v>
      </c>
      <c r="QZ36" s="18">
        <v>14.5</v>
      </c>
      <c r="RA36" s="18">
        <v>15.538</v>
      </c>
      <c r="RB36" s="18">
        <v>15.538</v>
      </c>
      <c r="RC36" s="18">
        <v>-1.038</v>
      </c>
      <c r="RD36" s="18">
        <v>18.5</v>
      </c>
      <c r="RE36" s="18">
        <v>18.591000000000001</v>
      </c>
      <c r="RF36" s="18">
        <v>18.591000000000001</v>
      </c>
      <c r="RG36" s="18">
        <v>-9.0999999999999998E-2</v>
      </c>
      <c r="RH36" s="18">
        <v>29.9</v>
      </c>
      <c r="RI36" s="18">
        <v>26.695</v>
      </c>
      <c r="RJ36" s="18">
        <v>26.695</v>
      </c>
      <c r="RK36" s="18">
        <v>3.2050000000000001</v>
      </c>
      <c r="RL36" s="18">
        <v>89.6</v>
      </c>
      <c r="RM36" s="18">
        <v>84.48</v>
      </c>
      <c r="RN36" s="18">
        <v>84.48</v>
      </c>
      <c r="RO36" s="18">
        <v>5.12</v>
      </c>
      <c r="RP36" s="18">
        <v>19.100000000000001</v>
      </c>
      <c r="RQ36" s="18">
        <v>18.221</v>
      </c>
      <c r="RR36" s="18">
        <v>18.221</v>
      </c>
      <c r="RS36" s="18">
        <v>0.879</v>
      </c>
      <c r="RT36" s="18">
        <v>2</v>
      </c>
      <c r="RU36" s="18">
        <v>2.1989999999999998</v>
      </c>
      <c r="RV36" s="18">
        <v>2.1989999999999998</v>
      </c>
      <c r="RW36" s="18">
        <v>-0.19900000000000001</v>
      </c>
      <c r="RX36" s="18">
        <v>6.7</v>
      </c>
      <c r="RY36" s="18">
        <v>3.79487</v>
      </c>
      <c r="RZ36" s="18">
        <v>8.2212200000000006</v>
      </c>
      <c r="SA36" s="18">
        <v>-1.52122</v>
      </c>
      <c r="SB36" s="18">
        <v>2.6</v>
      </c>
      <c r="SC36" s="18">
        <v>2</v>
      </c>
      <c r="SD36" s="18">
        <v>2</v>
      </c>
      <c r="SE36" s="18">
        <v>0.6</v>
      </c>
      <c r="SF36" s="18"/>
      <c r="SG36" s="18"/>
      <c r="SH36" s="18"/>
      <c r="SI36" s="18">
        <v>0</v>
      </c>
      <c r="SJ36" s="18">
        <v>5.9</v>
      </c>
      <c r="SK36" s="18">
        <v>7.3</v>
      </c>
      <c r="SL36" s="18">
        <v>7.3</v>
      </c>
      <c r="SM36" s="18">
        <v>-1.4</v>
      </c>
      <c r="SN36" s="18">
        <v>4.9000000000000004</v>
      </c>
      <c r="SO36" s="18">
        <v>5.8</v>
      </c>
      <c r="SP36" s="18">
        <v>5.8</v>
      </c>
      <c r="SQ36" s="18">
        <v>-0.9</v>
      </c>
      <c r="SR36" s="18">
        <v>14</v>
      </c>
      <c r="SS36" s="18">
        <v>16.585370000000001</v>
      </c>
      <c r="ST36" s="18">
        <v>16.585370000000001</v>
      </c>
      <c r="SU36" s="18">
        <v>-2.5853700000000002</v>
      </c>
      <c r="SV36" s="18">
        <v>18.5</v>
      </c>
      <c r="SW36" s="18">
        <v>19.5122</v>
      </c>
      <c r="SX36" s="18">
        <v>19.5122</v>
      </c>
      <c r="SY36" s="18">
        <v>-1.0122</v>
      </c>
      <c r="SZ36" s="18">
        <v>14.3</v>
      </c>
      <c r="TA36" s="18">
        <v>15.414630000000001</v>
      </c>
      <c r="TB36" s="18">
        <v>15.414630000000001</v>
      </c>
      <c r="TC36" s="18">
        <v>-1.11463</v>
      </c>
      <c r="TD36" s="18">
        <v>23.1</v>
      </c>
      <c r="TE36" s="18">
        <v>25.693999999999999</v>
      </c>
      <c r="TF36" s="18">
        <v>25.693999999999999</v>
      </c>
      <c r="TG36" s="18">
        <v>-2.5939999999999999</v>
      </c>
      <c r="TH36" s="18">
        <v>59.9</v>
      </c>
      <c r="TI36" s="18">
        <v>74.602000000000004</v>
      </c>
      <c r="TJ36" s="18">
        <v>74.602000000000004</v>
      </c>
      <c r="TK36" s="18">
        <v>-14.702</v>
      </c>
      <c r="TL36" s="18">
        <v>38.700000000000003</v>
      </c>
      <c r="TM36" s="18">
        <v>39.481999999999999</v>
      </c>
      <c r="TN36" s="18">
        <v>39.481999999999999</v>
      </c>
      <c r="TO36" s="18">
        <v>-0.78200000000000003</v>
      </c>
      <c r="TP36" s="18">
        <v>115.7</v>
      </c>
      <c r="TQ36" s="18">
        <v>124</v>
      </c>
      <c r="TR36" s="18">
        <v>106.1</v>
      </c>
      <c r="TS36" s="18">
        <v>9.6</v>
      </c>
      <c r="TT36" s="18">
        <v>103.4</v>
      </c>
      <c r="TU36" s="18">
        <v>121.6</v>
      </c>
      <c r="TV36" s="18">
        <v>113.443</v>
      </c>
      <c r="TW36" s="18">
        <v>-10.042999999999999</v>
      </c>
      <c r="TX36" s="18">
        <v>19.600000000000001</v>
      </c>
      <c r="TY36" s="18">
        <v>4.53</v>
      </c>
      <c r="TZ36" s="18">
        <v>4.53</v>
      </c>
      <c r="UA36" s="18">
        <v>15.07</v>
      </c>
      <c r="UB36" s="18">
        <v>14.6</v>
      </c>
      <c r="UC36" s="18">
        <v>11.007</v>
      </c>
      <c r="UD36" s="18">
        <v>11.007</v>
      </c>
      <c r="UE36" s="18">
        <v>3.593</v>
      </c>
      <c r="UF36" s="18">
        <v>34.19</v>
      </c>
      <c r="UG36" s="18">
        <v>35.6</v>
      </c>
      <c r="UH36" s="18">
        <v>35.6</v>
      </c>
      <c r="UI36" s="18">
        <v>-1.41</v>
      </c>
      <c r="UJ36" s="18">
        <v>10.7</v>
      </c>
      <c r="UK36" s="18">
        <v>15.60976</v>
      </c>
      <c r="UL36" s="18">
        <v>15.60976</v>
      </c>
      <c r="UM36" s="18">
        <v>-4.9097600000000003</v>
      </c>
      <c r="UN36" s="18">
        <v>3.7</v>
      </c>
      <c r="UO36" s="18">
        <v>5</v>
      </c>
      <c r="UP36" s="18">
        <v>5</v>
      </c>
      <c r="UQ36" s="18">
        <v>-1.3</v>
      </c>
      <c r="UR36" s="18">
        <v>8.1999999999999993</v>
      </c>
      <c r="US36" s="18">
        <v>8.1</v>
      </c>
      <c r="UT36" s="18">
        <v>8.1</v>
      </c>
      <c r="UU36" s="18">
        <v>0.1</v>
      </c>
      <c r="UV36" s="18">
        <v>20.399999999999999</v>
      </c>
      <c r="UW36" s="18">
        <v>19.5122</v>
      </c>
      <c r="UX36" s="18">
        <v>19.5122</v>
      </c>
      <c r="UY36" s="18">
        <v>0.88780000000000003</v>
      </c>
      <c r="UZ36" s="18">
        <v>20.399999999999999</v>
      </c>
      <c r="VA36" s="18">
        <v>19.5122</v>
      </c>
      <c r="VB36" s="18">
        <v>19.5122</v>
      </c>
      <c r="VC36" s="18">
        <v>0.88780000000000003</v>
      </c>
      <c r="VD36" s="18">
        <v>20.100000000000001</v>
      </c>
      <c r="VE36" s="18">
        <v>19.5122</v>
      </c>
      <c r="VF36" s="18">
        <v>19.5122</v>
      </c>
      <c r="VG36" s="18">
        <v>0.58779999999999999</v>
      </c>
      <c r="VH36" s="18">
        <v>0.1</v>
      </c>
      <c r="VI36" s="18">
        <v>4.7270000000000003</v>
      </c>
      <c r="VJ36" s="18">
        <v>4.7270000000000003</v>
      </c>
      <c r="VK36" s="18">
        <v>-4.6269999999999998</v>
      </c>
      <c r="VL36" s="18">
        <v>253.2</v>
      </c>
      <c r="VM36" s="18">
        <v>252.4</v>
      </c>
      <c r="VN36" s="18">
        <v>252.4</v>
      </c>
      <c r="VO36" s="18">
        <v>0.8</v>
      </c>
      <c r="VP36" s="18">
        <v>15.4</v>
      </c>
      <c r="VQ36" s="18">
        <v>13.348000000000001</v>
      </c>
      <c r="VR36" s="18">
        <v>13.348000000000001</v>
      </c>
      <c r="VS36" s="18">
        <v>2.052</v>
      </c>
      <c r="VT36" s="18">
        <v>150</v>
      </c>
      <c r="VU36" s="18">
        <v>144.48400000000001</v>
      </c>
      <c r="VV36" s="18">
        <v>144.48400000000001</v>
      </c>
      <c r="VW36" s="18">
        <v>5.516</v>
      </c>
      <c r="VX36" s="18">
        <v>0.6</v>
      </c>
      <c r="VY36" s="18">
        <v>0.6</v>
      </c>
      <c r="VZ36" s="18">
        <v>0.6</v>
      </c>
      <c r="WA36" s="18">
        <v>0</v>
      </c>
      <c r="WB36" s="18">
        <v>129.6</v>
      </c>
      <c r="WC36" s="18">
        <v>122.968</v>
      </c>
      <c r="WD36" s="18">
        <v>122.968</v>
      </c>
      <c r="WE36" s="18">
        <v>6.6319999999999997</v>
      </c>
      <c r="WF36" s="18">
        <v>92.1</v>
      </c>
      <c r="WG36" s="18">
        <v>129.495</v>
      </c>
      <c r="WH36" s="18">
        <v>129.495</v>
      </c>
      <c r="WI36" s="18">
        <v>-37.395000000000003</v>
      </c>
      <c r="WJ36" s="18">
        <v>112.3</v>
      </c>
      <c r="WK36" s="18">
        <v>112.004</v>
      </c>
      <c r="WL36" s="18">
        <v>112.004</v>
      </c>
      <c r="WM36" s="18">
        <v>0.29599999999999999</v>
      </c>
      <c r="WN36" s="18">
        <v>3.5</v>
      </c>
      <c r="WO36" s="18">
        <v>4.2</v>
      </c>
      <c r="WP36" s="18">
        <v>4.2</v>
      </c>
      <c r="WQ36" s="18">
        <v>-0.7</v>
      </c>
      <c r="WR36" s="18">
        <v>2.1</v>
      </c>
      <c r="WS36" s="18">
        <v>2.4</v>
      </c>
      <c r="WT36" s="18">
        <v>2.4</v>
      </c>
      <c r="WU36" s="18">
        <v>-0.3</v>
      </c>
      <c r="WV36" s="18">
        <v>1.2</v>
      </c>
      <c r="WW36" s="18">
        <v>1.2</v>
      </c>
      <c r="WX36" s="18">
        <v>1.2</v>
      </c>
      <c r="WY36" s="18">
        <v>0</v>
      </c>
      <c r="WZ36" s="18">
        <v>1.2</v>
      </c>
      <c r="XA36" s="18">
        <v>1.4</v>
      </c>
      <c r="XB36" s="18">
        <v>1.4</v>
      </c>
      <c r="XC36" s="18">
        <v>-0.2</v>
      </c>
      <c r="XD36" s="18">
        <v>16.100000000000001</v>
      </c>
      <c r="XE36" s="18">
        <v>14.185</v>
      </c>
      <c r="XF36" s="18">
        <v>14.185</v>
      </c>
      <c r="XG36" s="18">
        <v>1.915</v>
      </c>
      <c r="XH36" s="18">
        <v>6</v>
      </c>
      <c r="XI36" s="18">
        <v>4.3</v>
      </c>
      <c r="XJ36" s="18">
        <v>4.3</v>
      </c>
      <c r="XK36" s="18">
        <v>1.7</v>
      </c>
      <c r="XL36" s="18">
        <v>18.2</v>
      </c>
      <c r="XM36" s="18">
        <v>18.146339999999999</v>
      </c>
      <c r="XN36" s="18">
        <v>18.146339999999999</v>
      </c>
      <c r="XO36" s="18">
        <v>5.3659999999999999E-2</v>
      </c>
      <c r="XP36" s="18">
        <v>9.6</v>
      </c>
      <c r="XQ36" s="18">
        <v>10.8</v>
      </c>
      <c r="XR36" s="18">
        <v>10.8</v>
      </c>
      <c r="XS36" s="18">
        <v>-1.2</v>
      </c>
      <c r="XT36" s="18">
        <v>27.6</v>
      </c>
      <c r="XU36" s="18">
        <v>31</v>
      </c>
      <c r="XV36" s="18">
        <v>28.5</v>
      </c>
      <c r="XW36" s="18">
        <v>-0.9</v>
      </c>
      <c r="XX36" s="18">
        <v>33.700000000000003</v>
      </c>
      <c r="XY36" s="18">
        <v>31</v>
      </c>
      <c r="XZ36" s="18">
        <v>28.5</v>
      </c>
      <c r="YA36" s="18">
        <v>5.2</v>
      </c>
      <c r="YB36" s="18">
        <v>17.100000000000001</v>
      </c>
      <c r="YC36" s="18">
        <v>18</v>
      </c>
      <c r="YD36" s="18">
        <v>14</v>
      </c>
      <c r="YE36" s="18">
        <v>3.1</v>
      </c>
      <c r="YF36" s="18"/>
      <c r="YG36" s="18"/>
      <c r="YH36" s="18"/>
      <c r="YI36" s="18">
        <v>0</v>
      </c>
      <c r="YJ36" s="18">
        <v>6.9</v>
      </c>
      <c r="YK36" s="18">
        <v>8.2200000000000006</v>
      </c>
      <c r="YL36" s="18">
        <v>8.2200000000000006</v>
      </c>
      <c r="YM36" s="18">
        <v>-1.32</v>
      </c>
      <c r="YN36" s="18">
        <v>11.3</v>
      </c>
      <c r="YO36" s="18">
        <v>11</v>
      </c>
      <c r="YP36" s="18">
        <v>11</v>
      </c>
      <c r="YQ36" s="18">
        <v>0.3</v>
      </c>
      <c r="YR36" s="18">
        <v>20.3</v>
      </c>
      <c r="YS36" s="18">
        <v>18</v>
      </c>
      <c r="YT36" s="18">
        <v>18</v>
      </c>
      <c r="YU36" s="18">
        <v>2.2999999999999998</v>
      </c>
    </row>
    <row r="37" spans="1:671" ht="24" customHeight="1" x14ac:dyDescent="0.3">
      <c r="A37" s="1"/>
      <c r="B37" s="17" t="s">
        <v>27</v>
      </c>
      <c r="C37" s="17" t="s">
        <v>739</v>
      </c>
      <c r="D37" s="18"/>
      <c r="E37" s="18"/>
      <c r="F37" s="18"/>
      <c r="G37" s="18">
        <v>0</v>
      </c>
      <c r="H37" s="18">
        <v>205.4</v>
      </c>
      <c r="I37" s="18">
        <v>204.19512</v>
      </c>
      <c r="J37" s="18">
        <v>204.19512</v>
      </c>
      <c r="K37" s="18">
        <v>1.20488</v>
      </c>
      <c r="L37" s="18">
        <v>350</v>
      </c>
      <c r="M37" s="18">
        <v>352.66408999999999</v>
      </c>
      <c r="N37" s="18">
        <v>300.38195999999999</v>
      </c>
      <c r="O37" s="18">
        <v>49.618040000000001</v>
      </c>
      <c r="P37" s="18">
        <v>111.3</v>
      </c>
      <c r="Q37" s="18">
        <v>115.28754000000001</v>
      </c>
      <c r="R37" s="18">
        <v>98.196269999999998</v>
      </c>
      <c r="S37" s="18">
        <v>13.103730000000001</v>
      </c>
      <c r="T37" s="18"/>
      <c r="U37" s="18"/>
      <c r="V37" s="18"/>
      <c r="W37" s="18">
        <v>0</v>
      </c>
      <c r="X37" s="18"/>
      <c r="Y37" s="18"/>
      <c r="Z37" s="18"/>
      <c r="AA37" s="18">
        <v>0</v>
      </c>
      <c r="AB37" s="18">
        <v>90.9</v>
      </c>
      <c r="AC37" s="18">
        <v>92.226339999999993</v>
      </c>
      <c r="AD37" s="18">
        <v>92.226339999999993</v>
      </c>
      <c r="AE37" s="18">
        <v>-1.3263400000000001</v>
      </c>
      <c r="AF37" s="18">
        <v>128.5</v>
      </c>
      <c r="AG37" s="18">
        <v>147.58796000000001</v>
      </c>
      <c r="AH37" s="18">
        <v>136.85077999999999</v>
      </c>
      <c r="AI37" s="18">
        <v>-8.3507800000000003</v>
      </c>
      <c r="AJ37" s="18"/>
      <c r="AK37" s="18"/>
      <c r="AL37" s="18"/>
      <c r="AM37" s="18">
        <v>0</v>
      </c>
      <c r="AN37" s="18">
        <v>0</v>
      </c>
      <c r="AO37" s="18"/>
      <c r="AP37" s="18"/>
      <c r="AQ37" s="18">
        <v>0</v>
      </c>
      <c r="AR37" s="18"/>
      <c r="AS37" s="18"/>
      <c r="AT37" s="18"/>
      <c r="AU37" s="18">
        <v>0</v>
      </c>
      <c r="AV37" s="18">
        <v>0</v>
      </c>
      <c r="AW37" s="18"/>
      <c r="AX37" s="18"/>
      <c r="AY37" s="18">
        <v>0</v>
      </c>
      <c r="AZ37" s="18">
        <v>72.8</v>
      </c>
      <c r="BA37" s="18">
        <v>174.59191999999999</v>
      </c>
      <c r="BB37" s="18"/>
      <c r="BC37" s="18">
        <v>72.8</v>
      </c>
      <c r="BD37" s="18"/>
      <c r="BE37" s="18"/>
      <c r="BF37" s="18"/>
      <c r="BG37" s="18">
        <v>0</v>
      </c>
      <c r="BH37" s="18">
        <v>0</v>
      </c>
      <c r="BI37" s="18"/>
      <c r="BJ37" s="18"/>
      <c r="BK37" s="18">
        <v>0</v>
      </c>
      <c r="BL37" s="18"/>
      <c r="BM37" s="18"/>
      <c r="BN37" s="18"/>
      <c r="BO37" s="18">
        <v>0</v>
      </c>
      <c r="BP37" s="18">
        <v>0</v>
      </c>
      <c r="BQ37" s="18"/>
      <c r="BR37" s="18"/>
      <c r="BS37" s="18">
        <v>0</v>
      </c>
      <c r="BT37" s="18">
        <v>9.9</v>
      </c>
      <c r="BU37" s="18">
        <v>10.561999999999999</v>
      </c>
      <c r="BV37" s="18">
        <v>10.561999999999999</v>
      </c>
      <c r="BW37" s="18">
        <v>-0.66200000000000003</v>
      </c>
      <c r="BX37" s="18"/>
      <c r="BY37" s="18"/>
      <c r="BZ37" s="18"/>
      <c r="CA37" s="18">
        <v>0</v>
      </c>
      <c r="CB37" s="18"/>
      <c r="CC37" s="18"/>
      <c r="CD37" s="18"/>
      <c r="CE37" s="18">
        <v>0</v>
      </c>
      <c r="CF37" s="18"/>
      <c r="CG37" s="18"/>
      <c r="CH37" s="18"/>
      <c r="CI37" s="18">
        <v>0</v>
      </c>
      <c r="CJ37" s="18"/>
      <c r="CK37" s="18"/>
      <c r="CL37" s="18"/>
      <c r="CM37" s="18">
        <v>0</v>
      </c>
      <c r="CN37" s="18">
        <v>165.3</v>
      </c>
      <c r="CO37" s="18">
        <v>155</v>
      </c>
      <c r="CP37" s="18">
        <v>155</v>
      </c>
      <c r="CQ37" s="18">
        <v>10.3</v>
      </c>
      <c r="CR37" s="18">
        <v>7.2</v>
      </c>
      <c r="CS37" s="18">
        <v>5.1583800000000002</v>
      </c>
      <c r="CT37" s="18">
        <v>5.1583800000000002</v>
      </c>
      <c r="CU37" s="18">
        <v>2.04162</v>
      </c>
      <c r="CV37" s="18">
        <v>4.5999999999999996</v>
      </c>
      <c r="CW37" s="18">
        <v>2.8315000000000001</v>
      </c>
      <c r="CX37" s="18">
        <v>2.8315000000000001</v>
      </c>
      <c r="CY37" s="18">
        <v>1.7685</v>
      </c>
      <c r="CZ37" s="18">
        <v>20.6</v>
      </c>
      <c r="DA37" s="18">
        <v>22.49821</v>
      </c>
      <c r="DB37" s="18">
        <v>22.49822</v>
      </c>
      <c r="DC37" s="18">
        <v>-1.89822</v>
      </c>
      <c r="DD37" s="18">
        <v>6.9</v>
      </c>
      <c r="DE37" s="18">
        <v>6.8787000000000003</v>
      </c>
      <c r="DF37" s="18">
        <v>6.8787000000000003</v>
      </c>
      <c r="DG37" s="18">
        <v>2.1299999999999999E-2</v>
      </c>
      <c r="DH37" s="18">
        <v>14.5</v>
      </c>
      <c r="DI37" s="18">
        <v>14.9922</v>
      </c>
      <c r="DJ37" s="18">
        <v>14.9922</v>
      </c>
      <c r="DK37" s="18">
        <v>-0.49220000000000003</v>
      </c>
      <c r="DL37" s="18">
        <v>81.099999999999994</v>
      </c>
      <c r="DM37" s="18">
        <v>59.984079999999999</v>
      </c>
      <c r="DN37" s="18">
        <v>38.946829999999999</v>
      </c>
      <c r="DO37" s="18">
        <v>42.153170000000003</v>
      </c>
      <c r="DP37" s="18"/>
      <c r="DQ37" s="18"/>
      <c r="DR37" s="18"/>
      <c r="DS37" s="18">
        <v>0</v>
      </c>
      <c r="DT37" s="18"/>
      <c r="DU37" s="18"/>
      <c r="DV37" s="18"/>
      <c r="DW37" s="18">
        <v>0</v>
      </c>
      <c r="DX37" s="18"/>
      <c r="DY37" s="18"/>
      <c r="DZ37" s="18"/>
      <c r="EA37" s="18">
        <v>0</v>
      </c>
      <c r="EB37" s="18"/>
      <c r="EC37" s="18"/>
      <c r="ED37" s="18"/>
      <c r="EE37" s="18">
        <v>0</v>
      </c>
      <c r="EF37" s="18">
        <v>110.8</v>
      </c>
      <c r="EG37" s="18">
        <v>112.90537</v>
      </c>
      <c r="EH37" s="18">
        <v>112.90537</v>
      </c>
      <c r="EI37" s="18">
        <v>-2.1053700000000002</v>
      </c>
      <c r="EJ37" s="18">
        <v>81.7</v>
      </c>
      <c r="EK37" s="18">
        <v>94.001909999999995</v>
      </c>
      <c r="EL37" s="18"/>
      <c r="EM37" s="18">
        <v>81.7</v>
      </c>
      <c r="EN37" s="18"/>
      <c r="EO37" s="18"/>
      <c r="EP37" s="18"/>
      <c r="EQ37" s="18">
        <v>0</v>
      </c>
      <c r="ER37" s="18"/>
      <c r="ES37" s="18"/>
      <c r="ET37" s="18"/>
      <c r="EU37" s="18">
        <v>0</v>
      </c>
      <c r="EV37" s="18"/>
      <c r="EW37" s="18"/>
      <c r="EX37" s="18"/>
      <c r="EY37" s="18">
        <v>0</v>
      </c>
      <c r="EZ37" s="18">
        <v>6.5</v>
      </c>
      <c r="FA37" s="18">
        <v>6.39</v>
      </c>
      <c r="FB37" s="18">
        <v>6.39</v>
      </c>
      <c r="FC37" s="18">
        <v>0.11</v>
      </c>
      <c r="FD37" s="18">
        <v>0</v>
      </c>
      <c r="FE37" s="18"/>
      <c r="FF37" s="18">
        <v>173.74037000000001</v>
      </c>
      <c r="FG37" s="18">
        <v>-173.74037000000001</v>
      </c>
      <c r="FH37" s="18">
        <v>30.7</v>
      </c>
      <c r="FI37" s="18">
        <v>40.3919</v>
      </c>
      <c r="FJ37" s="18">
        <v>40.948160000000001</v>
      </c>
      <c r="FK37" s="18">
        <v>-10.24816</v>
      </c>
      <c r="FL37" s="18">
        <v>136.69999999999999</v>
      </c>
      <c r="FM37" s="18">
        <v>140.76613</v>
      </c>
      <c r="FN37" s="18">
        <v>68.474239999999995</v>
      </c>
      <c r="FO37" s="18">
        <v>68.225759999999994</v>
      </c>
      <c r="FP37" s="18">
        <v>17.3</v>
      </c>
      <c r="FQ37" s="18">
        <v>18.55969</v>
      </c>
      <c r="FR37" s="18">
        <v>18.966989999999999</v>
      </c>
      <c r="FS37" s="18">
        <v>-1.66699</v>
      </c>
      <c r="FT37" s="18">
        <v>18.2</v>
      </c>
      <c r="FU37" s="18">
        <v>19.28585</v>
      </c>
      <c r="FV37" s="18">
        <v>19.28585</v>
      </c>
      <c r="FW37" s="18">
        <v>-1.08585</v>
      </c>
      <c r="FX37" s="18">
        <v>18.899999999999999</v>
      </c>
      <c r="FY37" s="18">
        <v>18.048780000000001</v>
      </c>
      <c r="FZ37" s="18">
        <v>18.048780000000001</v>
      </c>
      <c r="GA37" s="18">
        <v>0.85121999999999998</v>
      </c>
      <c r="GB37" s="18">
        <v>98.4</v>
      </c>
      <c r="GC37" s="18">
        <v>85.110979999999998</v>
      </c>
      <c r="GD37" s="18">
        <v>85.110979999999998</v>
      </c>
      <c r="GE37" s="18">
        <v>13.289020000000001</v>
      </c>
      <c r="GF37" s="18">
        <v>181.9</v>
      </c>
      <c r="GG37" s="18">
        <v>185.81701000000001</v>
      </c>
      <c r="GH37" s="18">
        <v>185.81701000000001</v>
      </c>
      <c r="GI37" s="18">
        <v>-3.9170099999999999</v>
      </c>
      <c r="GJ37" s="18">
        <v>182.4</v>
      </c>
      <c r="GK37" s="18">
        <v>185.81701000000001</v>
      </c>
      <c r="GL37" s="18">
        <v>185.81701000000001</v>
      </c>
      <c r="GM37" s="18">
        <v>-3.4170099999999999</v>
      </c>
      <c r="GN37" s="18">
        <v>184.3</v>
      </c>
      <c r="GO37" s="18">
        <v>186.37502000000001</v>
      </c>
      <c r="GP37" s="18">
        <v>186.37502000000001</v>
      </c>
      <c r="GQ37" s="18">
        <v>-2.0750199999999999</v>
      </c>
      <c r="GR37" s="18">
        <v>107.1</v>
      </c>
      <c r="GS37" s="18">
        <v>92.977540000000005</v>
      </c>
      <c r="GT37" s="18">
        <v>110.91316999999999</v>
      </c>
      <c r="GU37" s="18">
        <v>-3.8131699999999999</v>
      </c>
      <c r="GV37" s="18">
        <v>0</v>
      </c>
      <c r="GW37" s="18"/>
      <c r="GX37" s="18"/>
      <c r="GY37" s="18">
        <v>0</v>
      </c>
      <c r="GZ37" s="18">
        <v>17.100000000000001</v>
      </c>
      <c r="HA37" s="18">
        <v>24.225460000000002</v>
      </c>
      <c r="HB37" s="18">
        <v>24.225460000000002</v>
      </c>
      <c r="HC37" s="18">
        <v>-7.1254600000000003</v>
      </c>
      <c r="HD37" s="18">
        <v>4</v>
      </c>
      <c r="HE37" s="18">
        <v>4.4207700000000001</v>
      </c>
      <c r="HF37" s="18">
        <v>4.4207700000000001</v>
      </c>
      <c r="HG37" s="18">
        <v>-0.42076999999999998</v>
      </c>
      <c r="HH37" s="18">
        <v>33.799999999999997</v>
      </c>
      <c r="HI37" s="18">
        <v>33.490729999999999</v>
      </c>
      <c r="HJ37" s="18">
        <v>33.490729999999999</v>
      </c>
      <c r="HK37" s="18">
        <v>0.30926999999999999</v>
      </c>
      <c r="HL37" s="18">
        <v>137.1</v>
      </c>
      <c r="HM37" s="18">
        <v>41.025640000000003</v>
      </c>
      <c r="HN37" s="18">
        <v>41.025640000000003</v>
      </c>
      <c r="HO37" s="18">
        <v>96.074359999999999</v>
      </c>
      <c r="HP37" s="18"/>
      <c r="HQ37" s="18"/>
      <c r="HR37" s="18"/>
      <c r="HS37" s="18">
        <v>0</v>
      </c>
      <c r="HT37" s="18"/>
      <c r="HU37" s="18"/>
      <c r="HV37" s="18"/>
      <c r="HW37" s="18">
        <v>0</v>
      </c>
      <c r="HX37" s="18">
        <v>20.6</v>
      </c>
      <c r="HY37" s="18">
        <v>16.326519999999999</v>
      </c>
      <c r="HZ37" s="18">
        <v>25.37398</v>
      </c>
      <c r="IA37" s="18">
        <v>-4.7739799999999999</v>
      </c>
      <c r="IB37" s="18"/>
      <c r="IC37" s="18"/>
      <c r="ID37" s="18"/>
      <c r="IE37" s="18">
        <v>0</v>
      </c>
      <c r="IF37" s="18"/>
      <c r="IG37" s="18"/>
      <c r="IH37" s="18"/>
      <c r="II37" s="18">
        <v>0</v>
      </c>
      <c r="IJ37" s="18">
        <v>45.5</v>
      </c>
      <c r="IK37" s="18">
        <v>45.441949999999999</v>
      </c>
      <c r="IL37" s="18">
        <v>45.441949999999999</v>
      </c>
      <c r="IM37" s="18">
        <v>5.8049999999999997E-2</v>
      </c>
      <c r="IN37" s="18"/>
      <c r="IO37" s="18"/>
      <c r="IP37" s="18"/>
      <c r="IQ37" s="18">
        <v>0</v>
      </c>
      <c r="IR37" s="18"/>
      <c r="IS37" s="18"/>
      <c r="IT37" s="18"/>
      <c r="IU37" s="18">
        <v>0</v>
      </c>
      <c r="IV37" s="18"/>
      <c r="IW37" s="18"/>
      <c r="IX37" s="18"/>
      <c r="IY37" s="18">
        <v>0</v>
      </c>
      <c r="IZ37" s="18">
        <v>85.7</v>
      </c>
      <c r="JA37" s="18">
        <v>70.972800000000007</v>
      </c>
      <c r="JB37" s="18">
        <v>92.689760000000007</v>
      </c>
      <c r="JC37" s="18">
        <v>-6.9897600000000004</v>
      </c>
      <c r="JD37" s="18">
        <v>169.7</v>
      </c>
      <c r="JE37" s="18">
        <v>170.94</v>
      </c>
      <c r="JF37" s="18">
        <v>170.94</v>
      </c>
      <c r="JG37" s="18">
        <v>-1.24</v>
      </c>
      <c r="JH37" s="18">
        <v>167</v>
      </c>
      <c r="JI37" s="18">
        <v>170.94</v>
      </c>
      <c r="JJ37" s="18">
        <v>170.94</v>
      </c>
      <c r="JK37" s="18">
        <v>-3.94</v>
      </c>
      <c r="JL37" s="18">
        <v>172.7</v>
      </c>
      <c r="JM37" s="18">
        <v>170.94</v>
      </c>
      <c r="JN37" s="18">
        <v>170.94</v>
      </c>
      <c r="JO37" s="18">
        <v>1.76</v>
      </c>
      <c r="JP37" s="18">
        <v>254.4</v>
      </c>
      <c r="JQ37" s="18">
        <v>257.18</v>
      </c>
      <c r="JR37" s="18">
        <v>257.18</v>
      </c>
      <c r="JS37" s="18">
        <v>-2.78</v>
      </c>
      <c r="JT37" s="18">
        <v>73.599999999999994</v>
      </c>
      <c r="JU37" s="18">
        <v>71.796109999999999</v>
      </c>
      <c r="JV37" s="18">
        <v>71.796109999999999</v>
      </c>
      <c r="JW37" s="18">
        <v>1.80389</v>
      </c>
      <c r="JX37" s="18">
        <v>35.5</v>
      </c>
      <c r="JY37" s="18">
        <v>36.005859999999998</v>
      </c>
      <c r="JZ37" s="18">
        <v>36.005859999999998</v>
      </c>
      <c r="KA37" s="18">
        <v>-0.50585999999999998</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c r="KW37" s="18"/>
      <c r="KX37" s="18"/>
      <c r="KY37" s="18">
        <v>0</v>
      </c>
      <c r="KZ37" s="18">
        <v>0.3</v>
      </c>
      <c r="LA37" s="18">
        <v>0.52037999999999995</v>
      </c>
      <c r="LB37" s="18">
        <v>0.52037999999999995</v>
      </c>
      <c r="LC37" s="18">
        <v>-0.22037999999999999</v>
      </c>
      <c r="LD37" s="18">
        <v>112.8</v>
      </c>
      <c r="LE37" s="18">
        <v>20.512820000000001</v>
      </c>
      <c r="LF37" s="18">
        <v>88.346969999999999</v>
      </c>
      <c r="LG37" s="18">
        <v>24.453029999999998</v>
      </c>
      <c r="LH37" s="18">
        <v>105.4</v>
      </c>
      <c r="LI37" s="18">
        <v>99.396199999999993</v>
      </c>
      <c r="LJ37" s="18">
        <v>87.638729999999995</v>
      </c>
      <c r="LK37" s="18">
        <v>17.76127</v>
      </c>
      <c r="LL37" s="18">
        <v>64.099999999999994</v>
      </c>
      <c r="LM37" s="18">
        <v>67.461460000000002</v>
      </c>
      <c r="LN37" s="18">
        <v>67.461460000000002</v>
      </c>
      <c r="LO37" s="18">
        <v>-3.3614600000000001</v>
      </c>
      <c r="LP37" s="18">
        <v>72.8</v>
      </c>
      <c r="LQ37" s="18">
        <v>75.035719999999998</v>
      </c>
      <c r="LR37" s="18">
        <v>72.37388</v>
      </c>
      <c r="LS37" s="18">
        <v>0.42612</v>
      </c>
      <c r="LT37" s="18">
        <v>30.3</v>
      </c>
      <c r="LU37" s="18">
        <v>30.097560000000001</v>
      </c>
      <c r="LV37" s="18">
        <v>30.097560000000001</v>
      </c>
      <c r="LW37" s="18">
        <v>0.20244000000000001</v>
      </c>
      <c r="LX37" s="18"/>
      <c r="LY37" s="18"/>
      <c r="LZ37" s="18"/>
      <c r="MA37" s="18">
        <v>0</v>
      </c>
      <c r="MB37" s="18"/>
      <c r="MC37" s="18"/>
      <c r="MD37" s="18"/>
      <c r="ME37" s="18">
        <v>0</v>
      </c>
      <c r="MF37" s="18"/>
      <c r="MG37" s="18"/>
      <c r="MH37" s="18"/>
      <c r="MI37" s="18">
        <v>0</v>
      </c>
      <c r="MJ37" s="18">
        <v>142</v>
      </c>
      <c r="MK37" s="18">
        <v>151.08886000000001</v>
      </c>
      <c r="ML37" s="18">
        <v>151.18262999999999</v>
      </c>
      <c r="MM37" s="18">
        <v>-9.1826299999999996</v>
      </c>
      <c r="MN37" s="18">
        <v>143.19999999999999</v>
      </c>
      <c r="MO37" s="18">
        <v>151.08886000000001</v>
      </c>
      <c r="MP37" s="18">
        <v>151.18262999999999</v>
      </c>
      <c r="MQ37" s="18">
        <v>-7.9826300000000003</v>
      </c>
      <c r="MR37" s="18">
        <v>147.69999999999999</v>
      </c>
      <c r="MS37" s="18">
        <v>151.54257999999999</v>
      </c>
      <c r="MT37" s="18">
        <v>151.63663</v>
      </c>
      <c r="MU37" s="18">
        <v>-3.9366300000000001</v>
      </c>
      <c r="MV37" s="18"/>
      <c r="MW37" s="18"/>
      <c r="MX37" s="18">
        <v>186.53288000000001</v>
      </c>
      <c r="MY37" s="18">
        <v>-186.53288000000001</v>
      </c>
      <c r="MZ37" s="18"/>
      <c r="NA37" s="18"/>
      <c r="NB37" s="18"/>
      <c r="NC37" s="18">
        <v>0</v>
      </c>
      <c r="ND37" s="18"/>
      <c r="NE37" s="18"/>
      <c r="NF37" s="18"/>
      <c r="NG37" s="18">
        <v>0</v>
      </c>
      <c r="NH37" s="18"/>
      <c r="NI37" s="18"/>
      <c r="NJ37" s="18"/>
      <c r="NK37" s="18">
        <v>0</v>
      </c>
      <c r="NL37" s="18"/>
      <c r="NM37" s="18"/>
      <c r="NN37" s="18"/>
      <c r="NO37" s="18">
        <v>0</v>
      </c>
      <c r="NP37" s="18">
        <v>207.4</v>
      </c>
      <c r="NQ37" s="18">
        <v>207.29667000000001</v>
      </c>
      <c r="NR37" s="18">
        <v>207.29667000000001</v>
      </c>
      <c r="NS37" s="18">
        <v>0.10333000000000001</v>
      </c>
      <c r="NT37" s="18">
        <v>99.3</v>
      </c>
      <c r="NU37" s="18">
        <v>103.95959000000001</v>
      </c>
      <c r="NV37" s="18">
        <v>103.95959000000001</v>
      </c>
      <c r="NW37" s="18">
        <v>-4.6595899999999997</v>
      </c>
      <c r="NX37" s="18">
        <v>5.3</v>
      </c>
      <c r="NY37" s="18">
        <v>3.5209199999999998</v>
      </c>
      <c r="NZ37" s="18">
        <v>3.5209199999999998</v>
      </c>
      <c r="OA37" s="18">
        <v>1.77908</v>
      </c>
      <c r="OB37" s="18">
        <v>1.5</v>
      </c>
      <c r="OC37" s="18">
        <v>3.6937799999999998</v>
      </c>
      <c r="OD37" s="18">
        <v>3.6937799999999998</v>
      </c>
      <c r="OE37" s="18">
        <v>-2.1937799999999998</v>
      </c>
      <c r="OF37" s="18">
        <v>6.1</v>
      </c>
      <c r="OG37" s="18">
        <v>6.2</v>
      </c>
      <c r="OH37" s="18">
        <v>6.2</v>
      </c>
      <c r="OI37" s="18">
        <v>-0.1</v>
      </c>
      <c r="OJ37" s="18"/>
      <c r="OK37" s="18"/>
      <c r="OL37" s="18"/>
      <c r="OM37" s="18">
        <v>0</v>
      </c>
      <c r="ON37" s="18">
        <v>111.8</v>
      </c>
      <c r="OO37" s="18">
        <v>108</v>
      </c>
      <c r="OP37" s="18">
        <v>112.36199999999999</v>
      </c>
      <c r="OQ37" s="18">
        <v>-0.56200000000000006</v>
      </c>
      <c r="OR37" s="18">
        <v>80.7</v>
      </c>
      <c r="OS37" s="18">
        <v>79.986999999999995</v>
      </c>
      <c r="OT37" s="18">
        <v>79.986999999999995</v>
      </c>
      <c r="OU37" s="18">
        <v>0.71299999999999997</v>
      </c>
      <c r="OV37" s="18">
        <v>0</v>
      </c>
      <c r="OW37" s="18">
        <v>5.8940000000000001</v>
      </c>
      <c r="OX37" s="18">
        <v>5.8940000000000001</v>
      </c>
      <c r="OY37" s="18">
        <v>-5.8940000000000001</v>
      </c>
      <c r="OZ37" s="18">
        <v>0.2</v>
      </c>
      <c r="PA37" s="18">
        <v>0.1</v>
      </c>
      <c r="PB37" s="18">
        <v>0.1</v>
      </c>
      <c r="PC37" s="18">
        <v>0.1</v>
      </c>
      <c r="PD37" s="18">
        <v>5.4</v>
      </c>
      <c r="PE37" s="18">
        <v>18.534600000000001</v>
      </c>
      <c r="PF37" s="18">
        <v>18.534600000000001</v>
      </c>
      <c r="PG37" s="18">
        <v>-13.134600000000001</v>
      </c>
      <c r="PH37" s="18">
        <v>10</v>
      </c>
      <c r="PI37" s="18">
        <v>9.9830000000000005</v>
      </c>
      <c r="PJ37" s="18">
        <v>9.9830000000000005</v>
      </c>
      <c r="PK37" s="18">
        <v>1.7000000000000001E-2</v>
      </c>
      <c r="PL37" s="18"/>
      <c r="PM37" s="18"/>
      <c r="PN37" s="18"/>
      <c r="PO37" s="18">
        <v>0</v>
      </c>
      <c r="PP37" s="18">
        <v>222.3</v>
      </c>
      <c r="PQ37" s="18">
        <v>204</v>
      </c>
      <c r="PR37" s="18">
        <v>204</v>
      </c>
      <c r="PS37" s="18">
        <v>18.3</v>
      </c>
      <c r="PT37" s="18">
        <v>0</v>
      </c>
      <c r="PU37" s="18"/>
      <c r="PV37" s="18"/>
      <c r="PW37" s="18">
        <v>0</v>
      </c>
      <c r="PX37" s="18">
        <v>1.4</v>
      </c>
      <c r="PY37" s="18">
        <v>1.5</v>
      </c>
      <c r="PZ37" s="18">
        <v>1.5</v>
      </c>
      <c r="QA37" s="18">
        <v>-0.1</v>
      </c>
      <c r="QB37" s="18">
        <v>2.9</v>
      </c>
      <c r="QC37" s="18">
        <v>3.6</v>
      </c>
      <c r="QD37" s="18">
        <v>3.6</v>
      </c>
      <c r="QE37" s="18">
        <v>-0.7</v>
      </c>
      <c r="QF37" s="18">
        <v>20.3</v>
      </c>
      <c r="QG37" s="18">
        <v>20.353169999999999</v>
      </c>
      <c r="QH37" s="18">
        <v>20.353169999999999</v>
      </c>
      <c r="QI37" s="18">
        <v>-5.3170000000000002E-2</v>
      </c>
      <c r="QJ37" s="18">
        <v>20</v>
      </c>
      <c r="QK37" s="18">
        <v>19.5122</v>
      </c>
      <c r="QL37" s="18">
        <v>19.5122</v>
      </c>
      <c r="QM37" s="18">
        <v>0.48780000000000001</v>
      </c>
      <c r="QN37" s="18">
        <v>19.100000000000001</v>
      </c>
      <c r="QO37" s="18">
        <v>19</v>
      </c>
      <c r="QP37" s="18">
        <v>15.60976</v>
      </c>
      <c r="QQ37" s="18">
        <v>3.49024</v>
      </c>
      <c r="QR37" s="18">
        <v>2.5</v>
      </c>
      <c r="QS37" s="18">
        <v>2.5</v>
      </c>
      <c r="QT37" s="18">
        <v>2.5</v>
      </c>
      <c r="QU37" s="18">
        <v>0</v>
      </c>
      <c r="QV37" s="18">
        <v>0</v>
      </c>
      <c r="QW37" s="18"/>
      <c r="QX37" s="18"/>
      <c r="QY37" s="18">
        <v>0</v>
      </c>
      <c r="QZ37" s="18">
        <v>14.5</v>
      </c>
      <c r="RA37" s="18">
        <v>15.616</v>
      </c>
      <c r="RB37" s="18">
        <v>15.616</v>
      </c>
      <c r="RC37" s="18">
        <v>-1.1160000000000001</v>
      </c>
      <c r="RD37" s="18">
        <v>18.399999999999999</v>
      </c>
      <c r="RE37" s="18">
        <v>18.533000000000001</v>
      </c>
      <c r="RF37" s="18">
        <v>18.533000000000001</v>
      </c>
      <c r="RG37" s="18">
        <v>-0.13300000000000001</v>
      </c>
      <c r="RH37" s="18">
        <v>29.1</v>
      </c>
      <c r="RI37" s="18">
        <v>26.846</v>
      </c>
      <c r="RJ37" s="18">
        <v>26.846</v>
      </c>
      <c r="RK37" s="18">
        <v>2.254</v>
      </c>
      <c r="RL37" s="18">
        <v>91</v>
      </c>
      <c r="RM37" s="18">
        <v>84.542000000000002</v>
      </c>
      <c r="RN37" s="18">
        <v>84.542000000000002</v>
      </c>
      <c r="RO37" s="18">
        <v>6.4580000000000002</v>
      </c>
      <c r="RP37" s="18">
        <v>15.5</v>
      </c>
      <c r="RQ37" s="18">
        <v>17.895</v>
      </c>
      <c r="RR37" s="18">
        <v>17.895</v>
      </c>
      <c r="RS37" s="18">
        <v>-2.395</v>
      </c>
      <c r="RT37" s="18">
        <v>1.9</v>
      </c>
      <c r="RU37" s="18">
        <v>2.1989999999999998</v>
      </c>
      <c r="RV37" s="18">
        <v>2.1989999999999998</v>
      </c>
      <c r="RW37" s="18">
        <v>-0.29899999999999999</v>
      </c>
      <c r="RX37" s="18">
        <v>6.7</v>
      </c>
      <c r="RY37" s="18">
        <v>3.79487</v>
      </c>
      <c r="RZ37" s="18">
        <v>5.8978299999999999</v>
      </c>
      <c r="SA37" s="18">
        <v>0.80217000000000005</v>
      </c>
      <c r="SB37" s="18">
        <v>2.6</v>
      </c>
      <c r="SC37" s="18">
        <v>2</v>
      </c>
      <c r="SD37" s="18">
        <v>2</v>
      </c>
      <c r="SE37" s="18">
        <v>0.6</v>
      </c>
      <c r="SF37" s="18"/>
      <c r="SG37" s="18"/>
      <c r="SH37" s="18"/>
      <c r="SI37" s="18">
        <v>0</v>
      </c>
      <c r="SJ37" s="18">
        <v>6.4</v>
      </c>
      <c r="SK37" s="18">
        <v>7.3</v>
      </c>
      <c r="SL37" s="18">
        <v>7.3</v>
      </c>
      <c r="SM37" s="18">
        <v>-0.9</v>
      </c>
      <c r="SN37" s="18">
        <v>4.9000000000000004</v>
      </c>
      <c r="SO37" s="18">
        <v>5.8</v>
      </c>
      <c r="SP37" s="18">
        <v>5.8</v>
      </c>
      <c r="SQ37" s="18">
        <v>-0.9</v>
      </c>
      <c r="SR37" s="18">
        <v>14</v>
      </c>
      <c r="SS37" s="18">
        <v>16.585370000000001</v>
      </c>
      <c r="ST37" s="18">
        <v>16.585370000000001</v>
      </c>
      <c r="SU37" s="18">
        <v>-2.5853700000000002</v>
      </c>
      <c r="SV37" s="18">
        <v>18.399999999999999</v>
      </c>
      <c r="SW37" s="18">
        <v>19.5122</v>
      </c>
      <c r="SX37" s="18">
        <v>19.5122</v>
      </c>
      <c r="SY37" s="18">
        <v>-1.1122000000000001</v>
      </c>
      <c r="SZ37" s="18">
        <v>14.2</v>
      </c>
      <c r="TA37" s="18">
        <v>15.414630000000001</v>
      </c>
      <c r="TB37" s="18">
        <v>15.414630000000001</v>
      </c>
      <c r="TC37" s="18">
        <v>-1.2146300000000001</v>
      </c>
      <c r="TD37" s="18">
        <v>20.3</v>
      </c>
      <c r="TE37" s="18">
        <v>26.512</v>
      </c>
      <c r="TF37" s="18">
        <v>26.512</v>
      </c>
      <c r="TG37" s="18">
        <v>-6.2119999999999997</v>
      </c>
      <c r="TH37" s="18">
        <v>62.4</v>
      </c>
      <c r="TI37" s="18">
        <v>75.162999999999997</v>
      </c>
      <c r="TJ37" s="18">
        <v>75.162999999999997</v>
      </c>
      <c r="TK37" s="18">
        <v>-12.763</v>
      </c>
      <c r="TL37" s="18">
        <v>36.700000000000003</v>
      </c>
      <c r="TM37" s="18">
        <v>39.177999999999997</v>
      </c>
      <c r="TN37" s="18">
        <v>39.177999999999997</v>
      </c>
      <c r="TO37" s="18">
        <v>-2.4780000000000002</v>
      </c>
      <c r="TP37" s="18">
        <v>117.5</v>
      </c>
      <c r="TQ37" s="18">
        <v>122.8</v>
      </c>
      <c r="TR37" s="18">
        <v>106.59</v>
      </c>
      <c r="TS37" s="18">
        <v>10.91</v>
      </c>
      <c r="TT37" s="18">
        <v>100.3</v>
      </c>
      <c r="TU37" s="18">
        <v>120.4</v>
      </c>
      <c r="TV37" s="18">
        <v>113.547</v>
      </c>
      <c r="TW37" s="18">
        <v>-13.247</v>
      </c>
      <c r="TX37" s="18">
        <v>19.3</v>
      </c>
      <c r="TY37" s="18">
        <v>4.55</v>
      </c>
      <c r="TZ37" s="18">
        <v>4.55</v>
      </c>
      <c r="UA37" s="18">
        <v>14.75</v>
      </c>
      <c r="UB37" s="18">
        <v>14.6</v>
      </c>
      <c r="UC37" s="18">
        <v>11.039</v>
      </c>
      <c r="UD37" s="18">
        <v>11.039</v>
      </c>
      <c r="UE37" s="18">
        <v>3.5609999999999999</v>
      </c>
      <c r="UF37" s="18">
        <v>33.880000000000003</v>
      </c>
      <c r="UG37" s="18">
        <v>31.15</v>
      </c>
      <c r="UH37" s="18">
        <v>31.15</v>
      </c>
      <c r="UI37" s="18">
        <v>2.73</v>
      </c>
      <c r="UJ37" s="18">
        <v>10.6</v>
      </c>
      <c r="UK37" s="18">
        <v>15.60976</v>
      </c>
      <c r="UL37" s="18">
        <v>15.60976</v>
      </c>
      <c r="UM37" s="18">
        <v>-5.00976</v>
      </c>
      <c r="UN37" s="18">
        <v>3.7</v>
      </c>
      <c r="UO37" s="18">
        <v>5</v>
      </c>
      <c r="UP37" s="18">
        <v>5</v>
      </c>
      <c r="UQ37" s="18">
        <v>-1.3</v>
      </c>
      <c r="UR37" s="18">
        <v>8.1999999999999993</v>
      </c>
      <c r="US37" s="18">
        <v>8.1</v>
      </c>
      <c r="UT37" s="18">
        <v>8.1</v>
      </c>
      <c r="UU37" s="18">
        <v>0.1</v>
      </c>
      <c r="UV37" s="18">
        <v>20.399999999999999</v>
      </c>
      <c r="UW37" s="18">
        <v>19.5122</v>
      </c>
      <c r="UX37" s="18">
        <v>19.5122</v>
      </c>
      <c r="UY37" s="18">
        <v>0.88780000000000003</v>
      </c>
      <c r="UZ37" s="18">
        <v>20.399999999999999</v>
      </c>
      <c r="VA37" s="18">
        <v>19.5122</v>
      </c>
      <c r="VB37" s="18">
        <v>19.5122</v>
      </c>
      <c r="VC37" s="18">
        <v>0.88780000000000003</v>
      </c>
      <c r="VD37" s="18">
        <v>20.100000000000001</v>
      </c>
      <c r="VE37" s="18">
        <v>19.5122</v>
      </c>
      <c r="VF37" s="18">
        <v>19.5122</v>
      </c>
      <c r="VG37" s="18">
        <v>0.58779999999999999</v>
      </c>
      <c r="VH37" s="18">
        <v>0</v>
      </c>
      <c r="VI37" s="18">
        <v>5.7110000000000003</v>
      </c>
      <c r="VJ37" s="18">
        <v>5.7110000000000003</v>
      </c>
      <c r="VK37" s="18">
        <v>-5.7110000000000003</v>
      </c>
      <c r="VL37" s="18">
        <v>253</v>
      </c>
      <c r="VM37" s="18">
        <v>252.4</v>
      </c>
      <c r="VN37" s="18">
        <v>252.4</v>
      </c>
      <c r="VO37" s="18">
        <v>0.6</v>
      </c>
      <c r="VP37" s="18">
        <v>14</v>
      </c>
      <c r="VQ37" s="18">
        <v>11.818</v>
      </c>
      <c r="VR37" s="18">
        <v>11.818</v>
      </c>
      <c r="VS37" s="18">
        <v>2.1819999999999999</v>
      </c>
      <c r="VT37" s="18">
        <v>135</v>
      </c>
      <c r="VU37" s="18">
        <v>144.48099999999999</v>
      </c>
      <c r="VV37" s="18">
        <v>144.48099999999999</v>
      </c>
      <c r="VW37" s="18">
        <v>-9.4809999999999999</v>
      </c>
      <c r="VX37" s="18">
        <v>0.6</v>
      </c>
      <c r="VY37" s="18">
        <v>0.6</v>
      </c>
      <c r="VZ37" s="18">
        <v>0.6</v>
      </c>
      <c r="WA37" s="18">
        <v>0</v>
      </c>
      <c r="WB37" s="18">
        <v>129.19999999999999</v>
      </c>
      <c r="WC37" s="18">
        <v>124.18899999999999</v>
      </c>
      <c r="WD37" s="18">
        <v>124.18899999999999</v>
      </c>
      <c r="WE37" s="18">
        <v>5.0110000000000001</v>
      </c>
      <c r="WF37" s="18">
        <v>85.8</v>
      </c>
      <c r="WG37" s="18">
        <v>130.36000000000001</v>
      </c>
      <c r="WH37" s="18">
        <v>130.36000000000001</v>
      </c>
      <c r="WI37" s="18">
        <v>-44.56</v>
      </c>
      <c r="WJ37" s="18">
        <v>99.8</v>
      </c>
      <c r="WK37" s="18">
        <v>111.08</v>
      </c>
      <c r="WL37" s="18">
        <v>111.08</v>
      </c>
      <c r="WM37" s="18">
        <v>-11.28</v>
      </c>
      <c r="WN37" s="18">
        <v>3.6</v>
      </c>
      <c r="WO37" s="18">
        <v>4.2</v>
      </c>
      <c r="WP37" s="18">
        <v>4.2</v>
      </c>
      <c r="WQ37" s="18">
        <v>-0.6</v>
      </c>
      <c r="WR37" s="18">
        <v>2.1</v>
      </c>
      <c r="WS37" s="18">
        <v>2.4</v>
      </c>
      <c r="WT37" s="18">
        <v>2.4</v>
      </c>
      <c r="WU37" s="18">
        <v>-0.3</v>
      </c>
      <c r="WV37" s="18">
        <v>1.2</v>
      </c>
      <c r="WW37" s="18">
        <v>1.2</v>
      </c>
      <c r="WX37" s="18">
        <v>1.2</v>
      </c>
      <c r="WY37" s="18">
        <v>0</v>
      </c>
      <c r="WZ37" s="18">
        <v>1.2</v>
      </c>
      <c r="XA37" s="18">
        <v>1.4</v>
      </c>
      <c r="XB37" s="18">
        <v>1.4</v>
      </c>
      <c r="XC37" s="18">
        <v>-0.2</v>
      </c>
      <c r="XD37" s="18">
        <v>14.6</v>
      </c>
      <c r="XE37" s="18">
        <v>12.722</v>
      </c>
      <c r="XF37" s="18">
        <v>12.722</v>
      </c>
      <c r="XG37" s="18">
        <v>1.8779999999999999</v>
      </c>
      <c r="XH37" s="18">
        <v>6.1</v>
      </c>
      <c r="XI37" s="18">
        <v>4.3</v>
      </c>
      <c r="XJ37" s="18">
        <v>4.3</v>
      </c>
      <c r="XK37" s="18">
        <v>1.8</v>
      </c>
      <c r="XL37" s="18">
        <v>18.2</v>
      </c>
      <c r="XM37" s="18">
        <v>18.146339999999999</v>
      </c>
      <c r="XN37" s="18">
        <v>18.146339999999999</v>
      </c>
      <c r="XO37" s="18">
        <v>5.3659999999999999E-2</v>
      </c>
      <c r="XP37" s="18">
        <v>8.6999999999999993</v>
      </c>
      <c r="XQ37" s="18">
        <v>10.8</v>
      </c>
      <c r="XR37" s="18">
        <v>10.8</v>
      </c>
      <c r="XS37" s="18">
        <v>-2.1</v>
      </c>
      <c r="XT37" s="18">
        <v>27.3</v>
      </c>
      <c r="XU37" s="18">
        <v>31</v>
      </c>
      <c r="XV37" s="18">
        <v>28.5</v>
      </c>
      <c r="XW37" s="18">
        <v>-1.2</v>
      </c>
      <c r="XX37" s="18">
        <v>33.700000000000003</v>
      </c>
      <c r="XY37" s="18">
        <v>31</v>
      </c>
      <c r="XZ37" s="18">
        <v>28.5</v>
      </c>
      <c r="YA37" s="18">
        <v>5.2</v>
      </c>
      <c r="YB37" s="18">
        <v>17.2</v>
      </c>
      <c r="YC37" s="18">
        <v>18</v>
      </c>
      <c r="YD37" s="18">
        <v>14</v>
      </c>
      <c r="YE37" s="18">
        <v>3.2</v>
      </c>
      <c r="YF37" s="18"/>
      <c r="YG37" s="18"/>
      <c r="YH37" s="18"/>
      <c r="YI37" s="18">
        <v>0</v>
      </c>
      <c r="YJ37" s="18">
        <v>8.9</v>
      </c>
      <c r="YK37" s="18">
        <v>8.2200000000000006</v>
      </c>
      <c r="YL37" s="18">
        <v>8.2200000000000006</v>
      </c>
      <c r="YM37" s="18">
        <v>0.68</v>
      </c>
      <c r="YN37" s="18">
        <v>11.3</v>
      </c>
      <c r="YO37" s="18">
        <v>11</v>
      </c>
      <c r="YP37" s="18">
        <v>11</v>
      </c>
      <c r="YQ37" s="18">
        <v>0.3</v>
      </c>
      <c r="YR37" s="18">
        <v>20.100000000000001</v>
      </c>
      <c r="YS37" s="18">
        <v>18</v>
      </c>
      <c r="YT37" s="18">
        <v>18</v>
      </c>
      <c r="YU37" s="18">
        <v>2.1</v>
      </c>
    </row>
    <row r="38" spans="1:671" ht="24" customHeight="1" x14ac:dyDescent="0.3">
      <c r="A38" s="1"/>
      <c r="B38" s="17" t="s">
        <v>27</v>
      </c>
      <c r="C38" s="17" t="s">
        <v>740</v>
      </c>
      <c r="D38" s="18"/>
      <c r="E38" s="18"/>
      <c r="F38" s="18"/>
      <c r="G38" s="18">
        <v>0</v>
      </c>
      <c r="H38" s="18">
        <v>207.3</v>
      </c>
      <c r="I38" s="18">
        <v>204.19512</v>
      </c>
      <c r="J38" s="18">
        <v>204.19512</v>
      </c>
      <c r="K38" s="18">
        <v>3.1048800000000001</v>
      </c>
      <c r="L38" s="18">
        <v>354.5</v>
      </c>
      <c r="M38" s="18">
        <v>359.51296000000002</v>
      </c>
      <c r="N38" s="18">
        <v>320.18642999999997</v>
      </c>
      <c r="O38" s="18">
        <v>34.313569999999999</v>
      </c>
      <c r="P38" s="18">
        <v>111.4</v>
      </c>
      <c r="Q38" s="18">
        <v>117.52647</v>
      </c>
      <c r="R38" s="18">
        <v>104.67045</v>
      </c>
      <c r="S38" s="18">
        <v>6.7295499999999997</v>
      </c>
      <c r="T38" s="18"/>
      <c r="U38" s="18"/>
      <c r="V38" s="18"/>
      <c r="W38" s="18">
        <v>0</v>
      </c>
      <c r="X38" s="18"/>
      <c r="Y38" s="18"/>
      <c r="Z38" s="18"/>
      <c r="AA38" s="18">
        <v>0</v>
      </c>
      <c r="AB38" s="18">
        <v>90.7</v>
      </c>
      <c r="AC38" s="18">
        <v>92.226339999999993</v>
      </c>
      <c r="AD38" s="18">
        <v>92.226339999999993</v>
      </c>
      <c r="AE38" s="18">
        <v>-1.52634</v>
      </c>
      <c r="AF38" s="18">
        <v>140</v>
      </c>
      <c r="AG38" s="18">
        <v>147.58794</v>
      </c>
      <c r="AH38" s="18">
        <v>137.24122</v>
      </c>
      <c r="AI38" s="18">
        <v>2.7587799999999998</v>
      </c>
      <c r="AJ38" s="18"/>
      <c r="AK38" s="18"/>
      <c r="AL38" s="18"/>
      <c r="AM38" s="18">
        <v>0</v>
      </c>
      <c r="AN38" s="18">
        <v>0</v>
      </c>
      <c r="AO38" s="18"/>
      <c r="AP38" s="18"/>
      <c r="AQ38" s="18">
        <v>0</v>
      </c>
      <c r="AR38" s="18"/>
      <c r="AS38" s="18"/>
      <c r="AT38" s="18"/>
      <c r="AU38" s="18">
        <v>0</v>
      </c>
      <c r="AV38" s="18">
        <v>0</v>
      </c>
      <c r="AW38" s="18"/>
      <c r="AX38" s="18"/>
      <c r="AY38" s="18">
        <v>0</v>
      </c>
      <c r="AZ38" s="18">
        <v>203.2</v>
      </c>
      <c r="BA38" s="18">
        <v>170.83073999999999</v>
      </c>
      <c r="BB38" s="18"/>
      <c r="BC38" s="18">
        <v>203.2</v>
      </c>
      <c r="BD38" s="18"/>
      <c r="BE38" s="18"/>
      <c r="BF38" s="18"/>
      <c r="BG38" s="18">
        <v>0</v>
      </c>
      <c r="BH38" s="18">
        <v>0</v>
      </c>
      <c r="BI38" s="18"/>
      <c r="BJ38" s="18"/>
      <c r="BK38" s="18">
        <v>0</v>
      </c>
      <c r="BL38" s="18"/>
      <c r="BM38" s="18"/>
      <c r="BN38" s="18"/>
      <c r="BO38" s="18">
        <v>0</v>
      </c>
      <c r="BP38" s="18">
        <v>0</v>
      </c>
      <c r="BQ38" s="18"/>
      <c r="BR38" s="18"/>
      <c r="BS38" s="18">
        <v>0</v>
      </c>
      <c r="BT38" s="18">
        <v>10</v>
      </c>
      <c r="BU38" s="18">
        <v>10.561999999999999</v>
      </c>
      <c r="BV38" s="18">
        <v>10.561999999999999</v>
      </c>
      <c r="BW38" s="18">
        <v>-0.56200000000000006</v>
      </c>
      <c r="BX38" s="18"/>
      <c r="BY38" s="18"/>
      <c r="BZ38" s="18"/>
      <c r="CA38" s="18">
        <v>0</v>
      </c>
      <c r="CB38" s="18"/>
      <c r="CC38" s="18"/>
      <c r="CD38" s="18"/>
      <c r="CE38" s="18">
        <v>0</v>
      </c>
      <c r="CF38" s="18"/>
      <c r="CG38" s="18"/>
      <c r="CH38" s="18"/>
      <c r="CI38" s="18">
        <v>0</v>
      </c>
      <c r="CJ38" s="18"/>
      <c r="CK38" s="18"/>
      <c r="CL38" s="18"/>
      <c r="CM38" s="18">
        <v>0</v>
      </c>
      <c r="CN38" s="18">
        <v>169.2</v>
      </c>
      <c r="CO38" s="18">
        <v>155</v>
      </c>
      <c r="CP38" s="18">
        <v>155</v>
      </c>
      <c r="CQ38" s="18">
        <v>14.2</v>
      </c>
      <c r="CR38" s="18">
        <v>7.5</v>
      </c>
      <c r="CS38" s="18">
        <v>5.1583800000000002</v>
      </c>
      <c r="CT38" s="18">
        <v>5.1583800000000002</v>
      </c>
      <c r="CU38" s="18">
        <v>2.3416199999999998</v>
      </c>
      <c r="CV38" s="18">
        <v>4.7</v>
      </c>
      <c r="CW38" s="18">
        <v>2.8315000000000001</v>
      </c>
      <c r="CX38" s="18">
        <v>2.8315000000000001</v>
      </c>
      <c r="CY38" s="18">
        <v>1.8685</v>
      </c>
      <c r="CZ38" s="18">
        <v>20.6</v>
      </c>
      <c r="DA38" s="18">
        <v>22.49821</v>
      </c>
      <c r="DB38" s="18">
        <v>22.49822</v>
      </c>
      <c r="DC38" s="18">
        <v>-1.89822</v>
      </c>
      <c r="DD38" s="18">
        <v>6.9</v>
      </c>
      <c r="DE38" s="18">
        <v>6.8787000000000003</v>
      </c>
      <c r="DF38" s="18">
        <v>6.8787000000000003</v>
      </c>
      <c r="DG38" s="18">
        <v>2.1299999999999999E-2</v>
      </c>
      <c r="DH38" s="18">
        <v>14.6</v>
      </c>
      <c r="DI38" s="18">
        <v>14.9922</v>
      </c>
      <c r="DJ38" s="18">
        <v>14.9922</v>
      </c>
      <c r="DK38" s="18">
        <v>-0.39219999999999999</v>
      </c>
      <c r="DL38" s="18">
        <v>81.2</v>
      </c>
      <c r="DM38" s="18">
        <v>59.984079999999999</v>
      </c>
      <c r="DN38" s="18">
        <v>48.662399999999998</v>
      </c>
      <c r="DO38" s="18">
        <v>32.537599999999998</v>
      </c>
      <c r="DP38" s="18"/>
      <c r="DQ38" s="18"/>
      <c r="DR38" s="18"/>
      <c r="DS38" s="18">
        <v>0</v>
      </c>
      <c r="DT38" s="18"/>
      <c r="DU38" s="18"/>
      <c r="DV38" s="18"/>
      <c r="DW38" s="18">
        <v>0</v>
      </c>
      <c r="DX38" s="18"/>
      <c r="DY38" s="18"/>
      <c r="DZ38" s="18"/>
      <c r="EA38" s="18">
        <v>0</v>
      </c>
      <c r="EB38" s="18"/>
      <c r="EC38" s="18"/>
      <c r="ED38" s="18"/>
      <c r="EE38" s="18">
        <v>0</v>
      </c>
      <c r="EF38" s="18">
        <v>111</v>
      </c>
      <c r="EG38" s="18">
        <v>112.90537</v>
      </c>
      <c r="EH38" s="18">
        <v>112.90537</v>
      </c>
      <c r="EI38" s="18">
        <v>-1.90537</v>
      </c>
      <c r="EJ38" s="18">
        <v>81.400000000000006</v>
      </c>
      <c r="EK38" s="18">
        <v>86.078479999999999</v>
      </c>
      <c r="EL38" s="18"/>
      <c r="EM38" s="18">
        <v>81.400000000000006</v>
      </c>
      <c r="EN38" s="18"/>
      <c r="EO38" s="18"/>
      <c r="EP38" s="18"/>
      <c r="EQ38" s="18">
        <v>0</v>
      </c>
      <c r="ER38" s="18"/>
      <c r="ES38" s="18"/>
      <c r="ET38" s="18"/>
      <c r="EU38" s="18">
        <v>0</v>
      </c>
      <c r="EV38" s="18"/>
      <c r="EW38" s="18"/>
      <c r="EX38" s="18"/>
      <c r="EY38" s="18">
        <v>0</v>
      </c>
      <c r="EZ38" s="18">
        <v>6.5</v>
      </c>
      <c r="FA38" s="18">
        <v>6.39</v>
      </c>
      <c r="FB38" s="18">
        <v>6.39</v>
      </c>
      <c r="FC38" s="18">
        <v>0.11</v>
      </c>
      <c r="FD38" s="18">
        <v>0</v>
      </c>
      <c r="FE38" s="18"/>
      <c r="FF38" s="18">
        <v>179.33455000000001</v>
      </c>
      <c r="FG38" s="18">
        <v>-179.33455000000001</v>
      </c>
      <c r="FH38" s="18">
        <v>32</v>
      </c>
      <c r="FI38" s="18">
        <v>40.3919</v>
      </c>
      <c r="FJ38" s="18">
        <v>40.948160000000001</v>
      </c>
      <c r="FK38" s="18">
        <v>-8.9481599999999997</v>
      </c>
      <c r="FL38" s="18">
        <v>136.9</v>
      </c>
      <c r="FM38" s="18">
        <v>142.34809000000001</v>
      </c>
      <c r="FN38" s="18">
        <v>63.389620000000001</v>
      </c>
      <c r="FO38" s="18">
        <v>73.510379999999998</v>
      </c>
      <c r="FP38" s="18">
        <v>18.399999999999999</v>
      </c>
      <c r="FQ38" s="18">
        <v>18.55969</v>
      </c>
      <c r="FR38" s="18">
        <v>18.966989999999999</v>
      </c>
      <c r="FS38" s="18">
        <v>-0.56698999999999999</v>
      </c>
      <c r="FT38" s="18">
        <v>18.399999999999999</v>
      </c>
      <c r="FU38" s="18">
        <v>19.28585</v>
      </c>
      <c r="FV38" s="18">
        <v>19.28585</v>
      </c>
      <c r="FW38" s="18">
        <v>-0.88585000000000003</v>
      </c>
      <c r="FX38" s="18">
        <v>18.899999999999999</v>
      </c>
      <c r="FY38" s="18">
        <v>18.048780000000001</v>
      </c>
      <c r="FZ38" s="18">
        <v>18.048780000000001</v>
      </c>
      <c r="GA38" s="18">
        <v>0.85121999999999998</v>
      </c>
      <c r="GB38" s="18">
        <v>90.2</v>
      </c>
      <c r="GC38" s="18">
        <v>85.110979999999998</v>
      </c>
      <c r="GD38" s="18">
        <v>85.110979999999998</v>
      </c>
      <c r="GE38" s="18">
        <v>5.0890199999999997</v>
      </c>
      <c r="GF38" s="18">
        <v>184.1</v>
      </c>
      <c r="GG38" s="18">
        <v>185.81701000000001</v>
      </c>
      <c r="GH38" s="18">
        <v>185.81701000000001</v>
      </c>
      <c r="GI38" s="18">
        <v>-1.7170099999999999</v>
      </c>
      <c r="GJ38" s="18">
        <v>184.2</v>
      </c>
      <c r="GK38" s="18">
        <v>185.81701000000001</v>
      </c>
      <c r="GL38" s="18">
        <v>185.81701000000001</v>
      </c>
      <c r="GM38" s="18">
        <v>-1.6170100000000001</v>
      </c>
      <c r="GN38" s="18">
        <v>184.1</v>
      </c>
      <c r="GO38" s="18">
        <v>186.37502000000001</v>
      </c>
      <c r="GP38" s="18">
        <v>186.37502000000001</v>
      </c>
      <c r="GQ38" s="18">
        <v>-2.27502</v>
      </c>
      <c r="GR38" s="18">
        <v>109.1</v>
      </c>
      <c r="GS38" s="18">
        <v>92.191909999999993</v>
      </c>
      <c r="GT38" s="18">
        <v>110.91316999999999</v>
      </c>
      <c r="GU38" s="18">
        <v>-1.8131699999999999</v>
      </c>
      <c r="GV38" s="18">
        <v>0</v>
      </c>
      <c r="GW38" s="18"/>
      <c r="GX38" s="18"/>
      <c r="GY38" s="18">
        <v>0</v>
      </c>
      <c r="GZ38" s="18">
        <v>26.4</v>
      </c>
      <c r="HA38" s="18">
        <v>24.225460000000002</v>
      </c>
      <c r="HB38" s="18">
        <v>24.225460000000002</v>
      </c>
      <c r="HC38" s="18">
        <v>2.1745399999999999</v>
      </c>
      <c r="HD38" s="18">
        <v>4</v>
      </c>
      <c r="HE38" s="18">
        <v>4.4207700000000001</v>
      </c>
      <c r="HF38" s="18">
        <v>4.4207700000000001</v>
      </c>
      <c r="HG38" s="18">
        <v>-0.42076999999999998</v>
      </c>
      <c r="HH38" s="18">
        <v>33.6</v>
      </c>
      <c r="HI38" s="18">
        <v>33.490729999999999</v>
      </c>
      <c r="HJ38" s="18">
        <v>33.490729999999999</v>
      </c>
      <c r="HK38" s="18">
        <v>0.10927000000000001</v>
      </c>
      <c r="HL38" s="18">
        <v>53.3</v>
      </c>
      <c r="HM38" s="18">
        <v>41.025640000000003</v>
      </c>
      <c r="HN38" s="18">
        <v>20.512820000000001</v>
      </c>
      <c r="HO38" s="18">
        <v>32.787179999999999</v>
      </c>
      <c r="HP38" s="18"/>
      <c r="HQ38" s="18"/>
      <c r="HR38" s="18"/>
      <c r="HS38" s="18">
        <v>0</v>
      </c>
      <c r="HT38" s="18"/>
      <c r="HU38" s="18"/>
      <c r="HV38" s="18"/>
      <c r="HW38" s="18">
        <v>0</v>
      </c>
      <c r="HX38" s="18">
        <v>21.3</v>
      </c>
      <c r="HY38" s="18">
        <v>16.326519999999999</v>
      </c>
      <c r="HZ38" s="18">
        <v>32.07141</v>
      </c>
      <c r="IA38" s="18">
        <v>-10.771409999999999</v>
      </c>
      <c r="IB38" s="18"/>
      <c r="IC38" s="18"/>
      <c r="ID38" s="18"/>
      <c r="IE38" s="18">
        <v>0</v>
      </c>
      <c r="IF38" s="18"/>
      <c r="IG38" s="18"/>
      <c r="IH38" s="18"/>
      <c r="II38" s="18">
        <v>0</v>
      </c>
      <c r="IJ38" s="18">
        <v>45.4</v>
      </c>
      <c r="IK38" s="18">
        <v>45.441949999999999</v>
      </c>
      <c r="IL38" s="18">
        <v>45.441949999999999</v>
      </c>
      <c r="IM38" s="18">
        <v>-4.1950000000000001E-2</v>
      </c>
      <c r="IN38" s="18"/>
      <c r="IO38" s="18"/>
      <c r="IP38" s="18"/>
      <c r="IQ38" s="18">
        <v>0</v>
      </c>
      <c r="IR38" s="18"/>
      <c r="IS38" s="18"/>
      <c r="IT38" s="18"/>
      <c r="IU38" s="18">
        <v>0</v>
      </c>
      <c r="IV38" s="18"/>
      <c r="IW38" s="18"/>
      <c r="IX38" s="18"/>
      <c r="IY38" s="18">
        <v>0</v>
      </c>
      <c r="IZ38" s="18">
        <v>86</v>
      </c>
      <c r="JA38" s="18">
        <v>70.021540000000002</v>
      </c>
      <c r="JB38" s="18">
        <v>92.689760000000007</v>
      </c>
      <c r="JC38" s="18">
        <v>-6.6897599999999997</v>
      </c>
      <c r="JD38" s="18">
        <v>165</v>
      </c>
      <c r="JE38" s="18">
        <v>170.94</v>
      </c>
      <c r="JF38" s="18">
        <v>170.94</v>
      </c>
      <c r="JG38" s="18">
        <v>-5.94</v>
      </c>
      <c r="JH38" s="18">
        <v>164.4</v>
      </c>
      <c r="JI38" s="18">
        <v>170.94</v>
      </c>
      <c r="JJ38" s="18">
        <v>170.94</v>
      </c>
      <c r="JK38" s="18">
        <v>-6.54</v>
      </c>
      <c r="JL38" s="18">
        <v>166.5</v>
      </c>
      <c r="JM38" s="18">
        <v>170.94</v>
      </c>
      <c r="JN38" s="18">
        <v>170.94</v>
      </c>
      <c r="JO38" s="18">
        <v>-4.4400000000000004</v>
      </c>
      <c r="JP38" s="18">
        <v>251.8</v>
      </c>
      <c r="JQ38" s="18">
        <v>257.18</v>
      </c>
      <c r="JR38" s="18">
        <v>257.18</v>
      </c>
      <c r="JS38" s="18">
        <v>-5.38</v>
      </c>
      <c r="JT38" s="18">
        <v>73</v>
      </c>
      <c r="JU38" s="18">
        <v>71.796109999999999</v>
      </c>
      <c r="JV38" s="18">
        <v>71.796109999999999</v>
      </c>
      <c r="JW38" s="18">
        <v>1.2038899999999999</v>
      </c>
      <c r="JX38" s="18">
        <v>35.4</v>
      </c>
      <c r="JY38" s="18">
        <v>36.005859999999998</v>
      </c>
      <c r="JZ38" s="18">
        <v>36.005859999999998</v>
      </c>
      <c r="KA38" s="18">
        <v>-0.60585999999999995</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c r="KW38" s="18"/>
      <c r="KX38" s="18"/>
      <c r="KY38" s="18">
        <v>0</v>
      </c>
      <c r="KZ38" s="18">
        <v>0.3</v>
      </c>
      <c r="LA38" s="18">
        <v>0.52037999999999995</v>
      </c>
      <c r="LB38" s="18">
        <v>0.52037999999999995</v>
      </c>
      <c r="LC38" s="18">
        <v>-0.22037999999999999</v>
      </c>
      <c r="LD38" s="18">
        <v>86.6</v>
      </c>
      <c r="LE38" s="18">
        <v>20.512820000000001</v>
      </c>
      <c r="LF38" s="18">
        <v>41.025640000000003</v>
      </c>
      <c r="LG38" s="18">
        <v>45.574359999999999</v>
      </c>
      <c r="LH38" s="18">
        <v>97.3</v>
      </c>
      <c r="LI38" s="18">
        <v>98.032349999999994</v>
      </c>
      <c r="LJ38" s="18">
        <v>94.368300000000005</v>
      </c>
      <c r="LK38" s="18">
        <v>2.9317000000000002</v>
      </c>
      <c r="LL38" s="18">
        <v>64.900000000000006</v>
      </c>
      <c r="LM38" s="18">
        <v>67.461460000000002</v>
      </c>
      <c r="LN38" s="18">
        <v>67.461460000000002</v>
      </c>
      <c r="LO38" s="18">
        <v>-2.5614599999999998</v>
      </c>
      <c r="LP38" s="18">
        <v>72.900000000000006</v>
      </c>
      <c r="LQ38" s="18">
        <v>74.580389999999994</v>
      </c>
      <c r="LR38" s="18">
        <v>72.37388</v>
      </c>
      <c r="LS38" s="18">
        <v>0.52612000000000003</v>
      </c>
      <c r="LT38" s="18">
        <v>30.5</v>
      </c>
      <c r="LU38" s="18">
        <v>30.097560000000001</v>
      </c>
      <c r="LV38" s="18">
        <v>30.097560000000001</v>
      </c>
      <c r="LW38" s="18">
        <v>0.40244000000000002</v>
      </c>
      <c r="LX38" s="18"/>
      <c r="LY38" s="18"/>
      <c r="LZ38" s="18"/>
      <c r="MA38" s="18">
        <v>0</v>
      </c>
      <c r="MB38" s="18"/>
      <c r="MC38" s="18"/>
      <c r="MD38" s="18"/>
      <c r="ME38" s="18">
        <v>0</v>
      </c>
      <c r="MF38" s="18"/>
      <c r="MG38" s="18"/>
      <c r="MH38" s="18"/>
      <c r="MI38" s="18">
        <v>0</v>
      </c>
      <c r="MJ38" s="18">
        <v>141.5</v>
      </c>
      <c r="MK38" s="18">
        <v>151.08886000000001</v>
      </c>
      <c r="ML38" s="18">
        <v>159.10807</v>
      </c>
      <c r="MM38" s="18">
        <v>-17.608070000000001</v>
      </c>
      <c r="MN38" s="18">
        <v>142.30000000000001</v>
      </c>
      <c r="MO38" s="18">
        <v>151.08886000000001</v>
      </c>
      <c r="MP38" s="18">
        <v>159.10807</v>
      </c>
      <c r="MQ38" s="18">
        <v>-16.808070000000001</v>
      </c>
      <c r="MR38" s="18">
        <v>147.19999999999999</v>
      </c>
      <c r="MS38" s="18">
        <v>151.54257999999999</v>
      </c>
      <c r="MT38" s="18">
        <v>159.58587</v>
      </c>
      <c r="MU38" s="18">
        <v>-12.385870000000001</v>
      </c>
      <c r="MV38" s="18"/>
      <c r="MW38" s="18"/>
      <c r="MX38" s="18">
        <v>170</v>
      </c>
      <c r="MY38" s="18">
        <v>-170</v>
      </c>
      <c r="MZ38" s="18"/>
      <c r="NA38" s="18"/>
      <c r="NB38" s="18"/>
      <c r="NC38" s="18">
        <v>0</v>
      </c>
      <c r="ND38" s="18"/>
      <c r="NE38" s="18"/>
      <c r="NF38" s="18"/>
      <c r="NG38" s="18">
        <v>0</v>
      </c>
      <c r="NH38" s="18"/>
      <c r="NI38" s="18"/>
      <c r="NJ38" s="18"/>
      <c r="NK38" s="18">
        <v>0</v>
      </c>
      <c r="NL38" s="18"/>
      <c r="NM38" s="18"/>
      <c r="NN38" s="18"/>
      <c r="NO38" s="18">
        <v>0</v>
      </c>
      <c r="NP38" s="18">
        <v>207.4</v>
      </c>
      <c r="NQ38" s="18">
        <v>207.29667000000001</v>
      </c>
      <c r="NR38" s="18">
        <v>207.29667000000001</v>
      </c>
      <c r="NS38" s="18">
        <v>0.10333000000000001</v>
      </c>
      <c r="NT38" s="18">
        <v>99.3</v>
      </c>
      <c r="NU38" s="18">
        <v>103.95959000000001</v>
      </c>
      <c r="NV38" s="18">
        <v>103.95959000000001</v>
      </c>
      <c r="NW38" s="18">
        <v>-4.6595899999999997</v>
      </c>
      <c r="NX38" s="18">
        <v>5.3</v>
      </c>
      <c r="NY38" s="18">
        <v>3.5209199999999998</v>
      </c>
      <c r="NZ38" s="18">
        <v>3.5209199999999998</v>
      </c>
      <c r="OA38" s="18">
        <v>1.77908</v>
      </c>
      <c r="OB38" s="18">
        <v>1.5</v>
      </c>
      <c r="OC38" s="18">
        <v>3.6937799999999998</v>
      </c>
      <c r="OD38" s="18">
        <v>3.6937799999999998</v>
      </c>
      <c r="OE38" s="18">
        <v>-2.1937799999999998</v>
      </c>
      <c r="OF38" s="18">
        <v>6.1</v>
      </c>
      <c r="OG38" s="18">
        <v>6.2</v>
      </c>
      <c r="OH38" s="18">
        <v>6.2</v>
      </c>
      <c r="OI38" s="18">
        <v>-0.1</v>
      </c>
      <c r="OJ38" s="18"/>
      <c r="OK38" s="18"/>
      <c r="OL38" s="18"/>
      <c r="OM38" s="18">
        <v>0</v>
      </c>
      <c r="ON38" s="18">
        <v>117</v>
      </c>
      <c r="OO38" s="18">
        <v>106.8</v>
      </c>
      <c r="OP38" s="18">
        <v>111.57599999999999</v>
      </c>
      <c r="OQ38" s="18">
        <v>5.4240000000000004</v>
      </c>
      <c r="OR38" s="18">
        <v>80.8</v>
      </c>
      <c r="OS38" s="18">
        <v>79.706999999999994</v>
      </c>
      <c r="OT38" s="18">
        <v>79.706999999999994</v>
      </c>
      <c r="OU38" s="18">
        <v>1.093</v>
      </c>
      <c r="OV38" s="18">
        <v>0.4</v>
      </c>
      <c r="OW38" s="18">
        <v>6.7249999999999996</v>
      </c>
      <c r="OX38" s="18">
        <v>6.7249999999999996</v>
      </c>
      <c r="OY38" s="18">
        <v>-6.3250000000000002</v>
      </c>
      <c r="OZ38" s="18">
        <v>0.4</v>
      </c>
      <c r="PA38" s="18">
        <v>0.1</v>
      </c>
      <c r="PB38" s="18">
        <v>0.1</v>
      </c>
      <c r="PC38" s="18">
        <v>0.3</v>
      </c>
      <c r="PD38" s="18">
        <v>5.7</v>
      </c>
      <c r="PE38" s="18">
        <v>18.534600000000001</v>
      </c>
      <c r="PF38" s="18">
        <v>18.534600000000001</v>
      </c>
      <c r="PG38" s="18">
        <v>-12.8346</v>
      </c>
      <c r="PH38" s="18">
        <v>9.9</v>
      </c>
      <c r="PI38" s="18">
        <v>9.9830000000000005</v>
      </c>
      <c r="PJ38" s="18">
        <v>9.9830000000000005</v>
      </c>
      <c r="PK38" s="18">
        <v>-8.3000000000000004E-2</v>
      </c>
      <c r="PL38" s="18"/>
      <c r="PM38" s="18"/>
      <c r="PN38" s="18"/>
      <c r="PO38" s="18">
        <v>0</v>
      </c>
      <c r="PP38" s="18">
        <v>217</v>
      </c>
      <c r="PQ38" s="18">
        <v>203.892</v>
      </c>
      <c r="PR38" s="18">
        <v>203.892</v>
      </c>
      <c r="PS38" s="18">
        <v>13.108000000000001</v>
      </c>
      <c r="PT38" s="18">
        <v>0</v>
      </c>
      <c r="PU38" s="18"/>
      <c r="PV38" s="18"/>
      <c r="PW38" s="18">
        <v>0</v>
      </c>
      <c r="PX38" s="18">
        <v>1.4</v>
      </c>
      <c r="PY38" s="18">
        <v>1.5</v>
      </c>
      <c r="PZ38" s="18">
        <v>1.5</v>
      </c>
      <c r="QA38" s="18">
        <v>-0.1</v>
      </c>
      <c r="QB38" s="18">
        <v>4</v>
      </c>
      <c r="QC38" s="18">
        <v>3.6</v>
      </c>
      <c r="QD38" s="18">
        <v>3.6</v>
      </c>
      <c r="QE38" s="18">
        <v>0.4</v>
      </c>
      <c r="QF38" s="18">
        <v>20.5</v>
      </c>
      <c r="QG38" s="18">
        <v>20.353169999999999</v>
      </c>
      <c r="QH38" s="18">
        <v>20.353169999999999</v>
      </c>
      <c r="QI38" s="18">
        <v>0.14682999999999999</v>
      </c>
      <c r="QJ38" s="18">
        <v>20</v>
      </c>
      <c r="QK38" s="18">
        <v>19.5122</v>
      </c>
      <c r="QL38" s="18">
        <v>19.5122</v>
      </c>
      <c r="QM38" s="18">
        <v>0.48780000000000001</v>
      </c>
      <c r="QN38" s="18">
        <v>19.100000000000001</v>
      </c>
      <c r="QO38" s="18">
        <v>19</v>
      </c>
      <c r="QP38" s="18">
        <v>15.60976</v>
      </c>
      <c r="QQ38" s="18">
        <v>3.49024</v>
      </c>
      <c r="QR38" s="18">
        <v>2.5</v>
      </c>
      <c r="QS38" s="18">
        <v>2.5</v>
      </c>
      <c r="QT38" s="18">
        <v>2.5</v>
      </c>
      <c r="QU38" s="18">
        <v>0</v>
      </c>
      <c r="QV38" s="18">
        <v>3.2</v>
      </c>
      <c r="QW38" s="18"/>
      <c r="QX38" s="18"/>
      <c r="QY38" s="18">
        <v>3.2</v>
      </c>
      <c r="QZ38" s="18">
        <v>12.8</v>
      </c>
      <c r="RA38" s="18">
        <v>15.523</v>
      </c>
      <c r="RB38" s="18">
        <v>15.523</v>
      </c>
      <c r="RC38" s="18">
        <v>-2.7229999999999999</v>
      </c>
      <c r="RD38" s="18">
        <v>16.8</v>
      </c>
      <c r="RE38" s="18">
        <v>18.297999999999998</v>
      </c>
      <c r="RF38" s="18">
        <v>18.297999999999998</v>
      </c>
      <c r="RG38" s="18">
        <v>-1.498</v>
      </c>
      <c r="RH38" s="18">
        <v>29.6</v>
      </c>
      <c r="RI38" s="18">
        <v>26.966999999999999</v>
      </c>
      <c r="RJ38" s="18">
        <v>26.966999999999999</v>
      </c>
      <c r="RK38" s="18">
        <v>2.633</v>
      </c>
      <c r="RL38" s="18">
        <v>89.1</v>
      </c>
      <c r="RM38" s="18">
        <v>84.551000000000002</v>
      </c>
      <c r="RN38" s="18">
        <v>84.551000000000002</v>
      </c>
      <c r="RO38" s="18">
        <v>4.5490000000000004</v>
      </c>
      <c r="RP38" s="18">
        <v>15.4</v>
      </c>
      <c r="RQ38" s="18">
        <v>17.329000000000001</v>
      </c>
      <c r="RR38" s="18">
        <v>17.329000000000001</v>
      </c>
      <c r="RS38" s="18">
        <v>-1.929</v>
      </c>
      <c r="RT38" s="18">
        <v>2.1</v>
      </c>
      <c r="RU38" s="18">
        <v>2.1989999999999998</v>
      </c>
      <c r="RV38" s="18">
        <v>2.1989999999999998</v>
      </c>
      <c r="RW38" s="18">
        <v>-9.9000000000000005E-2</v>
      </c>
      <c r="RX38" s="18">
        <v>6.7</v>
      </c>
      <c r="RY38" s="18">
        <v>3.79487</v>
      </c>
      <c r="RZ38" s="18">
        <v>7.4545500000000002</v>
      </c>
      <c r="SA38" s="18">
        <v>-0.75455000000000005</v>
      </c>
      <c r="SB38" s="18">
        <v>2.7</v>
      </c>
      <c r="SC38" s="18">
        <v>2</v>
      </c>
      <c r="SD38" s="18">
        <v>2</v>
      </c>
      <c r="SE38" s="18">
        <v>0.7</v>
      </c>
      <c r="SF38" s="18"/>
      <c r="SG38" s="18"/>
      <c r="SH38" s="18"/>
      <c r="SI38" s="18">
        <v>0</v>
      </c>
      <c r="SJ38" s="18">
        <v>6.5</v>
      </c>
      <c r="SK38" s="18">
        <v>7.3</v>
      </c>
      <c r="SL38" s="18">
        <v>7.3</v>
      </c>
      <c r="SM38" s="18">
        <v>-0.8</v>
      </c>
      <c r="SN38" s="18">
        <v>5</v>
      </c>
      <c r="SO38" s="18">
        <v>5.8</v>
      </c>
      <c r="SP38" s="18">
        <v>5.8</v>
      </c>
      <c r="SQ38" s="18">
        <v>-0.8</v>
      </c>
      <c r="SR38" s="18">
        <v>14.2</v>
      </c>
      <c r="SS38" s="18">
        <v>16.585370000000001</v>
      </c>
      <c r="ST38" s="18">
        <v>16.585370000000001</v>
      </c>
      <c r="SU38" s="18">
        <v>-2.38537</v>
      </c>
      <c r="SV38" s="18">
        <v>18.600000000000001</v>
      </c>
      <c r="SW38" s="18">
        <v>19.5122</v>
      </c>
      <c r="SX38" s="18">
        <v>19.5122</v>
      </c>
      <c r="SY38" s="18">
        <v>-0.91220000000000001</v>
      </c>
      <c r="SZ38" s="18">
        <v>14</v>
      </c>
      <c r="TA38" s="18">
        <v>15.414630000000001</v>
      </c>
      <c r="TB38" s="18">
        <v>15.414630000000001</v>
      </c>
      <c r="TC38" s="18">
        <v>-1.4146300000000001</v>
      </c>
      <c r="TD38" s="18">
        <v>18.899999999999999</v>
      </c>
      <c r="TE38" s="18">
        <v>27.178000000000001</v>
      </c>
      <c r="TF38" s="18">
        <v>27.178000000000001</v>
      </c>
      <c r="TG38" s="18">
        <v>-8.2780000000000005</v>
      </c>
      <c r="TH38" s="18">
        <v>64.3</v>
      </c>
      <c r="TI38" s="18">
        <v>75.599999999999994</v>
      </c>
      <c r="TJ38" s="18">
        <v>75.599999999999994</v>
      </c>
      <c r="TK38" s="18">
        <v>-11.3</v>
      </c>
      <c r="TL38" s="18">
        <v>28.4</v>
      </c>
      <c r="TM38" s="18">
        <v>38.087000000000003</v>
      </c>
      <c r="TN38" s="18">
        <v>38.087000000000003</v>
      </c>
      <c r="TO38" s="18">
        <v>-9.6869999999999994</v>
      </c>
      <c r="TP38" s="18">
        <v>104.5</v>
      </c>
      <c r="TQ38" s="18">
        <v>119.8</v>
      </c>
      <c r="TR38" s="18">
        <v>106.66</v>
      </c>
      <c r="TS38" s="18">
        <v>-2.16</v>
      </c>
      <c r="TT38" s="18">
        <v>103.2</v>
      </c>
      <c r="TU38" s="18">
        <v>118.2</v>
      </c>
      <c r="TV38" s="18">
        <v>113.402</v>
      </c>
      <c r="TW38" s="18">
        <v>-10.202</v>
      </c>
      <c r="TX38" s="18">
        <v>19.7</v>
      </c>
      <c r="TY38" s="18">
        <v>4.51</v>
      </c>
      <c r="TZ38" s="18">
        <v>4.51</v>
      </c>
      <c r="UA38" s="18">
        <v>15.19</v>
      </c>
      <c r="UB38" s="18">
        <v>14.7</v>
      </c>
      <c r="UC38" s="18">
        <v>11.08</v>
      </c>
      <c r="UD38" s="18">
        <v>11.08</v>
      </c>
      <c r="UE38" s="18">
        <v>3.62</v>
      </c>
      <c r="UF38" s="18">
        <v>34.369999999999997</v>
      </c>
      <c r="UG38" s="18">
        <v>22.25</v>
      </c>
      <c r="UH38" s="18">
        <v>22.25</v>
      </c>
      <c r="UI38" s="18">
        <v>12.12</v>
      </c>
      <c r="UJ38" s="18">
        <v>10.4</v>
      </c>
      <c r="UK38" s="18">
        <v>15.60976</v>
      </c>
      <c r="UL38" s="18">
        <v>15.60976</v>
      </c>
      <c r="UM38" s="18">
        <v>-5.2097600000000002</v>
      </c>
      <c r="UN38" s="18">
        <v>3.6</v>
      </c>
      <c r="UO38" s="18">
        <v>5</v>
      </c>
      <c r="UP38" s="18">
        <v>5</v>
      </c>
      <c r="UQ38" s="18">
        <v>-1.4</v>
      </c>
      <c r="UR38" s="18">
        <v>8.1999999999999993</v>
      </c>
      <c r="US38" s="18">
        <v>8.1</v>
      </c>
      <c r="UT38" s="18">
        <v>8.1</v>
      </c>
      <c r="UU38" s="18">
        <v>0.1</v>
      </c>
      <c r="UV38" s="18">
        <v>20.399999999999999</v>
      </c>
      <c r="UW38" s="18">
        <v>19.5122</v>
      </c>
      <c r="UX38" s="18">
        <v>19.5122</v>
      </c>
      <c r="UY38" s="18">
        <v>0.88780000000000003</v>
      </c>
      <c r="UZ38" s="18">
        <v>20.399999999999999</v>
      </c>
      <c r="VA38" s="18">
        <v>19.5122</v>
      </c>
      <c r="VB38" s="18">
        <v>19.5122</v>
      </c>
      <c r="VC38" s="18">
        <v>0.88780000000000003</v>
      </c>
      <c r="VD38" s="18">
        <v>20.100000000000001</v>
      </c>
      <c r="VE38" s="18">
        <v>19.5122</v>
      </c>
      <c r="VF38" s="18">
        <v>19.5122</v>
      </c>
      <c r="VG38" s="18">
        <v>0.58779999999999999</v>
      </c>
      <c r="VH38" s="18">
        <v>1.3</v>
      </c>
      <c r="VI38" s="18">
        <v>6.7039999999999997</v>
      </c>
      <c r="VJ38" s="18">
        <v>6.7039999999999997</v>
      </c>
      <c r="VK38" s="18">
        <v>-5.4039999999999999</v>
      </c>
      <c r="VL38" s="18">
        <v>252.9</v>
      </c>
      <c r="VM38" s="18">
        <v>252.4</v>
      </c>
      <c r="VN38" s="18">
        <v>252.4</v>
      </c>
      <c r="VO38" s="18">
        <v>0.5</v>
      </c>
      <c r="VP38" s="18">
        <v>12.3</v>
      </c>
      <c r="VQ38" s="18">
        <v>10.789</v>
      </c>
      <c r="VR38" s="18">
        <v>10.789</v>
      </c>
      <c r="VS38" s="18">
        <v>1.5109999999999999</v>
      </c>
      <c r="VT38" s="18">
        <v>126.4</v>
      </c>
      <c r="VU38" s="18">
        <v>144.33099999999999</v>
      </c>
      <c r="VV38" s="18">
        <v>144.33099999999999</v>
      </c>
      <c r="VW38" s="18">
        <v>-17.931000000000001</v>
      </c>
      <c r="VX38" s="18">
        <v>0.6</v>
      </c>
      <c r="VY38" s="18">
        <v>0.6</v>
      </c>
      <c r="VZ38" s="18">
        <v>0.6</v>
      </c>
      <c r="WA38" s="18">
        <v>0</v>
      </c>
      <c r="WB38" s="18">
        <v>129</v>
      </c>
      <c r="WC38" s="18">
        <v>125.10899999999999</v>
      </c>
      <c r="WD38" s="18">
        <v>125.10899999999999</v>
      </c>
      <c r="WE38" s="18">
        <v>3.891</v>
      </c>
      <c r="WF38" s="18">
        <v>80.099999999999994</v>
      </c>
      <c r="WG38" s="18">
        <v>130.53100000000001</v>
      </c>
      <c r="WH38" s="18">
        <v>130.53100000000001</v>
      </c>
      <c r="WI38" s="18">
        <v>-50.430999999999997</v>
      </c>
      <c r="WJ38" s="18">
        <v>98.1</v>
      </c>
      <c r="WK38" s="18">
        <v>109.31699999999999</v>
      </c>
      <c r="WL38" s="18">
        <v>109.31699999999999</v>
      </c>
      <c r="WM38" s="18">
        <v>-11.217000000000001</v>
      </c>
      <c r="WN38" s="18">
        <v>3.6</v>
      </c>
      <c r="WO38" s="18">
        <v>4.2</v>
      </c>
      <c r="WP38" s="18">
        <v>4.2</v>
      </c>
      <c r="WQ38" s="18">
        <v>-0.6</v>
      </c>
      <c r="WR38" s="18">
        <v>2.1</v>
      </c>
      <c r="WS38" s="18">
        <v>2.4</v>
      </c>
      <c r="WT38" s="18">
        <v>2.4</v>
      </c>
      <c r="WU38" s="18">
        <v>-0.3</v>
      </c>
      <c r="WV38" s="18">
        <v>1.2</v>
      </c>
      <c r="WW38" s="18">
        <v>1.2</v>
      </c>
      <c r="WX38" s="18">
        <v>1.2</v>
      </c>
      <c r="WY38" s="18">
        <v>0</v>
      </c>
      <c r="WZ38" s="18">
        <v>1.2</v>
      </c>
      <c r="XA38" s="18">
        <v>1.4</v>
      </c>
      <c r="XB38" s="18">
        <v>1.4</v>
      </c>
      <c r="XC38" s="18">
        <v>-0.2</v>
      </c>
      <c r="XD38" s="18">
        <v>12.9</v>
      </c>
      <c r="XE38" s="18">
        <v>10.805999999999999</v>
      </c>
      <c r="XF38" s="18">
        <v>10.805999999999999</v>
      </c>
      <c r="XG38" s="18">
        <v>2.0939999999999999</v>
      </c>
      <c r="XH38" s="18">
        <v>6.5</v>
      </c>
      <c r="XI38" s="18">
        <v>4.3</v>
      </c>
      <c r="XJ38" s="18">
        <v>4.3</v>
      </c>
      <c r="XK38" s="18">
        <v>2.2000000000000002</v>
      </c>
      <c r="XL38" s="18">
        <v>18.100000000000001</v>
      </c>
      <c r="XM38" s="18">
        <v>18.146339999999999</v>
      </c>
      <c r="XN38" s="18">
        <v>18.146339999999999</v>
      </c>
      <c r="XO38" s="18">
        <v>-4.6339999999999999E-2</v>
      </c>
      <c r="XP38" s="18">
        <v>8.4</v>
      </c>
      <c r="XQ38" s="18">
        <v>10.8</v>
      </c>
      <c r="XR38" s="18">
        <v>10.8</v>
      </c>
      <c r="XS38" s="18">
        <v>-2.4</v>
      </c>
      <c r="XT38" s="18">
        <v>27.1</v>
      </c>
      <c r="XU38" s="18">
        <v>31</v>
      </c>
      <c r="XV38" s="18">
        <v>28.5</v>
      </c>
      <c r="XW38" s="18">
        <v>-1.4</v>
      </c>
      <c r="XX38" s="18">
        <v>34</v>
      </c>
      <c r="XY38" s="18">
        <v>31</v>
      </c>
      <c r="XZ38" s="18">
        <v>28.5</v>
      </c>
      <c r="YA38" s="18">
        <v>5.5</v>
      </c>
      <c r="YB38" s="18">
        <v>17.5</v>
      </c>
      <c r="YC38" s="18">
        <v>18</v>
      </c>
      <c r="YD38" s="18">
        <v>14</v>
      </c>
      <c r="YE38" s="18">
        <v>3.5</v>
      </c>
      <c r="YF38" s="18"/>
      <c r="YG38" s="18"/>
      <c r="YH38" s="18"/>
      <c r="YI38" s="18">
        <v>0</v>
      </c>
      <c r="YJ38" s="18">
        <v>8.1999999999999993</v>
      </c>
      <c r="YK38" s="18">
        <v>8.2200000000000006</v>
      </c>
      <c r="YL38" s="18">
        <v>8.2200000000000006</v>
      </c>
      <c r="YM38" s="18">
        <v>-0.02</v>
      </c>
      <c r="YN38" s="18">
        <v>11.3</v>
      </c>
      <c r="YO38" s="18">
        <v>11</v>
      </c>
      <c r="YP38" s="18">
        <v>11</v>
      </c>
      <c r="YQ38" s="18">
        <v>0.3</v>
      </c>
      <c r="YR38" s="18">
        <v>13.4</v>
      </c>
      <c r="YS38" s="18">
        <v>18</v>
      </c>
      <c r="YT38" s="18">
        <v>18</v>
      </c>
      <c r="YU38" s="18">
        <v>-4.5999999999999996</v>
      </c>
    </row>
    <row r="39" spans="1:671" ht="24" customHeight="1" x14ac:dyDescent="0.3">
      <c r="A39" s="1"/>
      <c r="B39" s="17" t="s">
        <v>27</v>
      </c>
      <c r="C39" s="17" t="s">
        <v>741</v>
      </c>
      <c r="D39" s="18"/>
      <c r="E39" s="18"/>
      <c r="F39" s="18"/>
      <c r="G39" s="18">
        <v>0</v>
      </c>
      <c r="H39" s="18">
        <v>200.5</v>
      </c>
      <c r="I39" s="18">
        <v>204.19512</v>
      </c>
      <c r="J39" s="18">
        <v>204.19512</v>
      </c>
      <c r="K39" s="18">
        <v>-3.6951200000000002</v>
      </c>
      <c r="L39" s="18">
        <v>344.1</v>
      </c>
      <c r="M39" s="18">
        <v>369.69290999999998</v>
      </c>
      <c r="N39" s="18">
        <v>326.13467000000003</v>
      </c>
      <c r="O39" s="18">
        <v>17.965330000000002</v>
      </c>
      <c r="P39" s="18">
        <v>109.3</v>
      </c>
      <c r="Q39" s="18">
        <v>120.85435</v>
      </c>
      <c r="R39" s="18">
        <v>106.61494999999999</v>
      </c>
      <c r="S39" s="18">
        <v>2.6850499999999999</v>
      </c>
      <c r="T39" s="18"/>
      <c r="U39" s="18"/>
      <c r="V39" s="18"/>
      <c r="W39" s="18">
        <v>0</v>
      </c>
      <c r="X39" s="18"/>
      <c r="Y39" s="18"/>
      <c r="Z39" s="18"/>
      <c r="AA39" s="18">
        <v>0</v>
      </c>
      <c r="AB39" s="18">
        <v>89.4</v>
      </c>
      <c r="AC39" s="18">
        <v>92.226339999999993</v>
      </c>
      <c r="AD39" s="18">
        <v>92.226339999999993</v>
      </c>
      <c r="AE39" s="18">
        <v>-2.8263400000000001</v>
      </c>
      <c r="AF39" s="18">
        <v>135</v>
      </c>
      <c r="AG39" s="18">
        <v>147.58811</v>
      </c>
      <c r="AH39" s="18">
        <v>137.04599999999999</v>
      </c>
      <c r="AI39" s="18">
        <v>-2.0459999999999998</v>
      </c>
      <c r="AJ39" s="18"/>
      <c r="AK39" s="18"/>
      <c r="AL39" s="18"/>
      <c r="AM39" s="18">
        <v>0</v>
      </c>
      <c r="AN39" s="18">
        <v>0</v>
      </c>
      <c r="AO39" s="18"/>
      <c r="AP39" s="18"/>
      <c r="AQ39" s="18">
        <v>0</v>
      </c>
      <c r="AR39" s="18"/>
      <c r="AS39" s="18"/>
      <c r="AT39" s="18"/>
      <c r="AU39" s="18">
        <v>0</v>
      </c>
      <c r="AV39" s="18">
        <v>0</v>
      </c>
      <c r="AW39" s="18"/>
      <c r="AX39" s="18"/>
      <c r="AY39" s="18">
        <v>0</v>
      </c>
      <c r="AZ39" s="18">
        <v>200.9</v>
      </c>
      <c r="BA39" s="18">
        <v>200.25615999999999</v>
      </c>
      <c r="BB39" s="18"/>
      <c r="BC39" s="18">
        <v>200.9</v>
      </c>
      <c r="BD39" s="18"/>
      <c r="BE39" s="18"/>
      <c r="BF39" s="18"/>
      <c r="BG39" s="18">
        <v>0</v>
      </c>
      <c r="BH39" s="18">
        <v>0</v>
      </c>
      <c r="BI39" s="18"/>
      <c r="BJ39" s="18"/>
      <c r="BK39" s="18">
        <v>0</v>
      </c>
      <c r="BL39" s="18"/>
      <c r="BM39" s="18"/>
      <c r="BN39" s="18"/>
      <c r="BO39" s="18">
        <v>0</v>
      </c>
      <c r="BP39" s="18">
        <v>0</v>
      </c>
      <c r="BQ39" s="18"/>
      <c r="BR39" s="18"/>
      <c r="BS39" s="18">
        <v>0</v>
      </c>
      <c r="BT39" s="18">
        <v>9.8000000000000007</v>
      </c>
      <c r="BU39" s="18">
        <v>10.561999999999999</v>
      </c>
      <c r="BV39" s="18">
        <v>10.561999999999999</v>
      </c>
      <c r="BW39" s="18">
        <v>-0.76200000000000001</v>
      </c>
      <c r="BX39" s="18"/>
      <c r="BY39" s="18"/>
      <c r="BZ39" s="18"/>
      <c r="CA39" s="18">
        <v>0</v>
      </c>
      <c r="CB39" s="18"/>
      <c r="CC39" s="18"/>
      <c r="CD39" s="18"/>
      <c r="CE39" s="18">
        <v>0</v>
      </c>
      <c r="CF39" s="18"/>
      <c r="CG39" s="18"/>
      <c r="CH39" s="18"/>
      <c r="CI39" s="18">
        <v>0</v>
      </c>
      <c r="CJ39" s="18"/>
      <c r="CK39" s="18"/>
      <c r="CL39" s="18"/>
      <c r="CM39" s="18">
        <v>0</v>
      </c>
      <c r="CN39" s="18">
        <v>160.30000000000001</v>
      </c>
      <c r="CO39" s="18">
        <v>155</v>
      </c>
      <c r="CP39" s="18">
        <v>155</v>
      </c>
      <c r="CQ39" s="18">
        <v>5.3</v>
      </c>
      <c r="CR39" s="18">
        <v>8.6</v>
      </c>
      <c r="CS39" s="18">
        <v>5.1583800000000002</v>
      </c>
      <c r="CT39" s="18">
        <v>5.1583800000000002</v>
      </c>
      <c r="CU39" s="18">
        <v>3.4416199999999999</v>
      </c>
      <c r="CV39" s="18">
        <v>4.5</v>
      </c>
      <c r="CW39" s="18">
        <v>2.8315000000000001</v>
      </c>
      <c r="CX39" s="18">
        <v>2.8315000000000001</v>
      </c>
      <c r="CY39" s="18">
        <v>1.6685000000000001</v>
      </c>
      <c r="CZ39" s="18">
        <v>20.8</v>
      </c>
      <c r="DA39" s="18">
        <v>22.49821</v>
      </c>
      <c r="DB39" s="18">
        <v>22.49822</v>
      </c>
      <c r="DC39" s="18">
        <v>-1.6982200000000001</v>
      </c>
      <c r="DD39" s="18">
        <v>6.8</v>
      </c>
      <c r="DE39" s="18">
        <v>6.8787000000000003</v>
      </c>
      <c r="DF39" s="18">
        <v>6.8787000000000003</v>
      </c>
      <c r="DG39" s="18">
        <v>-7.8700000000000006E-2</v>
      </c>
      <c r="DH39" s="18">
        <v>14.5</v>
      </c>
      <c r="DI39" s="18">
        <v>14.9922</v>
      </c>
      <c r="DJ39" s="18">
        <v>14.9922</v>
      </c>
      <c r="DK39" s="18">
        <v>-0.49220000000000003</v>
      </c>
      <c r="DL39" s="18">
        <v>80.2</v>
      </c>
      <c r="DM39" s="18">
        <v>59.984079999999999</v>
      </c>
      <c r="DN39" s="18">
        <v>63.615310000000001</v>
      </c>
      <c r="DO39" s="18">
        <v>16.584689999999998</v>
      </c>
      <c r="DP39" s="18"/>
      <c r="DQ39" s="18"/>
      <c r="DR39" s="18"/>
      <c r="DS39" s="18">
        <v>0</v>
      </c>
      <c r="DT39" s="18"/>
      <c r="DU39" s="18"/>
      <c r="DV39" s="18"/>
      <c r="DW39" s="18">
        <v>0</v>
      </c>
      <c r="DX39" s="18"/>
      <c r="DY39" s="18"/>
      <c r="DZ39" s="18"/>
      <c r="EA39" s="18">
        <v>0</v>
      </c>
      <c r="EB39" s="18"/>
      <c r="EC39" s="18"/>
      <c r="ED39" s="18"/>
      <c r="EE39" s="18">
        <v>0</v>
      </c>
      <c r="EF39" s="18">
        <v>109.7</v>
      </c>
      <c r="EG39" s="18">
        <v>112.90537</v>
      </c>
      <c r="EH39" s="18">
        <v>112.90537</v>
      </c>
      <c r="EI39" s="18">
        <v>-3.2053699999999998</v>
      </c>
      <c r="EJ39" s="18">
        <v>81.7</v>
      </c>
      <c r="EK39" s="18"/>
      <c r="EL39" s="18"/>
      <c r="EM39" s="18">
        <v>81.7</v>
      </c>
      <c r="EN39" s="18"/>
      <c r="EO39" s="18"/>
      <c r="EP39" s="18"/>
      <c r="EQ39" s="18">
        <v>0</v>
      </c>
      <c r="ER39" s="18"/>
      <c r="ES39" s="18"/>
      <c r="ET39" s="18"/>
      <c r="EU39" s="18">
        <v>0</v>
      </c>
      <c r="EV39" s="18"/>
      <c r="EW39" s="18"/>
      <c r="EX39" s="18"/>
      <c r="EY39" s="18">
        <v>0</v>
      </c>
      <c r="EZ39" s="18">
        <v>6.5</v>
      </c>
      <c r="FA39" s="18">
        <v>6.39</v>
      </c>
      <c r="FB39" s="18">
        <v>6.39</v>
      </c>
      <c r="FC39" s="18">
        <v>0.11</v>
      </c>
      <c r="FD39" s="18">
        <v>0</v>
      </c>
      <c r="FE39" s="18"/>
      <c r="FF39" s="18">
        <v>179.91273000000001</v>
      </c>
      <c r="FG39" s="18">
        <v>-179.91273000000001</v>
      </c>
      <c r="FH39" s="18">
        <v>32.700000000000003</v>
      </c>
      <c r="FI39" s="18">
        <v>40.3919</v>
      </c>
      <c r="FJ39" s="18">
        <v>40.948160000000001</v>
      </c>
      <c r="FK39" s="18">
        <v>-8.2481600000000004</v>
      </c>
      <c r="FL39" s="18">
        <v>132.80000000000001</v>
      </c>
      <c r="FM39" s="18">
        <v>142.79382000000001</v>
      </c>
      <c r="FN39" s="18">
        <v>57.185740000000003</v>
      </c>
      <c r="FO39" s="18">
        <v>75.614260000000002</v>
      </c>
      <c r="FP39" s="18">
        <v>15.7</v>
      </c>
      <c r="FQ39" s="18">
        <v>18.55969</v>
      </c>
      <c r="FR39" s="18">
        <v>18.966989999999999</v>
      </c>
      <c r="FS39" s="18">
        <v>-3.2669899999999998</v>
      </c>
      <c r="FT39" s="18">
        <v>18.399999999999999</v>
      </c>
      <c r="FU39" s="18">
        <v>19.28585</v>
      </c>
      <c r="FV39" s="18">
        <v>19.28585</v>
      </c>
      <c r="FW39" s="18">
        <v>-0.88585000000000003</v>
      </c>
      <c r="FX39" s="18">
        <v>18.899999999999999</v>
      </c>
      <c r="FY39" s="18">
        <v>18.048780000000001</v>
      </c>
      <c r="FZ39" s="18">
        <v>18.048780000000001</v>
      </c>
      <c r="GA39" s="18">
        <v>0.85121999999999998</v>
      </c>
      <c r="GB39" s="18">
        <v>92.1</v>
      </c>
      <c r="GC39" s="18">
        <v>85.110979999999998</v>
      </c>
      <c r="GD39" s="18">
        <v>85.110979999999998</v>
      </c>
      <c r="GE39" s="18">
        <v>6.98902</v>
      </c>
      <c r="GF39" s="18">
        <v>178.8</v>
      </c>
      <c r="GG39" s="18">
        <v>185.81701000000001</v>
      </c>
      <c r="GH39" s="18">
        <v>185.81701000000001</v>
      </c>
      <c r="GI39" s="18">
        <v>-7.01701</v>
      </c>
      <c r="GJ39" s="18">
        <v>178.8</v>
      </c>
      <c r="GK39" s="18">
        <v>185.81701000000001</v>
      </c>
      <c r="GL39" s="18">
        <v>185.81701000000001</v>
      </c>
      <c r="GM39" s="18">
        <v>-7.01701</v>
      </c>
      <c r="GN39" s="18">
        <v>185.1</v>
      </c>
      <c r="GO39" s="18">
        <v>186.37502000000001</v>
      </c>
      <c r="GP39" s="18">
        <v>186.37502000000001</v>
      </c>
      <c r="GQ39" s="18">
        <v>-1.27502</v>
      </c>
      <c r="GR39" s="18">
        <v>106.5</v>
      </c>
      <c r="GS39" s="18">
        <v>92.020179999999996</v>
      </c>
      <c r="GT39" s="18">
        <v>110.91316999999999</v>
      </c>
      <c r="GU39" s="18">
        <v>-4.41317</v>
      </c>
      <c r="GV39" s="18">
        <v>0</v>
      </c>
      <c r="GW39" s="18"/>
      <c r="GX39" s="18"/>
      <c r="GY39" s="18">
        <v>0</v>
      </c>
      <c r="GZ39" s="18">
        <v>24.5</v>
      </c>
      <c r="HA39" s="18">
        <v>24.225460000000002</v>
      </c>
      <c r="HB39" s="18">
        <v>24.225460000000002</v>
      </c>
      <c r="HC39" s="18">
        <v>0.27454000000000001</v>
      </c>
      <c r="HD39" s="18">
        <v>4</v>
      </c>
      <c r="HE39" s="18">
        <v>4.4207700000000001</v>
      </c>
      <c r="HF39" s="18">
        <v>4.4207700000000001</v>
      </c>
      <c r="HG39" s="18">
        <v>-0.42076999999999998</v>
      </c>
      <c r="HH39" s="18">
        <v>33.299999999999997</v>
      </c>
      <c r="HI39" s="18">
        <v>33.490729999999999</v>
      </c>
      <c r="HJ39" s="18">
        <v>33.490729999999999</v>
      </c>
      <c r="HK39" s="18">
        <v>-0.19073000000000001</v>
      </c>
      <c r="HL39" s="18">
        <v>38.299999999999997</v>
      </c>
      <c r="HM39" s="18">
        <v>41.025640000000003</v>
      </c>
      <c r="HN39" s="18">
        <v>20.512820000000001</v>
      </c>
      <c r="HO39" s="18">
        <v>17.787179999999999</v>
      </c>
      <c r="HP39" s="18"/>
      <c r="HQ39" s="18"/>
      <c r="HR39" s="18"/>
      <c r="HS39" s="18">
        <v>0</v>
      </c>
      <c r="HT39" s="18"/>
      <c r="HU39" s="18"/>
      <c r="HV39" s="18"/>
      <c r="HW39" s="18">
        <v>0</v>
      </c>
      <c r="HX39" s="18">
        <v>19.399999999999999</v>
      </c>
      <c r="HY39" s="18">
        <v>16.326519999999999</v>
      </c>
      <c r="HZ39" s="18">
        <v>29.97213</v>
      </c>
      <c r="IA39" s="18">
        <v>-10.57213</v>
      </c>
      <c r="IB39" s="18"/>
      <c r="IC39" s="18"/>
      <c r="ID39" s="18"/>
      <c r="IE39" s="18">
        <v>0</v>
      </c>
      <c r="IF39" s="18"/>
      <c r="IG39" s="18"/>
      <c r="IH39" s="18"/>
      <c r="II39" s="18">
        <v>0</v>
      </c>
      <c r="IJ39" s="18">
        <v>45.7</v>
      </c>
      <c r="IK39" s="18">
        <v>45.441949999999999</v>
      </c>
      <c r="IL39" s="18">
        <v>45.441949999999999</v>
      </c>
      <c r="IM39" s="18">
        <v>0.25805</v>
      </c>
      <c r="IN39" s="18"/>
      <c r="IO39" s="18"/>
      <c r="IP39" s="18"/>
      <c r="IQ39" s="18">
        <v>0</v>
      </c>
      <c r="IR39" s="18"/>
      <c r="IS39" s="18"/>
      <c r="IT39" s="18"/>
      <c r="IU39" s="18">
        <v>0</v>
      </c>
      <c r="IV39" s="18"/>
      <c r="IW39" s="18"/>
      <c r="IX39" s="18"/>
      <c r="IY39" s="18">
        <v>0</v>
      </c>
      <c r="IZ39" s="18">
        <v>84.5</v>
      </c>
      <c r="JA39" s="18">
        <v>69.813599999999994</v>
      </c>
      <c r="JB39" s="18">
        <v>92.689760000000007</v>
      </c>
      <c r="JC39" s="18">
        <v>-8.1897599999999997</v>
      </c>
      <c r="JD39" s="18">
        <v>169.5</v>
      </c>
      <c r="JE39" s="18">
        <v>170.94</v>
      </c>
      <c r="JF39" s="18">
        <v>170.94</v>
      </c>
      <c r="JG39" s="18">
        <v>-1.44</v>
      </c>
      <c r="JH39" s="18">
        <v>167.4</v>
      </c>
      <c r="JI39" s="18">
        <v>170.94</v>
      </c>
      <c r="JJ39" s="18">
        <v>170.94</v>
      </c>
      <c r="JK39" s="18">
        <v>-3.54</v>
      </c>
      <c r="JL39" s="18">
        <v>176.1</v>
      </c>
      <c r="JM39" s="18">
        <v>170.94</v>
      </c>
      <c r="JN39" s="18">
        <v>170.94</v>
      </c>
      <c r="JO39" s="18">
        <v>5.16</v>
      </c>
      <c r="JP39" s="18">
        <v>245.9</v>
      </c>
      <c r="JQ39" s="18">
        <v>257.18</v>
      </c>
      <c r="JR39" s="18">
        <v>257.18</v>
      </c>
      <c r="JS39" s="18">
        <v>-11.28</v>
      </c>
      <c r="JT39" s="18">
        <v>73</v>
      </c>
      <c r="JU39" s="18">
        <v>71.796109999999999</v>
      </c>
      <c r="JV39" s="18">
        <v>71.796109999999999</v>
      </c>
      <c r="JW39" s="18">
        <v>1.2038899999999999</v>
      </c>
      <c r="JX39" s="18">
        <v>35.5</v>
      </c>
      <c r="JY39" s="18">
        <v>36.005859999999998</v>
      </c>
      <c r="JZ39" s="18">
        <v>36.005859999999998</v>
      </c>
      <c r="KA39" s="18">
        <v>-0.50585999999999998</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c r="KW39" s="18"/>
      <c r="KX39" s="18"/>
      <c r="KY39" s="18">
        <v>0</v>
      </c>
      <c r="KZ39" s="18">
        <v>0.2</v>
      </c>
      <c r="LA39" s="18">
        <v>0.52037999999999995</v>
      </c>
      <c r="LB39" s="18">
        <v>0.52037999999999995</v>
      </c>
      <c r="LC39" s="18">
        <v>-0.32038</v>
      </c>
      <c r="LD39" s="18">
        <v>74.3</v>
      </c>
      <c r="LE39" s="18">
        <v>88.721559999999997</v>
      </c>
      <c r="LF39" s="18">
        <v>47.179490000000001</v>
      </c>
      <c r="LG39" s="18">
        <v>27.120509999999999</v>
      </c>
      <c r="LH39" s="18">
        <v>89</v>
      </c>
      <c r="LI39" s="18">
        <v>91.130510000000001</v>
      </c>
      <c r="LJ39" s="18">
        <v>90.520709999999994</v>
      </c>
      <c r="LK39" s="18">
        <v>-1.52071</v>
      </c>
      <c r="LL39" s="18">
        <v>62.9</v>
      </c>
      <c r="LM39" s="18">
        <v>67.461460000000002</v>
      </c>
      <c r="LN39" s="18">
        <v>67.461460000000002</v>
      </c>
      <c r="LO39" s="18">
        <v>-4.5614600000000003</v>
      </c>
      <c r="LP39" s="18">
        <v>72.599999999999994</v>
      </c>
      <c r="LQ39" s="18">
        <v>72.373990000000006</v>
      </c>
      <c r="LR39" s="18">
        <v>72.37388</v>
      </c>
      <c r="LS39" s="18">
        <v>0.22611999999999999</v>
      </c>
      <c r="LT39" s="18">
        <v>29.7</v>
      </c>
      <c r="LU39" s="18">
        <v>30.097560000000001</v>
      </c>
      <c r="LV39" s="18">
        <v>30.097560000000001</v>
      </c>
      <c r="LW39" s="18">
        <v>-0.39756000000000002</v>
      </c>
      <c r="LX39" s="18"/>
      <c r="LY39" s="18"/>
      <c r="LZ39" s="18"/>
      <c r="MA39" s="18">
        <v>0</v>
      </c>
      <c r="MB39" s="18"/>
      <c r="MC39" s="18"/>
      <c r="MD39" s="18"/>
      <c r="ME39" s="18">
        <v>0</v>
      </c>
      <c r="MF39" s="18"/>
      <c r="MG39" s="18"/>
      <c r="MH39" s="18"/>
      <c r="MI39" s="18">
        <v>0</v>
      </c>
      <c r="MJ39" s="18">
        <v>141.69999999999999</v>
      </c>
      <c r="MK39" s="18">
        <v>151.08886000000001</v>
      </c>
      <c r="ML39" s="18">
        <v>157.29977</v>
      </c>
      <c r="MM39" s="18">
        <v>-15.599769999999999</v>
      </c>
      <c r="MN39" s="18">
        <v>143.1</v>
      </c>
      <c r="MO39" s="18">
        <v>151.08886000000001</v>
      </c>
      <c r="MP39" s="18">
        <v>157.29977</v>
      </c>
      <c r="MQ39" s="18">
        <v>-14.199769999999999</v>
      </c>
      <c r="MR39" s="18">
        <v>147.19999999999999</v>
      </c>
      <c r="MS39" s="18">
        <v>151.54257999999999</v>
      </c>
      <c r="MT39" s="18">
        <v>157.77215000000001</v>
      </c>
      <c r="MU39" s="18">
        <v>-10.572150000000001</v>
      </c>
      <c r="MV39" s="18"/>
      <c r="MW39" s="18"/>
      <c r="MX39" s="18">
        <v>170</v>
      </c>
      <c r="MY39" s="18">
        <v>-170</v>
      </c>
      <c r="MZ39" s="18"/>
      <c r="NA39" s="18"/>
      <c r="NB39" s="18"/>
      <c r="NC39" s="18">
        <v>0</v>
      </c>
      <c r="ND39" s="18"/>
      <c r="NE39" s="18"/>
      <c r="NF39" s="18"/>
      <c r="NG39" s="18">
        <v>0</v>
      </c>
      <c r="NH39" s="18"/>
      <c r="NI39" s="18"/>
      <c r="NJ39" s="18"/>
      <c r="NK39" s="18">
        <v>0</v>
      </c>
      <c r="NL39" s="18"/>
      <c r="NM39" s="18"/>
      <c r="NN39" s="18"/>
      <c r="NO39" s="18">
        <v>0</v>
      </c>
      <c r="NP39" s="18">
        <v>207.7</v>
      </c>
      <c r="NQ39" s="18">
        <v>207.29667000000001</v>
      </c>
      <c r="NR39" s="18">
        <v>207.29667000000001</v>
      </c>
      <c r="NS39" s="18">
        <v>0.40333000000000002</v>
      </c>
      <c r="NT39" s="18">
        <v>99.5</v>
      </c>
      <c r="NU39" s="18">
        <v>103.95959000000001</v>
      </c>
      <c r="NV39" s="18">
        <v>103.95959000000001</v>
      </c>
      <c r="NW39" s="18">
        <v>-4.4595900000000004</v>
      </c>
      <c r="NX39" s="18">
        <v>5.3</v>
      </c>
      <c r="NY39" s="18">
        <v>3.5209199999999998</v>
      </c>
      <c r="NZ39" s="18">
        <v>3.5209199999999998</v>
      </c>
      <c r="OA39" s="18">
        <v>1.77908</v>
      </c>
      <c r="OB39" s="18">
        <v>1.6</v>
      </c>
      <c r="OC39" s="18">
        <v>3.6937799999999998</v>
      </c>
      <c r="OD39" s="18">
        <v>3.6937799999999998</v>
      </c>
      <c r="OE39" s="18">
        <v>-2.0937800000000002</v>
      </c>
      <c r="OF39" s="18">
        <v>6.1</v>
      </c>
      <c r="OG39" s="18">
        <v>6.2</v>
      </c>
      <c r="OH39" s="18">
        <v>6.2</v>
      </c>
      <c r="OI39" s="18">
        <v>-0.1</v>
      </c>
      <c r="OJ39" s="18"/>
      <c r="OK39" s="18"/>
      <c r="OL39" s="18"/>
      <c r="OM39" s="18">
        <v>0</v>
      </c>
      <c r="ON39" s="18">
        <v>122.3</v>
      </c>
      <c r="OO39" s="18">
        <v>105.6</v>
      </c>
      <c r="OP39" s="18">
        <v>110.98699999999999</v>
      </c>
      <c r="OQ39" s="18">
        <v>11.313000000000001</v>
      </c>
      <c r="OR39" s="18">
        <v>80</v>
      </c>
      <c r="OS39" s="18">
        <v>78.540999999999997</v>
      </c>
      <c r="OT39" s="18">
        <v>78.540999999999997</v>
      </c>
      <c r="OU39" s="18">
        <v>1.4590000000000001</v>
      </c>
      <c r="OV39" s="18">
        <v>2.7</v>
      </c>
      <c r="OW39" s="18">
        <v>6.976</v>
      </c>
      <c r="OX39" s="18">
        <v>6.976</v>
      </c>
      <c r="OY39" s="18">
        <v>-4.2759999999999998</v>
      </c>
      <c r="OZ39" s="18">
        <v>0.2</v>
      </c>
      <c r="PA39" s="18">
        <v>0.1</v>
      </c>
      <c r="PB39" s="18">
        <v>0.1</v>
      </c>
      <c r="PC39" s="18">
        <v>0.1</v>
      </c>
      <c r="PD39" s="18">
        <v>5.5</v>
      </c>
      <c r="PE39" s="18">
        <v>18.534600000000001</v>
      </c>
      <c r="PF39" s="18">
        <v>18.534600000000001</v>
      </c>
      <c r="PG39" s="18">
        <v>-13.034599999999999</v>
      </c>
      <c r="PH39" s="18">
        <v>10</v>
      </c>
      <c r="PI39" s="18">
        <v>9.9830000000000005</v>
      </c>
      <c r="PJ39" s="18">
        <v>9.9830000000000005</v>
      </c>
      <c r="PK39" s="18">
        <v>1.7000000000000001E-2</v>
      </c>
      <c r="PL39" s="18"/>
      <c r="PM39" s="18"/>
      <c r="PN39" s="18"/>
      <c r="PO39" s="18">
        <v>0</v>
      </c>
      <c r="PP39" s="18">
        <v>199.4</v>
      </c>
      <c r="PQ39" s="18">
        <v>199.40600000000001</v>
      </c>
      <c r="PR39" s="18">
        <v>199.40600000000001</v>
      </c>
      <c r="PS39" s="18">
        <v>-6.0000000000000001E-3</v>
      </c>
      <c r="PT39" s="18">
        <v>0</v>
      </c>
      <c r="PU39" s="18"/>
      <c r="PV39" s="18"/>
      <c r="PW39" s="18">
        <v>0</v>
      </c>
      <c r="PX39" s="18">
        <v>1.3</v>
      </c>
      <c r="PY39" s="18">
        <v>1.5</v>
      </c>
      <c r="PZ39" s="18">
        <v>1.5</v>
      </c>
      <c r="QA39" s="18">
        <v>-0.2</v>
      </c>
      <c r="QB39" s="18">
        <v>4</v>
      </c>
      <c r="QC39" s="18">
        <v>3.6</v>
      </c>
      <c r="QD39" s="18">
        <v>3.6</v>
      </c>
      <c r="QE39" s="18">
        <v>0.4</v>
      </c>
      <c r="QF39" s="18">
        <v>19.899999999999999</v>
      </c>
      <c r="QG39" s="18">
        <v>20.353169999999999</v>
      </c>
      <c r="QH39" s="18">
        <v>20.353169999999999</v>
      </c>
      <c r="QI39" s="18">
        <v>-0.45317000000000002</v>
      </c>
      <c r="QJ39" s="18">
        <v>20</v>
      </c>
      <c r="QK39" s="18">
        <v>19.5122</v>
      </c>
      <c r="QL39" s="18">
        <v>19.5122</v>
      </c>
      <c r="QM39" s="18">
        <v>0.48780000000000001</v>
      </c>
      <c r="QN39" s="18">
        <v>19.100000000000001</v>
      </c>
      <c r="QO39" s="18">
        <v>19</v>
      </c>
      <c r="QP39" s="18">
        <v>15.60976</v>
      </c>
      <c r="QQ39" s="18">
        <v>3.49024</v>
      </c>
      <c r="QR39" s="18">
        <v>2.5</v>
      </c>
      <c r="QS39" s="18">
        <v>2.5</v>
      </c>
      <c r="QT39" s="18">
        <v>2.5</v>
      </c>
      <c r="QU39" s="18">
        <v>0</v>
      </c>
      <c r="QV39" s="18">
        <v>7.5</v>
      </c>
      <c r="QW39" s="18"/>
      <c r="QX39" s="18"/>
      <c r="QY39" s="18">
        <v>7.5</v>
      </c>
      <c r="QZ39" s="18">
        <v>13.3</v>
      </c>
      <c r="RA39" s="18">
        <v>14.896000000000001</v>
      </c>
      <c r="RB39" s="18">
        <v>14.896000000000001</v>
      </c>
      <c r="RC39" s="18">
        <v>-1.5960000000000001</v>
      </c>
      <c r="RD39" s="18">
        <v>17.2</v>
      </c>
      <c r="RE39" s="18">
        <v>17.718</v>
      </c>
      <c r="RF39" s="18">
        <v>17.718</v>
      </c>
      <c r="RG39" s="18">
        <v>-0.51800000000000002</v>
      </c>
      <c r="RH39" s="18">
        <v>29.7</v>
      </c>
      <c r="RI39" s="18">
        <v>27.251000000000001</v>
      </c>
      <c r="RJ39" s="18">
        <v>27.251000000000001</v>
      </c>
      <c r="RK39" s="18">
        <v>2.4489999999999998</v>
      </c>
      <c r="RL39" s="18">
        <v>88.7</v>
      </c>
      <c r="RM39" s="18">
        <v>84.641999999999996</v>
      </c>
      <c r="RN39" s="18">
        <v>84.641999999999996</v>
      </c>
      <c r="RO39" s="18">
        <v>4.0579999999999998</v>
      </c>
      <c r="RP39" s="18">
        <v>14.8</v>
      </c>
      <c r="RQ39" s="18">
        <v>16.277999999999999</v>
      </c>
      <c r="RR39" s="18">
        <v>16.277999999999999</v>
      </c>
      <c r="RS39" s="18">
        <v>-1.478</v>
      </c>
      <c r="RT39" s="18">
        <v>2.2999999999999998</v>
      </c>
      <c r="RU39" s="18">
        <v>2.1989999999999998</v>
      </c>
      <c r="RV39" s="18">
        <v>2.1989999999999998</v>
      </c>
      <c r="RW39" s="18">
        <v>0.10100000000000001</v>
      </c>
      <c r="RX39" s="18">
        <v>6.7</v>
      </c>
      <c r="RY39" s="18">
        <v>3.79487</v>
      </c>
      <c r="RZ39" s="18">
        <v>6.9666100000000002</v>
      </c>
      <c r="SA39" s="18">
        <v>-0.26661000000000001</v>
      </c>
      <c r="SB39" s="18">
        <v>2.7</v>
      </c>
      <c r="SC39" s="18">
        <v>2</v>
      </c>
      <c r="SD39" s="18">
        <v>2</v>
      </c>
      <c r="SE39" s="18">
        <v>0.7</v>
      </c>
      <c r="SF39" s="18"/>
      <c r="SG39" s="18"/>
      <c r="SH39" s="18"/>
      <c r="SI39" s="18">
        <v>0</v>
      </c>
      <c r="SJ39" s="18">
        <v>6.9</v>
      </c>
      <c r="SK39" s="18">
        <v>7.3</v>
      </c>
      <c r="SL39" s="18">
        <v>7.3</v>
      </c>
      <c r="SM39" s="18">
        <v>-0.4</v>
      </c>
      <c r="SN39" s="18">
        <v>6.6</v>
      </c>
      <c r="SO39" s="18">
        <v>5.8</v>
      </c>
      <c r="SP39" s="18">
        <v>5.8</v>
      </c>
      <c r="SQ39" s="18">
        <v>0.8</v>
      </c>
      <c r="SR39" s="18">
        <v>13.5</v>
      </c>
      <c r="SS39" s="18">
        <v>16.585370000000001</v>
      </c>
      <c r="ST39" s="18">
        <v>16.585370000000001</v>
      </c>
      <c r="SU39" s="18">
        <v>-3.0853700000000002</v>
      </c>
      <c r="SV39" s="18">
        <v>18.2</v>
      </c>
      <c r="SW39" s="18">
        <v>19.5122</v>
      </c>
      <c r="SX39" s="18">
        <v>19.5122</v>
      </c>
      <c r="SY39" s="18">
        <v>-1.3122</v>
      </c>
      <c r="SZ39" s="18">
        <v>14</v>
      </c>
      <c r="TA39" s="18">
        <v>15.414630000000001</v>
      </c>
      <c r="TB39" s="18">
        <v>15.414630000000001</v>
      </c>
      <c r="TC39" s="18">
        <v>-1.4146300000000001</v>
      </c>
      <c r="TD39" s="18">
        <v>20.5</v>
      </c>
      <c r="TE39" s="18">
        <v>28.72</v>
      </c>
      <c r="TF39" s="18">
        <v>28.72</v>
      </c>
      <c r="TG39" s="18">
        <v>-8.2200000000000006</v>
      </c>
      <c r="TH39" s="18">
        <v>65</v>
      </c>
      <c r="TI39" s="18">
        <v>75.75</v>
      </c>
      <c r="TJ39" s="18">
        <v>75.75</v>
      </c>
      <c r="TK39" s="18">
        <v>-10.75</v>
      </c>
      <c r="TL39" s="18">
        <v>30.3</v>
      </c>
      <c r="TM39" s="18">
        <v>35.433999999999997</v>
      </c>
      <c r="TN39" s="18">
        <v>35.433999999999997</v>
      </c>
      <c r="TO39" s="18">
        <v>-5.1340000000000003</v>
      </c>
      <c r="TP39" s="18">
        <v>111.7</v>
      </c>
      <c r="TQ39" s="18">
        <v>116.4</v>
      </c>
      <c r="TR39" s="18">
        <v>106.01</v>
      </c>
      <c r="TS39" s="18">
        <v>5.69</v>
      </c>
      <c r="TT39" s="18">
        <v>106.1</v>
      </c>
      <c r="TU39" s="18">
        <v>115.9</v>
      </c>
      <c r="TV39" s="18">
        <v>113.245</v>
      </c>
      <c r="TW39" s="18">
        <v>-7.1449999999999996</v>
      </c>
      <c r="TX39" s="18">
        <v>19.7</v>
      </c>
      <c r="TY39" s="18">
        <v>4.49</v>
      </c>
      <c r="TZ39" s="18">
        <v>4.49</v>
      </c>
      <c r="UA39" s="18">
        <v>15.21</v>
      </c>
      <c r="UB39" s="18">
        <v>14.7</v>
      </c>
      <c r="UC39" s="18">
        <v>11.023999999999999</v>
      </c>
      <c r="UD39" s="18">
        <v>11.023999999999999</v>
      </c>
      <c r="UE39" s="18">
        <v>3.6760000000000002</v>
      </c>
      <c r="UF39" s="18">
        <v>34.380000000000003</v>
      </c>
      <c r="UG39" s="18">
        <v>17.8</v>
      </c>
      <c r="UH39" s="18">
        <v>17.8</v>
      </c>
      <c r="UI39" s="18">
        <v>16.579999999999998</v>
      </c>
      <c r="UJ39" s="18">
        <v>10.5</v>
      </c>
      <c r="UK39" s="18">
        <v>15.60976</v>
      </c>
      <c r="UL39" s="18">
        <v>15.60976</v>
      </c>
      <c r="UM39" s="18">
        <v>-5.1097599999999996</v>
      </c>
      <c r="UN39" s="18">
        <v>3.6</v>
      </c>
      <c r="UO39" s="18">
        <v>5</v>
      </c>
      <c r="UP39" s="18">
        <v>5</v>
      </c>
      <c r="UQ39" s="18">
        <v>-1.4</v>
      </c>
      <c r="UR39" s="18">
        <v>8.3000000000000007</v>
      </c>
      <c r="US39" s="18">
        <v>8.1</v>
      </c>
      <c r="UT39" s="18">
        <v>8.1</v>
      </c>
      <c r="UU39" s="18">
        <v>0.2</v>
      </c>
      <c r="UV39" s="18">
        <v>20.399999999999999</v>
      </c>
      <c r="UW39" s="18">
        <v>19.5122</v>
      </c>
      <c r="UX39" s="18">
        <v>19.5122</v>
      </c>
      <c r="UY39" s="18">
        <v>0.88780000000000003</v>
      </c>
      <c r="UZ39" s="18">
        <v>20.399999999999999</v>
      </c>
      <c r="VA39" s="18">
        <v>19.5122</v>
      </c>
      <c r="VB39" s="18">
        <v>19.5122</v>
      </c>
      <c r="VC39" s="18">
        <v>0.88780000000000003</v>
      </c>
      <c r="VD39" s="18">
        <v>20.100000000000001</v>
      </c>
      <c r="VE39" s="18">
        <v>19.5122</v>
      </c>
      <c r="VF39" s="18">
        <v>19.5122</v>
      </c>
      <c r="VG39" s="18">
        <v>0.58779999999999999</v>
      </c>
      <c r="VH39" s="18">
        <v>5.6</v>
      </c>
      <c r="VI39" s="18">
        <v>6.8730000000000002</v>
      </c>
      <c r="VJ39" s="18">
        <v>6.8730000000000002</v>
      </c>
      <c r="VK39" s="18">
        <v>-1.2729999999999999</v>
      </c>
      <c r="VL39" s="18">
        <v>252.9</v>
      </c>
      <c r="VM39" s="18">
        <v>252.4</v>
      </c>
      <c r="VN39" s="18">
        <v>252.4</v>
      </c>
      <c r="VO39" s="18">
        <v>0.5</v>
      </c>
      <c r="VP39" s="18">
        <v>10.5</v>
      </c>
      <c r="VQ39" s="18">
        <v>9.4819999999999993</v>
      </c>
      <c r="VR39" s="18">
        <v>9.4819999999999993</v>
      </c>
      <c r="VS39" s="18">
        <v>1.018</v>
      </c>
      <c r="VT39" s="18">
        <v>116.1</v>
      </c>
      <c r="VU39" s="18">
        <v>143.19300000000001</v>
      </c>
      <c r="VV39" s="18">
        <v>143.19300000000001</v>
      </c>
      <c r="VW39" s="18">
        <v>-27.093</v>
      </c>
      <c r="VX39" s="18">
        <v>0.6</v>
      </c>
      <c r="VY39" s="18">
        <v>0.6</v>
      </c>
      <c r="VZ39" s="18">
        <v>0.6</v>
      </c>
      <c r="WA39" s="18">
        <v>0</v>
      </c>
      <c r="WB39" s="18">
        <v>130</v>
      </c>
      <c r="WC39" s="18">
        <v>125.94199999999999</v>
      </c>
      <c r="WD39" s="18">
        <v>125.94199999999999</v>
      </c>
      <c r="WE39" s="18">
        <v>4.0579999999999998</v>
      </c>
      <c r="WF39" s="18">
        <v>73.5</v>
      </c>
      <c r="WG39" s="18">
        <v>130.191</v>
      </c>
      <c r="WH39" s="18">
        <v>130.191</v>
      </c>
      <c r="WI39" s="18">
        <v>-56.691000000000003</v>
      </c>
      <c r="WJ39" s="18">
        <v>89.9</v>
      </c>
      <c r="WK39" s="18">
        <v>105.157</v>
      </c>
      <c r="WL39" s="18">
        <v>105.157</v>
      </c>
      <c r="WM39" s="18">
        <v>-15.257</v>
      </c>
      <c r="WN39" s="18">
        <v>3.6</v>
      </c>
      <c r="WO39" s="18">
        <v>4.2</v>
      </c>
      <c r="WP39" s="18">
        <v>4.2</v>
      </c>
      <c r="WQ39" s="18">
        <v>-0.6</v>
      </c>
      <c r="WR39" s="18">
        <v>2.1</v>
      </c>
      <c r="WS39" s="18">
        <v>2.4</v>
      </c>
      <c r="WT39" s="18">
        <v>2.4</v>
      </c>
      <c r="WU39" s="18">
        <v>-0.3</v>
      </c>
      <c r="WV39" s="18">
        <v>1.2</v>
      </c>
      <c r="WW39" s="18">
        <v>1.2</v>
      </c>
      <c r="WX39" s="18">
        <v>1.2</v>
      </c>
      <c r="WY39" s="18">
        <v>0</v>
      </c>
      <c r="WZ39" s="18">
        <v>1.2</v>
      </c>
      <c r="XA39" s="18">
        <v>1.4</v>
      </c>
      <c r="XB39" s="18">
        <v>1.4</v>
      </c>
      <c r="XC39" s="18">
        <v>-0.2</v>
      </c>
      <c r="XD39" s="18">
        <v>10.3</v>
      </c>
      <c r="XE39" s="18">
        <v>9.157</v>
      </c>
      <c r="XF39" s="18">
        <v>9.157</v>
      </c>
      <c r="XG39" s="18">
        <v>1.143</v>
      </c>
      <c r="XH39" s="18">
        <v>6.8</v>
      </c>
      <c r="XI39" s="18">
        <v>4.3</v>
      </c>
      <c r="XJ39" s="18">
        <v>4.3</v>
      </c>
      <c r="XK39" s="18">
        <v>2.5</v>
      </c>
      <c r="XL39" s="18">
        <v>18.100000000000001</v>
      </c>
      <c r="XM39" s="18">
        <v>18.146339999999999</v>
      </c>
      <c r="XN39" s="18">
        <v>18.146339999999999</v>
      </c>
      <c r="XO39" s="18">
        <v>-4.6339999999999999E-2</v>
      </c>
      <c r="XP39" s="18">
        <v>9.3000000000000007</v>
      </c>
      <c r="XQ39" s="18">
        <v>10.8</v>
      </c>
      <c r="XR39" s="18">
        <v>10.8</v>
      </c>
      <c r="XS39" s="18">
        <v>-1.5</v>
      </c>
      <c r="XT39" s="18">
        <v>27</v>
      </c>
      <c r="XU39" s="18">
        <v>31</v>
      </c>
      <c r="XV39" s="18">
        <v>28.5</v>
      </c>
      <c r="XW39" s="18">
        <v>-1.5</v>
      </c>
      <c r="XX39" s="18">
        <v>33.9</v>
      </c>
      <c r="XY39" s="18">
        <v>31</v>
      </c>
      <c r="XZ39" s="18">
        <v>28.5</v>
      </c>
      <c r="YA39" s="18">
        <v>5.4</v>
      </c>
      <c r="YB39" s="18">
        <v>17.5</v>
      </c>
      <c r="YC39" s="18">
        <v>18</v>
      </c>
      <c r="YD39" s="18">
        <v>14</v>
      </c>
      <c r="YE39" s="18">
        <v>3.5</v>
      </c>
      <c r="YF39" s="18"/>
      <c r="YG39" s="18"/>
      <c r="YH39" s="18"/>
      <c r="YI39" s="18">
        <v>0</v>
      </c>
      <c r="YJ39" s="18">
        <v>7.5</v>
      </c>
      <c r="YK39" s="18">
        <v>8.2200000000000006</v>
      </c>
      <c r="YL39" s="18">
        <v>8.2200000000000006</v>
      </c>
      <c r="YM39" s="18">
        <v>-0.72</v>
      </c>
      <c r="YN39" s="18">
        <v>11.3</v>
      </c>
      <c r="YO39" s="18">
        <v>11</v>
      </c>
      <c r="YP39" s="18">
        <v>11</v>
      </c>
      <c r="YQ39" s="18">
        <v>0.3</v>
      </c>
      <c r="YR39" s="18">
        <v>18</v>
      </c>
      <c r="YS39" s="18">
        <v>18</v>
      </c>
      <c r="YT39" s="18">
        <v>18</v>
      </c>
      <c r="YU39" s="18">
        <v>0</v>
      </c>
    </row>
    <row r="40" spans="1:671" ht="24" customHeight="1" x14ac:dyDescent="0.3">
      <c r="A40" s="1"/>
      <c r="B40" s="19" t="s">
        <v>27</v>
      </c>
      <c r="C40" s="19" t="s">
        <v>742</v>
      </c>
      <c r="D40" s="20"/>
      <c r="E40" s="20"/>
      <c r="F40" s="20"/>
      <c r="G40" s="20">
        <v>0</v>
      </c>
      <c r="H40" s="20">
        <v>205.8</v>
      </c>
      <c r="I40" s="20">
        <v>204.19512</v>
      </c>
      <c r="J40" s="20">
        <v>204.19512</v>
      </c>
      <c r="K40" s="20">
        <v>1.6048800000000001</v>
      </c>
      <c r="L40" s="20">
        <v>403.9</v>
      </c>
      <c r="M40" s="20">
        <v>382.10225000000003</v>
      </c>
      <c r="N40" s="20">
        <v>335.7842</v>
      </c>
      <c r="O40" s="20">
        <v>68.115799999999993</v>
      </c>
      <c r="P40" s="20">
        <v>126.1</v>
      </c>
      <c r="Q40" s="20">
        <v>124.91101999999999</v>
      </c>
      <c r="R40" s="20">
        <v>109.76943</v>
      </c>
      <c r="S40" s="20">
        <v>16.330570000000002</v>
      </c>
      <c r="T40" s="20"/>
      <c r="U40" s="20"/>
      <c r="V40" s="20"/>
      <c r="W40" s="20">
        <v>0</v>
      </c>
      <c r="X40" s="20"/>
      <c r="Y40" s="20"/>
      <c r="Z40" s="20"/>
      <c r="AA40" s="20">
        <v>0</v>
      </c>
      <c r="AB40" s="20">
        <v>90.6</v>
      </c>
      <c r="AC40" s="20">
        <v>92.226339999999993</v>
      </c>
      <c r="AD40" s="20">
        <v>92.226339999999993</v>
      </c>
      <c r="AE40" s="20">
        <v>-1.6263399999999999</v>
      </c>
      <c r="AF40" s="20">
        <v>130.80000000000001</v>
      </c>
      <c r="AG40" s="20">
        <v>147.58799999999999</v>
      </c>
      <c r="AH40" s="20">
        <v>136.85077999999999</v>
      </c>
      <c r="AI40" s="20">
        <v>-6.0507799999999996</v>
      </c>
      <c r="AJ40" s="20"/>
      <c r="AK40" s="20"/>
      <c r="AL40" s="20"/>
      <c r="AM40" s="20">
        <v>0</v>
      </c>
      <c r="AN40" s="20">
        <v>0</v>
      </c>
      <c r="AO40" s="20"/>
      <c r="AP40" s="20"/>
      <c r="AQ40" s="20">
        <v>0</v>
      </c>
      <c r="AR40" s="20"/>
      <c r="AS40" s="20"/>
      <c r="AT40" s="20"/>
      <c r="AU40" s="20">
        <v>0</v>
      </c>
      <c r="AV40" s="20">
        <v>0</v>
      </c>
      <c r="AW40" s="20"/>
      <c r="AX40" s="20"/>
      <c r="AY40" s="20">
        <v>0</v>
      </c>
      <c r="AZ40" s="20">
        <v>200.3</v>
      </c>
      <c r="BA40" s="20">
        <v>198.93975</v>
      </c>
      <c r="BB40" s="20"/>
      <c r="BC40" s="20">
        <v>200.3</v>
      </c>
      <c r="BD40" s="20"/>
      <c r="BE40" s="20"/>
      <c r="BF40" s="20"/>
      <c r="BG40" s="20">
        <v>0</v>
      </c>
      <c r="BH40" s="20">
        <v>0</v>
      </c>
      <c r="BI40" s="20"/>
      <c r="BJ40" s="20"/>
      <c r="BK40" s="20">
        <v>0</v>
      </c>
      <c r="BL40" s="20"/>
      <c r="BM40" s="20"/>
      <c r="BN40" s="20"/>
      <c r="BO40" s="20">
        <v>0</v>
      </c>
      <c r="BP40" s="20">
        <v>0</v>
      </c>
      <c r="BQ40" s="20"/>
      <c r="BR40" s="20"/>
      <c r="BS40" s="20">
        <v>0</v>
      </c>
      <c r="BT40" s="20">
        <v>9.9</v>
      </c>
      <c r="BU40" s="20">
        <v>10.561999999999999</v>
      </c>
      <c r="BV40" s="20">
        <v>10.561999999999999</v>
      </c>
      <c r="BW40" s="20">
        <v>-0.66200000000000003</v>
      </c>
      <c r="BX40" s="20"/>
      <c r="BY40" s="20"/>
      <c r="BZ40" s="20"/>
      <c r="CA40" s="20">
        <v>0</v>
      </c>
      <c r="CB40" s="20"/>
      <c r="CC40" s="20"/>
      <c r="CD40" s="20"/>
      <c r="CE40" s="20">
        <v>0</v>
      </c>
      <c r="CF40" s="20"/>
      <c r="CG40" s="20"/>
      <c r="CH40" s="20"/>
      <c r="CI40" s="20">
        <v>0</v>
      </c>
      <c r="CJ40" s="20"/>
      <c r="CK40" s="20"/>
      <c r="CL40" s="20"/>
      <c r="CM40" s="20">
        <v>0</v>
      </c>
      <c r="CN40" s="20">
        <v>173.6</v>
      </c>
      <c r="CO40" s="20">
        <v>155</v>
      </c>
      <c r="CP40" s="20">
        <v>155</v>
      </c>
      <c r="CQ40" s="20">
        <v>18.600000000000001</v>
      </c>
      <c r="CR40" s="20">
        <v>9.5</v>
      </c>
      <c r="CS40" s="20">
        <v>5.1583800000000002</v>
      </c>
      <c r="CT40" s="20">
        <v>5.1583800000000002</v>
      </c>
      <c r="CU40" s="20">
        <v>4.3416199999999998</v>
      </c>
      <c r="CV40" s="20">
        <v>4.7</v>
      </c>
      <c r="CW40" s="20">
        <v>2.8315000000000001</v>
      </c>
      <c r="CX40" s="20">
        <v>2.8315000000000001</v>
      </c>
      <c r="CY40" s="20">
        <v>1.8685</v>
      </c>
      <c r="CZ40" s="20">
        <v>20.9</v>
      </c>
      <c r="DA40" s="20">
        <v>22.498190000000001</v>
      </c>
      <c r="DB40" s="20">
        <v>22.49822</v>
      </c>
      <c r="DC40" s="20">
        <v>-1.59822</v>
      </c>
      <c r="DD40" s="20">
        <v>6.9</v>
      </c>
      <c r="DE40" s="20">
        <v>6.8787000000000003</v>
      </c>
      <c r="DF40" s="20">
        <v>6.8787000000000003</v>
      </c>
      <c r="DG40" s="20">
        <v>2.1299999999999999E-2</v>
      </c>
      <c r="DH40" s="20">
        <v>14.5</v>
      </c>
      <c r="DI40" s="20">
        <v>14.9922</v>
      </c>
      <c r="DJ40" s="20">
        <v>14.9922</v>
      </c>
      <c r="DK40" s="20">
        <v>-0.49220000000000003</v>
      </c>
      <c r="DL40" s="20">
        <v>80.8</v>
      </c>
      <c r="DM40" s="20">
        <v>59.984079999999999</v>
      </c>
      <c r="DN40" s="20">
        <v>82.10754</v>
      </c>
      <c r="DO40" s="20">
        <v>-1.3075399999999999</v>
      </c>
      <c r="DP40" s="20"/>
      <c r="DQ40" s="20"/>
      <c r="DR40" s="20"/>
      <c r="DS40" s="20">
        <v>0</v>
      </c>
      <c r="DT40" s="20"/>
      <c r="DU40" s="20"/>
      <c r="DV40" s="20"/>
      <c r="DW40" s="20">
        <v>0</v>
      </c>
      <c r="DX40" s="20"/>
      <c r="DY40" s="20"/>
      <c r="DZ40" s="20"/>
      <c r="EA40" s="20">
        <v>0</v>
      </c>
      <c r="EB40" s="20"/>
      <c r="EC40" s="20"/>
      <c r="ED40" s="20"/>
      <c r="EE40" s="20">
        <v>0</v>
      </c>
      <c r="EF40" s="20">
        <v>110.9</v>
      </c>
      <c r="EG40" s="20">
        <v>112.90537</v>
      </c>
      <c r="EH40" s="20">
        <v>112.90537</v>
      </c>
      <c r="EI40" s="20">
        <v>-2.0053700000000001</v>
      </c>
      <c r="EJ40" s="20">
        <v>75.8</v>
      </c>
      <c r="EK40" s="20"/>
      <c r="EL40" s="20"/>
      <c r="EM40" s="20">
        <v>75.8</v>
      </c>
      <c r="EN40" s="20"/>
      <c r="EO40" s="20"/>
      <c r="EP40" s="20"/>
      <c r="EQ40" s="20">
        <v>0</v>
      </c>
      <c r="ER40" s="20"/>
      <c r="ES40" s="20"/>
      <c r="ET40" s="20"/>
      <c r="EU40" s="20">
        <v>0</v>
      </c>
      <c r="EV40" s="20"/>
      <c r="EW40" s="20"/>
      <c r="EX40" s="20"/>
      <c r="EY40" s="20">
        <v>0</v>
      </c>
      <c r="EZ40" s="20">
        <v>6.5</v>
      </c>
      <c r="FA40" s="20">
        <v>6.39</v>
      </c>
      <c r="FB40" s="20">
        <v>6.39</v>
      </c>
      <c r="FC40" s="20">
        <v>0.11</v>
      </c>
      <c r="FD40" s="20">
        <v>0</v>
      </c>
      <c r="FE40" s="20"/>
      <c r="FF40" s="20">
        <v>177.46615</v>
      </c>
      <c r="FG40" s="20">
        <v>-177.46615</v>
      </c>
      <c r="FH40" s="20">
        <v>32.1</v>
      </c>
      <c r="FI40" s="20">
        <v>40.3919</v>
      </c>
      <c r="FJ40" s="20">
        <v>40.948160000000001</v>
      </c>
      <c r="FK40" s="20">
        <v>-8.84816</v>
      </c>
      <c r="FL40" s="20">
        <v>108.5</v>
      </c>
      <c r="FM40" s="20">
        <v>150.05274</v>
      </c>
      <c r="FN40" s="20">
        <v>57.185740000000003</v>
      </c>
      <c r="FO40" s="20">
        <v>51.314259999999997</v>
      </c>
      <c r="FP40" s="20">
        <v>17.399999999999999</v>
      </c>
      <c r="FQ40" s="20">
        <v>18.55969</v>
      </c>
      <c r="FR40" s="20">
        <v>18.966989999999999</v>
      </c>
      <c r="FS40" s="20">
        <v>-1.5669900000000001</v>
      </c>
      <c r="FT40" s="20">
        <v>18.399999999999999</v>
      </c>
      <c r="FU40" s="20">
        <v>19.28585</v>
      </c>
      <c r="FV40" s="20">
        <v>19.28585</v>
      </c>
      <c r="FW40" s="20">
        <v>-0.88585000000000003</v>
      </c>
      <c r="FX40" s="20">
        <v>18.899999999999999</v>
      </c>
      <c r="FY40" s="20">
        <v>18.048780000000001</v>
      </c>
      <c r="FZ40" s="20">
        <v>18.048780000000001</v>
      </c>
      <c r="GA40" s="20">
        <v>0.85121999999999998</v>
      </c>
      <c r="GB40" s="20">
        <v>93.1</v>
      </c>
      <c r="GC40" s="20">
        <v>85.110979999999998</v>
      </c>
      <c r="GD40" s="20">
        <v>85.110979999999998</v>
      </c>
      <c r="GE40" s="20">
        <v>7.98902</v>
      </c>
      <c r="GF40" s="20">
        <v>183.4</v>
      </c>
      <c r="GG40" s="20">
        <v>185.81701000000001</v>
      </c>
      <c r="GH40" s="20">
        <v>185.81701000000001</v>
      </c>
      <c r="GI40" s="20">
        <v>-2.4170099999999999</v>
      </c>
      <c r="GJ40" s="20">
        <v>183.7</v>
      </c>
      <c r="GK40" s="20">
        <v>185.81701000000001</v>
      </c>
      <c r="GL40" s="20">
        <v>185.81701000000001</v>
      </c>
      <c r="GM40" s="20">
        <v>-2.1170100000000001</v>
      </c>
      <c r="GN40" s="20">
        <v>184</v>
      </c>
      <c r="GO40" s="20">
        <v>186.37502000000001</v>
      </c>
      <c r="GP40" s="20">
        <v>186.37502000000001</v>
      </c>
      <c r="GQ40" s="20">
        <v>-2.3750200000000001</v>
      </c>
      <c r="GR40" s="20">
        <v>108.1</v>
      </c>
      <c r="GS40" s="20">
        <v>90.286019999999994</v>
      </c>
      <c r="GT40" s="20">
        <v>110.91316999999999</v>
      </c>
      <c r="GU40" s="20">
        <v>-2.8131699999999999</v>
      </c>
      <c r="GV40" s="20">
        <v>0</v>
      </c>
      <c r="GW40" s="20"/>
      <c r="GX40" s="20"/>
      <c r="GY40" s="20">
        <v>0</v>
      </c>
      <c r="GZ40" s="20">
        <v>21.8</v>
      </c>
      <c r="HA40" s="20">
        <v>24.225460000000002</v>
      </c>
      <c r="HB40" s="20">
        <v>24.225460000000002</v>
      </c>
      <c r="HC40" s="20">
        <v>-2.4254600000000002</v>
      </c>
      <c r="HD40" s="20">
        <v>4</v>
      </c>
      <c r="HE40" s="20">
        <v>4.4207700000000001</v>
      </c>
      <c r="HF40" s="20">
        <v>4.4207700000000001</v>
      </c>
      <c r="HG40" s="20">
        <v>-0.42076999999999998</v>
      </c>
      <c r="HH40" s="20">
        <v>34.299999999999997</v>
      </c>
      <c r="HI40" s="20">
        <v>33.490729999999999</v>
      </c>
      <c r="HJ40" s="20">
        <v>33.490729999999999</v>
      </c>
      <c r="HK40" s="20">
        <v>0.80927000000000004</v>
      </c>
      <c r="HL40" s="20">
        <v>43.5</v>
      </c>
      <c r="HM40" s="20">
        <v>41.025640000000003</v>
      </c>
      <c r="HN40" s="20">
        <v>20.512820000000001</v>
      </c>
      <c r="HO40" s="20">
        <v>22.987179999999999</v>
      </c>
      <c r="HP40" s="20"/>
      <c r="HQ40" s="20"/>
      <c r="HR40" s="20"/>
      <c r="HS40" s="20">
        <v>0</v>
      </c>
      <c r="HT40" s="20"/>
      <c r="HU40" s="20"/>
      <c r="HV40" s="20"/>
      <c r="HW40" s="20">
        <v>0</v>
      </c>
      <c r="HX40" s="20">
        <v>42.6</v>
      </c>
      <c r="HY40" s="20">
        <v>16.326519999999999</v>
      </c>
      <c r="HZ40" s="20">
        <v>30.66656</v>
      </c>
      <c r="IA40" s="20">
        <v>11.933439999999999</v>
      </c>
      <c r="IB40" s="20"/>
      <c r="IC40" s="20"/>
      <c r="ID40" s="20"/>
      <c r="IE40" s="20">
        <v>0</v>
      </c>
      <c r="IF40" s="20"/>
      <c r="IG40" s="20"/>
      <c r="IH40" s="20"/>
      <c r="II40" s="20">
        <v>0</v>
      </c>
      <c r="IJ40" s="20">
        <v>45.6</v>
      </c>
      <c r="IK40" s="20">
        <v>45.441949999999999</v>
      </c>
      <c r="IL40" s="20">
        <v>45.441949999999999</v>
      </c>
      <c r="IM40" s="20">
        <v>0.15805</v>
      </c>
      <c r="IN40" s="20"/>
      <c r="IO40" s="20"/>
      <c r="IP40" s="20"/>
      <c r="IQ40" s="20">
        <v>0</v>
      </c>
      <c r="IR40" s="20"/>
      <c r="IS40" s="20"/>
      <c r="IT40" s="20"/>
      <c r="IU40" s="20">
        <v>0</v>
      </c>
      <c r="IV40" s="20"/>
      <c r="IW40" s="20"/>
      <c r="IX40" s="20"/>
      <c r="IY40" s="20">
        <v>0</v>
      </c>
      <c r="IZ40" s="20">
        <v>85.9</v>
      </c>
      <c r="JA40" s="20">
        <v>67.713840000000005</v>
      </c>
      <c r="JB40" s="20">
        <v>92.689760000000007</v>
      </c>
      <c r="JC40" s="20">
        <v>-6.7897600000000002</v>
      </c>
      <c r="JD40" s="20">
        <v>148.30000000000001</v>
      </c>
      <c r="JE40" s="20">
        <v>170.94</v>
      </c>
      <c r="JF40" s="20">
        <v>170.94</v>
      </c>
      <c r="JG40" s="20">
        <v>-22.64</v>
      </c>
      <c r="JH40" s="20">
        <v>148.1</v>
      </c>
      <c r="JI40" s="20">
        <v>170.94</v>
      </c>
      <c r="JJ40" s="20">
        <v>170.94</v>
      </c>
      <c r="JK40" s="20">
        <v>-22.84</v>
      </c>
      <c r="JL40" s="20">
        <v>147.6</v>
      </c>
      <c r="JM40" s="20">
        <v>170.94</v>
      </c>
      <c r="JN40" s="20">
        <v>170.94</v>
      </c>
      <c r="JO40" s="20">
        <v>-23.34</v>
      </c>
      <c r="JP40" s="20">
        <v>232.5</v>
      </c>
      <c r="JQ40" s="20">
        <v>257.18</v>
      </c>
      <c r="JR40" s="20">
        <v>257.18</v>
      </c>
      <c r="JS40" s="20">
        <v>-24.68</v>
      </c>
      <c r="JT40" s="20">
        <v>72.8</v>
      </c>
      <c r="JU40" s="20">
        <v>71.796109999999999</v>
      </c>
      <c r="JV40" s="20">
        <v>71.796109999999999</v>
      </c>
      <c r="JW40" s="20">
        <v>1.0038899999999999</v>
      </c>
      <c r="JX40" s="20">
        <v>35.4</v>
      </c>
      <c r="JY40" s="20">
        <v>36.005859999999998</v>
      </c>
      <c r="JZ40" s="20">
        <v>36.005859999999998</v>
      </c>
      <c r="KA40" s="20">
        <v>-0.60585999999999995</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c r="KW40" s="20"/>
      <c r="KX40" s="20"/>
      <c r="KY40" s="20">
        <v>0</v>
      </c>
      <c r="KZ40" s="20">
        <v>0.3</v>
      </c>
      <c r="LA40" s="20">
        <v>0.52037999999999995</v>
      </c>
      <c r="LB40" s="20">
        <v>0.52037999999999995</v>
      </c>
      <c r="LC40" s="20">
        <v>-0.22037999999999999</v>
      </c>
      <c r="LD40" s="20">
        <v>64</v>
      </c>
      <c r="LE40" s="20">
        <v>88.721549999999993</v>
      </c>
      <c r="LF40" s="20">
        <v>47.179490000000001</v>
      </c>
      <c r="LG40" s="20">
        <v>16.820509999999999</v>
      </c>
      <c r="LH40" s="20">
        <v>88.1</v>
      </c>
      <c r="LI40" s="20">
        <v>90.304100000000005</v>
      </c>
      <c r="LJ40" s="20">
        <v>92.444500000000005</v>
      </c>
      <c r="LK40" s="20">
        <v>-4.3445</v>
      </c>
      <c r="LL40" s="20">
        <v>61.5</v>
      </c>
      <c r="LM40" s="20">
        <v>67.461460000000002</v>
      </c>
      <c r="LN40" s="20">
        <v>67.461460000000002</v>
      </c>
      <c r="LO40" s="20">
        <v>-5.9614599999999998</v>
      </c>
      <c r="LP40" s="20">
        <v>72.900000000000006</v>
      </c>
      <c r="LQ40" s="20">
        <v>72.374009999999998</v>
      </c>
      <c r="LR40" s="20">
        <v>72.37388</v>
      </c>
      <c r="LS40" s="20">
        <v>0.52612000000000003</v>
      </c>
      <c r="LT40" s="20">
        <v>30.5</v>
      </c>
      <c r="LU40" s="20">
        <v>30.097560000000001</v>
      </c>
      <c r="LV40" s="20">
        <v>30.097560000000001</v>
      </c>
      <c r="LW40" s="20">
        <v>0.40244000000000002</v>
      </c>
      <c r="LX40" s="20"/>
      <c r="LY40" s="20"/>
      <c r="LZ40" s="20"/>
      <c r="MA40" s="20">
        <v>0</v>
      </c>
      <c r="MB40" s="20"/>
      <c r="MC40" s="20"/>
      <c r="MD40" s="20"/>
      <c r="ME40" s="20">
        <v>0</v>
      </c>
      <c r="MF40" s="20"/>
      <c r="MG40" s="20"/>
      <c r="MH40" s="20"/>
      <c r="MI40" s="20">
        <v>0</v>
      </c>
      <c r="MJ40" s="20">
        <v>142.5</v>
      </c>
      <c r="MK40" s="20">
        <v>151.08886000000001</v>
      </c>
      <c r="ML40" s="20">
        <v>158.15263999999999</v>
      </c>
      <c r="MM40" s="20">
        <v>-15.65264</v>
      </c>
      <c r="MN40" s="20">
        <v>143</v>
      </c>
      <c r="MO40" s="20">
        <v>151.08886000000001</v>
      </c>
      <c r="MP40" s="20">
        <v>158.15263999999999</v>
      </c>
      <c r="MQ40" s="20">
        <v>-15.15264</v>
      </c>
      <c r="MR40" s="20">
        <v>147.6</v>
      </c>
      <c r="MS40" s="20">
        <v>151.54257999999999</v>
      </c>
      <c r="MT40" s="20">
        <v>158.62756999999999</v>
      </c>
      <c r="MU40" s="20">
        <v>-11.027570000000001</v>
      </c>
      <c r="MV40" s="20"/>
      <c r="MW40" s="20"/>
      <c r="MX40" s="20">
        <v>150</v>
      </c>
      <c r="MY40" s="20">
        <v>-150</v>
      </c>
      <c r="MZ40" s="20"/>
      <c r="NA40" s="20"/>
      <c r="NB40" s="20"/>
      <c r="NC40" s="20">
        <v>0</v>
      </c>
      <c r="ND40" s="20"/>
      <c r="NE40" s="20"/>
      <c r="NF40" s="20"/>
      <c r="NG40" s="20">
        <v>0</v>
      </c>
      <c r="NH40" s="20"/>
      <c r="NI40" s="20"/>
      <c r="NJ40" s="20"/>
      <c r="NK40" s="20">
        <v>0</v>
      </c>
      <c r="NL40" s="20"/>
      <c r="NM40" s="20"/>
      <c r="NN40" s="20"/>
      <c r="NO40" s="20">
        <v>0</v>
      </c>
      <c r="NP40" s="20">
        <v>208.3</v>
      </c>
      <c r="NQ40" s="20">
        <v>207.29667000000001</v>
      </c>
      <c r="NR40" s="20">
        <v>207.29667000000001</v>
      </c>
      <c r="NS40" s="20">
        <v>1.0033300000000001</v>
      </c>
      <c r="NT40" s="20">
        <v>99.7</v>
      </c>
      <c r="NU40" s="20">
        <v>103.95959000000001</v>
      </c>
      <c r="NV40" s="20">
        <v>103.95959000000001</v>
      </c>
      <c r="NW40" s="20">
        <v>-4.2595900000000002</v>
      </c>
      <c r="NX40" s="20">
        <v>5.3</v>
      </c>
      <c r="NY40" s="20">
        <v>3.5209199999999998</v>
      </c>
      <c r="NZ40" s="20">
        <v>3.5209199999999998</v>
      </c>
      <c r="OA40" s="20">
        <v>1.77908</v>
      </c>
      <c r="OB40" s="20">
        <v>1.5</v>
      </c>
      <c r="OC40" s="20">
        <v>3.6937799999999998</v>
      </c>
      <c r="OD40" s="20">
        <v>3.6937799999999998</v>
      </c>
      <c r="OE40" s="20">
        <v>-2.1937799999999998</v>
      </c>
      <c r="OF40" s="20">
        <v>6.1</v>
      </c>
      <c r="OG40" s="20">
        <v>6.2</v>
      </c>
      <c r="OH40" s="20">
        <v>6.2</v>
      </c>
      <c r="OI40" s="20">
        <v>-0.1</v>
      </c>
      <c r="OJ40" s="20"/>
      <c r="OK40" s="20"/>
      <c r="OL40" s="20"/>
      <c r="OM40" s="20">
        <v>0</v>
      </c>
      <c r="ON40" s="20">
        <v>123.9</v>
      </c>
      <c r="OO40" s="20">
        <v>105.5</v>
      </c>
      <c r="OP40" s="20">
        <v>110.464</v>
      </c>
      <c r="OQ40" s="20">
        <v>13.436</v>
      </c>
      <c r="OR40" s="20">
        <v>76.599999999999994</v>
      </c>
      <c r="OS40" s="20">
        <v>74.177000000000007</v>
      </c>
      <c r="OT40" s="20">
        <v>74.177000000000007</v>
      </c>
      <c r="OU40" s="20">
        <v>2.423</v>
      </c>
      <c r="OV40" s="20">
        <v>2.2999999999999998</v>
      </c>
      <c r="OW40" s="20">
        <v>7.0339999999999998</v>
      </c>
      <c r="OX40" s="20">
        <v>7.0339999999999998</v>
      </c>
      <c r="OY40" s="20">
        <v>-4.734</v>
      </c>
      <c r="OZ40" s="20">
        <v>0.2</v>
      </c>
      <c r="PA40" s="20">
        <v>0.1</v>
      </c>
      <c r="PB40" s="20">
        <v>0.1</v>
      </c>
      <c r="PC40" s="20">
        <v>0.1</v>
      </c>
      <c r="PD40" s="20">
        <v>5.4</v>
      </c>
      <c r="PE40" s="20">
        <v>18.534600000000001</v>
      </c>
      <c r="PF40" s="20">
        <v>18.534600000000001</v>
      </c>
      <c r="PG40" s="20">
        <v>-13.134600000000001</v>
      </c>
      <c r="PH40" s="20">
        <v>9.9</v>
      </c>
      <c r="PI40" s="20">
        <v>9.9830000000000005</v>
      </c>
      <c r="PJ40" s="20">
        <v>9.9830000000000005</v>
      </c>
      <c r="PK40" s="20">
        <v>-8.3000000000000004E-2</v>
      </c>
      <c r="PL40" s="20"/>
      <c r="PM40" s="20"/>
      <c r="PN40" s="20"/>
      <c r="PO40" s="20">
        <v>0</v>
      </c>
      <c r="PP40" s="20">
        <v>181</v>
      </c>
      <c r="PQ40" s="20">
        <v>185.99600000000001</v>
      </c>
      <c r="PR40" s="20">
        <v>185.99600000000001</v>
      </c>
      <c r="PS40" s="20">
        <v>-4.9960000000000004</v>
      </c>
      <c r="PT40" s="20">
        <v>0</v>
      </c>
      <c r="PU40" s="20"/>
      <c r="PV40" s="20"/>
      <c r="PW40" s="20">
        <v>0</v>
      </c>
      <c r="PX40" s="20">
        <v>1.4</v>
      </c>
      <c r="PY40" s="20">
        <v>1.5</v>
      </c>
      <c r="PZ40" s="20">
        <v>1.5</v>
      </c>
      <c r="QA40" s="20">
        <v>-0.1</v>
      </c>
      <c r="QB40" s="20">
        <v>3.9</v>
      </c>
      <c r="QC40" s="20">
        <v>3.6</v>
      </c>
      <c r="QD40" s="20">
        <v>3.6</v>
      </c>
      <c r="QE40" s="20">
        <v>0.3</v>
      </c>
      <c r="QF40" s="20">
        <v>20.5</v>
      </c>
      <c r="QG40" s="20">
        <v>20.353169999999999</v>
      </c>
      <c r="QH40" s="20">
        <v>20.353169999999999</v>
      </c>
      <c r="QI40" s="20">
        <v>0.14682999999999999</v>
      </c>
      <c r="QJ40" s="20">
        <v>20</v>
      </c>
      <c r="QK40" s="20">
        <v>19.5122</v>
      </c>
      <c r="QL40" s="20">
        <v>19.5122</v>
      </c>
      <c r="QM40" s="20">
        <v>0.48780000000000001</v>
      </c>
      <c r="QN40" s="20">
        <v>19.100000000000001</v>
      </c>
      <c r="QO40" s="20">
        <v>19</v>
      </c>
      <c r="QP40" s="20">
        <v>15.60976</v>
      </c>
      <c r="QQ40" s="20">
        <v>3.49024</v>
      </c>
      <c r="QR40" s="20">
        <v>2.5</v>
      </c>
      <c r="QS40" s="20">
        <v>2.5</v>
      </c>
      <c r="QT40" s="20">
        <v>2.5</v>
      </c>
      <c r="QU40" s="20">
        <v>0</v>
      </c>
      <c r="QV40" s="20">
        <v>8.5</v>
      </c>
      <c r="QW40" s="20"/>
      <c r="QX40" s="20"/>
      <c r="QY40" s="20">
        <v>8.5</v>
      </c>
      <c r="QZ40" s="20">
        <v>12.8</v>
      </c>
      <c r="RA40" s="20">
        <v>13.814</v>
      </c>
      <c r="RB40" s="20">
        <v>13.814</v>
      </c>
      <c r="RC40" s="20">
        <v>-1.014</v>
      </c>
      <c r="RD40" s="20">
        <v>16</v>
      </c>
      <c r="RE40" s="20">
        <v>16.637</v>
      </c>
      <c r="RF40" s="20">
        <v>16.637</v>
      </c>
      <c r="RG40" s="20">
        <v>-0.63700000000000001</v>
      </c>
      <c r="RH40" s="20">
        <v>29.8</v>
      </c>
      <c r="RI40" s="20">
        <v>27.591000000000001</v>
      </c>
      <c r="RJ40" s="20">
        <v>27.591000000000001</v>
      </c>
      <c r="RK40" s="20">
        <v>2.2090000000000001</v>
      </c>
      <c r="RL40" s="20">
        <v>90.3</v>
      </c>
      <c r="RM40" s="20">
        <v>84.76</v>
      </c>
      <c r="RN40" s="20">
        <v>84.76</v>
      </c>
      <c r="RO40" s="20">
        <v>5.54</v>
      </c>
      <c r="RP40" s="20">
        <v>11.7</v>
      </c>
      <c r="RQ40" s="20">
        <v>14.282</v>
      </c>
      <c r="RR40" s="20">
        <v>14.282</v>
      </c>
      <c r="RS40" s="20">
        <v>-2.5819999999999999</v>
      </c>
      <c r="RT40" s="20">
        <v>1.6</v>
      </c>
      <c r="RU40" s="20">
        <v>2.1989999999999998</v>
      </c>
      <c r="RV40" s="20">
        <v>2.1989999999999998</v>
      </c>
      <c r="RW40" s="20">
        <v>-0.59899999999999998</v>
      </c>
      <c r="RX40" s="20">
        <v>8.1</v>
      </c>
      <c r="RY40" s="20">
        <v>3.79487</v>
      </c>
      <c r="RZ40" s="20">
        <v>7.1280200000000002</v>
      </c>
      <c r="SA40" s="20">
        <v>0.97197999999999996</v>
      </c>
      <c r="SB40" s="20">
        <v>2.8</v>
      </c>
      <c r="SC40" s="20">
        <v>2</v>
      </c>
      <c r="SD40" s="20">
        <v>2</v>
      </c>
      <c r="SE40" s="20">
        <v>0.8</v>
      </c>
      <c r="SF40" s="20"/>
      <c r="SG40" s="20"/>
      <c r="SH40" s="20"/>
      <c r="SI40" s="20">
        <v>0</v>
      </c>
      <c r="SJ40" s="20">
        <v>7.1</v>
      </c>
      <c r="SK40" s="20">
        <v>7.3</v>
      </c>
      <c r="SL40" s="20">
        <v>7.3</v>
      </c>
      <c r="SM40" s="20">
        <v>-0.2</v>
      </c>
      <c r="SN40" s="20">
        <v>6.6</v>
      </c>
      <c r="SO40" s="20">
        <v>5.8</v>
      </c>
      <c r="SP40" s="20">
        <v>5.8</v>
      </c>
      <c r="SQ40" s="20">
        <v>0.8</v>
      </c>
      <c r="SR40" s="20">
        <v>14.5</v>
      </c>
      <c r="SS40" s="20">
        <v>16.585370000000001</v>
      </c>
      <c r="ST40" s="20">
        <v>16.585370000000001</v>
      </c>
      <c r="SU40" s="20">
        <v>-2.0853700000000002</v>
      </c>
      <c r="SV40" s="20">
        <v>18.5</v>
      </c>
      <c r="SW40" s="20">
        <v>19.5122</v>
      </c>
      <c r="SX40" s="20">
        <v>19.5122</v>
      </c>
      <c r="SY40" s="20">
        <v>-1.0122</v>
      </c>
      <c r="SZ40" s="20">
        <v>13.6</v>
      </c>
      <c r="TA40" s="20">
        <v>15.414630000000001</v>
      </c>
      <c r="TB40" s="20">
        <v>15.414630000000001</v>
      </c>
      <c r="TC40" s="20">
        <v>-1.81463</v>
      </c>
      <c r="TD40" s="20">
        <v>23</v>
      </c>
      <c r="TE40" s="20">
        <v>28.213000000000001</v>
      </c>
      <c r="TF40" s="20">
        <v>28.213000000000001</v>
      </c>
      <c r="TG40" s="20">
        <v>-5.2130000000000001</v>
      </c>
      <c r="TH40" s="20">
        <v>64</v>
      </c>
      <c r="TI40" s="20">
        <v>75.808999999999997</v>
      </c>
      <c r="TJ40" s="20">
        <v>75.808999999999997</v>
      </c>
      <c r="TK40" s="20">
        <v>-11.808999999999999</v>
      </c>
      <c r="TL40" s="20">
        <v>33.200000000000003</v>
      </c>
      <c r="TM40" s="20">
        <v>31.324000000000002</v>
      </c>
      <c r="TN40" s="20">
        <v>31.324000000000002</v>
      </c>
      <c r="TO40" s="20">
        <v>1.8759999999999999</v>
      </c>
      <c r="TP40" s="20">
        <v>111.9</v>
      </c>
      <c r="TQ40" s="20">
        <v>112.8</v>
      </c>
      <c r="TR40" s="20">
        <v>105.12</v>
      </c>
      <c r="TS40" s="20">
        <v>6.78</v>
      </c>
      <c r="TT40" s="20">
        <v>107.5</v>
      </c>
      <c r="TU40" s="20">
        <v>114.3</v>
      </c>
      <c r="TV40" s="20">
        <v>113.08499999999999</v>
      </c>
      <c r="TW40" s="20">
        <v>-5.585</v>
      </c>
      <c r="TX40" s="20">
        <v>20</v>
      </c>
      <c r="TY40" s="20">
        <v>4.4800000000000004</v>
      </c>
      <c r="TZ40" s="20">
        <v>4.4800000000000004</v>
      </c>
      <c r="UA40" s="20">
        <v>15.52</v>
      </c>
      <c r="UB40" s="20">
        <v>9.6999999999999993</v>
      </c>
      <c r="UC40" s="20">
        <v>10.935</v>
      </c>
      <c r="UD40" s="20">
        <v>10.935</v>
      </c>
      <c r="UE40" s="20">
        <v>-1.2350000000000001</v>
      </c>
      <c r="UF40" s="20">
        <v>29.68</v>
      </c>
      <c r="UG40" s="20">
        <v>13.35</v>
      </c>
      <c r="UH40" s="20">
        <v>13.35</v>
      </c>
      <c r="UI40" s="20">
        <v>16.329999999999998</v>
      </c>
      <c r="UJ40" s="20">
        <v>10.5</v>
      </c>
      <c r="UK40" s="20">
        <v>15.60976</v>
      </c>
      <c r="UL40" s="20">
        <v>15.60976</v>
      </c>
      <c r="UM40" s="20">
        <v>-5.1097599999999996</v>
      </c>
      <c r="UN40" s="20">
        <v>3.7</v>
      </c>
      <c r="UO40" s="20">
        <v>5</v>
      </c>
      <c r="UP40" s="20">
        <v>5</v>
      </c>
      <c r="UQ40" s="20">
        <v>-1.3</v>
      </c>
      <c r="UR40" s="20">
        <v>8.3000000000000007</v>
      </c>
      <c r="US40" s="20">
        <v>8.1</v>
      </c>
      <c r="UT40" s="20">
        <v>8.1</v>
      </c>
      <c r="UU40" s="20">
        <v>0.2</v>
      </c>
      <c r="UV40" s="20">
        <v>20.399999999999999</v>
      </c>
      <c r="UW40" s="20">
        <v>19.5122</v>
      </c>
      <c r="UX40" s="20">
        <v>19.5122</v>
      </c>
      <c r="UY40" s="20">
        <v>0.88780000000000003</v>
      </c>
      <c r="UZ40" s="20">
        <v>20.399999999999999</v>
      </c>
      <c r="VA40" s="20">
        <v>19.5122</v>
      </c>
      <c r="VB40" s="20">
        <v>19.5122</v>
      </c>
      <c r="VC40" s="20">
        <v>0.88780000000000003</v>
      </c>
      <c r="VD40" s="20">
        <v>20.100000000000001</v>
      </c>
      <c r="VE40" s="20">
        <v>19.5122</v>
      </c>
      <c r="VF40" s="20">
        <v>19.5122</v>
      </c>
      <c r="VG40" s="20">
        <v>0.58779999999999999</v>
      </c>
      <c r="VH40" s="20">
        <v>8.6999999999999993</v>
      </c>
      <c r="VI40" s="20">
        <v>6.7670000000000003</v>
      </c>
      <c r="VJ40" s="20">
        <v>6.7670000000000003</v>
      </c>
      <c r="VK40" s="20">
        <v>1.9330000000000001</v>
      </c>
      <c r="VL40" s="20">
        <v>236.8</v>
      </c>
      <c r="VM40" s="20">
        <v>252.4</v>
      </c>
      <c r="VN40" s="20">
        <v>252.4</v>
      </c>
      <c r="VO40" s="20">
        <v>-15.6</v>
      </c>
      <c r="VP40" s="20">
        <v>8.4</v>
      </c>
      <c r="VQ40" s="20">
        <v>6.8710000000000004</v>
      </c>
      <c r="VR40" s="20">
        <v>6.8710000000000004</v>
      </c>
      <c r="VS40" s="20">
        <v>1.5289999999999999</v>
      </c>
      <c r="VT40" s="20">
        <v>128.30000000000001</v>
      </c>
      <c r="VU40" s="20">
        <v>132.12100000000001</v>
      </c>
      <c r="VV40" s="20">
        <v>132.12100000000001</v>
      </c>
      <c r="VW40" s="20">
        <v>-3.8210000000000002</v>
      </c>
      <c r="VX40" s="20">
        <v>0.6</v>
      </c>
      <c r="VY40" s="20">
        <v>0.6</v>
      </c>
      <c r="VZ40" s="20">
        <v>0.6</v>
      </c>
      <c r="WA40" s="20">
        <v>0</v>
      </c>
      <c r="WB40" s="20">
        <v>129.30000000000001</v>
      </c>
      <c r="WC40" s="20">
        <v>126.745</v>
      </c>
      <c r="WD40" s="20">
        <v>126.745</v>
      </c>
      <c r="WE40" s="20">
        <v>2.5550000000000002</v>
      </c>
      <c r="WF40" s="20">
        <v>71.8</v>
      </c>
      <c r="WG40" s="20">
        <v>129.68100000000001</v>
      </c>
      <c r="WH40" s="20">
        <v>129.68100000000001</v>
      </c>
      <c r="WI40" s="20">
        <v>-57.881</v>
      </c>
      <c r="WJ40" s="20">
        <v>97.1</v>
      </c>
      <c r="WK40" s="20">
        <v>97.313000000000002</v>
      </c>
      <c r="WL40" s="20">
        <v>97.313000000000002</v>
      </c>
      <c r="WM40" s="20">
        <v>-0.21299999999999999</v>
      </c>
      <c r="WN40" s="20">
        <v>3.6</v>
      </c>
      <c r="WO40" s="20">
        <v>4.2</v>
      </c>
      <c r="WP40" s="20">
        <v>4.2</v>
      </c>
      <c r="WQ40" s="20">
        <v>-0.6</v>
      </c>
      <c r="WR40" s="20">
        <v>2.1</v>
      </c>
      <c r="WS40" s="20">
        <v>2.4</v>
      </c>
      <c r="WT40" s="20">
        <v>2.4</v>
      </c>
      <c r="WU40" s="20">
        <v>-0.3</v>
      </c>
      <c r="WV40" s="20">
        <v>1.2</v>
      </c>
      <c r="WW40" s="20">
        <v>1.2</v>
      </c>
      <c r="WX40" s="20">
        <v>1.2</v>
      </c>
      <c r="WY40" s="20">
        <v>0</v>
      </c>
      <c r="WZ40" s="20">
        <v>1.2</v>
      </c>
      <c r="XA40" s="20">
        <v>1.4</v>
      </c>
      <c r="XB40" s="20">
        <v>1.4</v>
      </c>
      <c r="XC40" s="20">
        <v>-0.2</v>
      </c>
      <c r="XD40" s="20">
        <v>8.1999999999999993</v>
      </c>
      <c r="XE40" s="20">
        <v>5.3879999999999999</v>
      </c>
      <c r="XF40" s="20">
        <v>5.3879999999999999</v>
      </c>
      <c r="XG40" s="20">
        <v>2.8119999999999998</v>
      </c>
      <c r="XH40" s="20">
        <v>7.1</v>
      </c>
      <c r="XI40" s="20">
        <v>4.3</v>
      </c>
      <c r="XJ40" s="20">
        <v>4.3</v>
      </c>
      <c r="XK40" s="20">
        <v>2.8</v>
      </c>
      <c r="XL40" s="20">
        <v>18</v>
      </c>
      <c r="XM40" s="20">
        <v>18.146339999999999</v>
      </c>
      <c r="XN40" s="20">
        <v>18.146339999999999</v>
      </c>
      <c r="XO40" s="20">
        <v>-0.14634</v>
      </c>
      <c r="XP40" s="20">
        <v>9.3000000000000007</v>
      </c>
      <c r="XQ40" s="20">
        <v>10.8</v>
      </c>
      <c r="XR40" s="20">
        <v>10.8</v>
      </c>
      <c r="XS40" s="20">
        <v>-1.5</v>
      </c>
      <c r="XT40" s="20">
        <v>27</v>
      </c>
      <c r="XU40" s="20">
        <v>31</v>
      </c>
      <c r="XV40" s="20">
        <v>28.5</v>
      </c>
      <c r="XW40" s="20">
        <v>-1.5</v>
      </c>
      <c r="XX40" s="20">
        <v>33.9</v>
      </c>
      <c r="XY40" s="20">
        <v>31</v>
      </c>
      <c r="XZ40" s="20">
        <v>28.5</v>
      </c>
      <c r="YA40" s="20">
        <v>5.4</v>
      </c>
      <c r="YB40" s="20">
        <v>17.899999999999999</v>
      </c>
      <c r="YC40" s="20">
        <v>18</v>
      </c>
      <c r="YD40" s="20">
        <v>14</v>
      </c>
      <c r="YE40" s="20">
        <v>3.9</v>
      </c>
      <c r="YF40" s="20"/>
      <c r="YG40" s="20"/>
      <c r="YH40" s="20"/>
      <c r="YI40" s="20">
        <v>0</v>
      </c>
      <c r="YJ40" s="20">
        <v>6.4</v>
      </c>
      <c r="YK40" s="20">
        <v>8.2200000000000006</v>
      </c>
      <c r="YL40" s="20">
        <v>8.2200000000000006</v>
      </c>
      <c r="YM40" s="20">
        <v>-1.82</v>
      </c>
      <c r="YN40" s="20">
        <v>11.3</v>
      </c>
      <c r="YO40" s="20">
        <v>11</v>
      </c>
      <c r="YP40" s="20">
        <v>11</v>
      </c>
      <c r="YQ40" s="20">
        <v>0.3</v>
      </c>
      <c r="YR40" s="20">
        <v>18.7</v>
      </c>
      <c r="YS40" s="20">
        <v>18</v>
      </c>
      <c r="YT40" s="20">
        <v>18</v>
      </c>
      <c r="YU40" s="20">
        <v>0.7</v>
      </c>
    </row>
    <row r="41" spans="1:671" ht="24" customHeight="1" x14ac:dyDescent="0.3">
      <c r="A41" s="1"/>
      <c r="B41" s="14" t="s">
        <v>27</v>
      </c>
      <c r="C41" s="14" t="s">
        <v>743</v>
      </c>
      <c r="D41" s="15"/>
      <c r="E41" s="15"/>
      <c r="F41" s="15"/>
      <c r="G41" s="15">
        <v>0</v>
      </c>
      <c r="H41" s="15">
        <v>203.7</v>
      </c>
      <c r="I41" s="15">
        <v>204.19512</v>
      </c>
      <c r="J41" s="15">
        <v>204.19512</v>
      </c>
      <c r="K41" s="15">
        <v>-0.49512</v>
      </c>
      <c r="L41" s="15">
        <v>401.6</v>
      </c>
      <c r="M41" s="15">
        <v>464.52021999999999</v>
      </c>
      <c r="N41" s="15">
        <v>460.10948999999999</v>
      </c>
      <c r="O41" s="15">
        <v>-58.50949</v>
      </c>
      <c r="P41" s="15">
        <v>129.30000000000001</v>
      </c>
      <c r="Q41" s="15">
        <v>151.85383999999999</v>
      </c>
      <c r="R41" s="15">
        <v>150.41194999999999</v>
      </c>
      <c r="S41" s="15">
        <v>-21.11195</v>
      </c>
      <c r="T41" s="15"/>
      <c r="U41" s="15"/>
      <c r="V41" s="15"/>
      <c r="W41" s="15">
        <v>0</v>
      </c>
      <c r="X41" s="15"/>
      <c r="Y41" s="15"/>
      <c r="Z41" s="15"/>
      <c r="AA41" s="15">
        <v>0</v>
      </c>
      <c r="AB41" s="15">
        <v>89.9</v>
      </c>
      <c r="AC41" s="15">
        <v>92.226339999999993</v>
      </c>
      <c r="AD41" s="15">
        <v>92.226339999999993</v>
      </c>
      <c r="AE41" s="15">
        <v>-2.3263400000000001</v>
      </c>
      <c r="AF41" s="15">
        <v>131.1</v>
      </c>
      <c r="AG41" s="15">
        <v>147.39279999999999</v>
      </c>
      <c r="AH41" s="15">
        <v>137.24122</v>
      </c>
      <c r="AI41" s="15">
        <v>-6.1412199999999997</v>
      </c>
      <c r="AJ41" s="15"/>
      <c r="AK41" s="15"/>
      <c r="AL41" s="15"/>
      <c r="AM41" s="15">
        <v>0</v>
      </c>
      <c r="AN41" s="15">
        <v>0</v>
      </c>
      <c r="AO41" s="15"/>
      <c r="AP41" s="15"/>
      <c r="AQ41" s="15">
        <v>0</v>
      </c>
      <c r="AR41" s="15"/>
      <c r="AS41" s="15"/>
      <c r="AT41" s="15"/>
      <c r="AU41" s="15">
        <v>0</v>
      </c>
      <c r="AV41" s="15">
        <v>0</v>
      </c>
      <c r="AW41" s="15"/>
      <c r="AX41" s="15"/>
      <c r="AY41" s="15">
        <v>0</v>
      </c>
      <c r="AZ41" s="15">
        <v>201</v>
      </c>
      <c r="BA41" s="15">
        <v>140.36573000000001</v>
      </c>
      <c r="BB41" s="15"/>
      <c r="BC41" s="15">
        <v>201</v>
      </c>
      <c r="BD41" s="15"/>
      <c r="BE41" s="15"/>
      <c r="BF41" s="15"/>
      <c r="BG41" s="15">
        <v>0</v>
      </c>
      <c r="BH41" s="15">
        <v>0</v>
      </c>
      <c r="BI41" s="15"/>
      <c r="BJ41" s="15"/>
      <c r="BK41" s="15">
        <v>0</v>
      </c>
      <c r="BL41" s="15"/>
      <c r="BM41" s="15"/>
      <c r="BN41" s="15"/>
      <c r="BO41" s="15">
        <v>0</v>
      </c>
      <c r="BP41" s="15">
        <v>0</v>
      </c>
      <c r="BQ41" s="15"/>
      <c r="BR41" s="15"/>
      <c r="BS41" s="15">
        <v>0</v>
      </c>
      <c r="BT41" s="15">
        <v>10</v>
      </c>
      <c r="BU41" s="15">
        <v>10.561999999999999</v>
      </c>
      <c r="BV41" s="15">
        <v>10.561999999999999</v>
      </c>
      <c r="BW41" s="15">
        <v>-0.56200000000000006</v>
      </c>
      <c r="BX41" s="15"/>
      <c r="BY41" s="15"/>
      <c r="BZ41" s="15"/>
      <c r="CA41" s="15">
        <v>0</v>
      </c>
      <c r="CB41" s="15"/>
      <c r="CC41" s="15"/>
      <c r="CD41" s="15"/>
      <c r="CE41" s="15">
        <v>0</v>
      </c>
      <c r="CF41" s="15"/>
      <c r="CG41" s="15"/>
      <c r="CH41" s="15"/>
      <c r="CI41" s="15">
        <v>0</v>
      </c>
      <c r="CJ41" s="15"/>
      <c r="CK41" s="15"/>
      <c r="CL41" s="15"/>
      <c r="CM41" s="15">
        <v>0</v>
      </c>
      <c r="CN41" s="15">
        <v>168.7</v>
      </c>
      <c r="CO41" s="15">
        <v>155</v>
      </c>
      <c r="CP41" s="15">
        <v>155</v>
      </c>
      <c r="CQ41" s="15">
        <v>13.7</v>
      </c>
      <c r="CR41" s="15">
        <v>10.4</v>
      </c>
      <c r="CS41" s="15">
        <v>5.1583800000000002</v>
      </c>
      <c r="CT41" s="15">
        <v>5.1583800000000002</v>
      </c>
      <c r="CU41" s="15">
        <v>5.2416200000000002</v>
      </c>
      <c r="CV41" s="15">
        <v>5.3</v>
      </c>
      <c r="CW41" s="15">
        <v>2.8315000000000001</v>
      </c>
      <c r="CX41" s="15">
        <v>2.8315000000000001</v>
      </c>
      <c r="CY41" s="15">
        <v>2.4685000000000001</v>
      </c>
      <c r="CZ41" s="15">
        <v>16.3</v>
      </c>
      <c r="DA41" s="15">
        <v>4.1025700000000001</v>
      </c>
      <c r="DB41" s="15">
        <v>22.49822</v>
      </c>
      <c r="DC41" s="15">
        <v>-6.1982200000000001</v>
      </c>
      <c r="DD41" s="15">
        <v>6.8</v>
      </c>
      <c r="DE41" s="15">
        <v>6.8787000000000003</v>
      </c>
      <c r="DF41" s="15">
        <v>6.8787000000000003</v>
      </c>
      <c r="DG41" s="15">
        <v>-7.8700000000000006E-2</v>
      </c>
      <c r="DH41" s="15">
        <v>14.5</v>
      </c>
      <c r="DI41" s="15">
        <v>14.9922</v>
      </c>
      <c r="DJ41" s="15">
        <v>14.9922</v>
      </c>
      <c r="DK41" s="15">
        <v>-0.49220000000000003</v>
      </c>
      <c r="DL41" s="15">
        <v>80.8</v>
      </c>
      <c r="DM41" s="15">
        <v>60.981769999999997</v>
      </c>
      <c r="DN41" s="15">
        <v>82.10754</v>
      </c>
      <c r="DO41" s="15">
        <v>-1.3075399999999999</v>
      </c>
      <c r="DP41" s="15"/>
      <c r="DQ41" s="15"/>
      <c r="DR41" s="15"/>
      <c r="DS41" s="15">
        <v>0</v>
      </c>
      <c r="DT41" s="15"/>
      <c r="DU41" s="15"/>
      <c r="DV41" s="15"/>
      <c r="DW41" s="15">
        <v>0</v>
      </c>
      <c r="DX41" s="15"/>
      <c r="DY41" s="15"/>
      <c r="DZ41" s="15"/>
      <c r="EA41" s="15">
        <v>0</v>
      </c>
      <c r="EB41" s="15"/>
      <c r="EC41" s="15"/>
      <c r="ED41" s="15"/>
      <c r="EE41" s="15">
        <v>0</v>
      </c>
      <c r="EF41" s="15">
        <v>110.8</v>
      </c>
      <c r="EG41" s="15">
        <v>112.90537</v>
      </c>
      <c r="EH41" s="15">
        <v>112.90537</v>
      </c>
      <c r="EI41" s="15">
        <v>-2.1053700000000002</v>
      </c>
      <c r="EJ41" s="15">
        <v>20.5</v>
      </c>
      <c r="EK41" s="15"/>
      <c r="EL41" s="15"/>
      <c r="EM41" s="15">
        <v>20.5</v>
      </c>
      <c r="EN41" s="15"/>
      <c r="EO41" s="15"/>
      <c r="EP41" s="15"/>
      <c r="EQ41" s="15">
        <v>0</v>
      </c>
      <c r="ER41" s="15"/>
      <c r="ES41" s="15"/>
      <c r="ET41" s="15"/>
      <c r="EU41" s="15">
        <v>0</v>
      </c>
      <c r="EV41" s="15"/>
      <c r="EW41" s="15"/>
      <c r="EX41" s="15"/>
      <c r="EY41" s="15">
        <v>0</v>
      </c>
      <c r="EZ41" s="15">
        <v>6.5</v>
      </c>
      <c r="FA41" s="15">
        <v>6.39</v>
      </c>
      <c r="FB41" s="15">
        <v>6.39</v>
      </c>
      <c r="FC41" s="15">
        <v>0.11</v>
      </c>
      <c r="FD41" s="15">
        <v>0</v>
      </c>
      <c r="FE41" s="15"/>
      <c r="FF41" s="15"/>
      <c r="FG41" s="15">
        <v>0</v>
      </c>
      <c r="FH41" s="15">
        <v>30.9</v>
      </c>
      <c r="FI41" s="15">
        <v>40.3919</v>
      </c>
      <c r="FJ41" s="15">
        <v>40.948160000000001</v>
      </c>
      <c r="FK41" s="15">
        <v>-10.048159999999999</v>
      </c>
      <c r="FL41" s="15">
        <v>118.8</v>
      </c>
      <c r="FM41" s="15">
        <v>142.59682000000001</v>
      </c>
      <c r="FN41" s="15">
        <v>57.185740000000003</v>
      </c>
      <c r="FO41" s="15">
        <v>61.614260000000002</v>
      </c>
      <c r="FP41" s="15">
        <v>17.8</v>
      </c>
      <c r="FQ41" s="15">
        <v>18.55969</v>
      </c>
      <c r="FR41" s="15">
        <v>18.966989999999999</v>
      </c>
      <c r="FS41" s="15">
        <v>-1.16699</v>
      </c>
      <c r="FT41" s="15">
        <v>18.600000000000001</v>
      </c>
      <c r="FU41" s="15">
        <v>19.28585</v>
      </c>
      <c r="FV41" s="15">
        <v>19.28585</v>
      </c>
      <c r="FW41" s="15">
        <v>-0.68584999999999996</v>
      </c>
      <c r="FX41" s="15">
        <v>18.899999999999999</v>
      </c>
      <c r="FY41" s="15">
        <v>18.048780000000001</v>
      </c>
      <c r="FZ41" s="15">
        <v>18.048780000000001</v>
      </c>
      <c r="GA41" s="15">
        <v>0.85121999999999998</v>
      </c>
      <c r="GB41" s="15">
        <v>92.5</v>
      </c>
      <c r="GC41" s="15">
        <v>85.110979999999998</v>
      </c>
      <c r="GD41" s="15">
        <v>85.110979999999998</v>
      </c>
      <c r="GE41" s="15">
        <v>7.3890200000000004</v>
      </c>
      <c r="GF41" s="15">
        <v>182.6</v>
      </c>
      <c r="GG41" s="15">
        <v>185.81701000000001</v>
      </c>
      <c r="GH41" s="15">
        <v>185.81701000000001</v>
      </c>
      <c r="GI41" s="15">
        <v>-3.2170100000000001</v>
      </c>
      <c r="GJ41" s="15">
        <v>183</v>
      </c>
      <c r="GK41" s="15">
        <v>185.81701000000001</v>
      </c>
      <c r="GL41" s="15">
        <v>185.81701000000001</v>
      </c>
      <c r="GM41" s="15">
        <v>-2.8170099999999998</v>
      </c>
      <c r="GN41" s="15">
        <v>184.7</v>
      </c>
      <c r="GO41" s="15">
        <v>186.37502000000001</v>
      </c>
      <c r="GP41" s="15">
        <v>186.37502000000001</v>
      </c>
      <c r="GQ41" s="15">
        <v>-1.67502</v>
      </c>
      <c r="GR41" s="15">
        <v>107.3</v>
      </c>
      <c r="GS41" s="15">
        <v>86.811279999999996</v>
      </c>
      <c r="GT41" s="15">
        <v>110.91316999999999</v>
      </c>
      <c r="GU41" s="15">
        <v>-3.6131700000000002</v>
      </c>
      <c r="GV41" s="15">
        <v>0</v>
      </c>
      <c r="GW41" s="15"/>
      <c r="GX41" s="15"/>
      <c r="GY41" s="15">
        <v>0</v>
      </c>
      <c r="GZ41" s="15">
        <v>24.5</v>
      </c>
      <c r="HA41" s="15">
        <v>24.225460000000002</v>
      </c>
      <c r="HB41" s="15">
        <v>24.225460000000002</v>
      </c>
      <c r="HC41" s="15">
        <v>0.27454000000000001</v>
      </c>
      <c r="HD41" s="15">
        <v>4</v>
      </c>
      <c r="HE41" s="15">
        <v>4.4207700000000001</v>
      </c>
      <c r="HF41" s="15">
        <v>4.4207700000000001</v>
      </c>
      <c r="HG41" s="15">
        <v>-0.42076999999999998</v>
      </c>
      <c r="HH41" s="15">
        <v>34.1</v>
      </c>
      <c r="HI41" s="15">
        <v>33.490729999999999</v>
      </c>
      <c r="HJ41" s="15">
        <v>33.490729999999999</v>
      </c>
      <c r="HK41" s="15">
        <v>0.60926999999999998</v>
      </c>
      <c r="HL41" s="15">
        <v>42.8</v>
      </c>
      <c r="HM41" s="15">
        <v>41.025640000000003</v>
      </c>
      <c r="HN41" s="15">
        <v>20.512820000000001</v>
      </c>
      <c r="HO41" s="15">
        <v>22.287179999999999</v>
      </c>
      <c r="HP41" s="15"/>
      <c r="HQ41" s="15"/>
      <c r="HR41" s="15"/>
      <c r="HS41" s="15">
        <v>0</v>
      </c>
      <c r="HT41" s="15"/>
      <c r="HU41" s="15"/>
      <c r="HV41" s="15"/>
      <c r="HW41" s="15">
        <v>0</v>
      </c>
      <c r="HX41" s="15">
        <v>42.1</v>
      </c>
      <c r="HY41" s="15">
        <v>16.326519999999999</v>
      </c>
      <c r="HZ41" s="15">
        <v>46.254219999999997</v>
      </c>
      <c r="IA41" s="15">
        <v>-4.1542199999999996</v>
      </c>
      <c r="IB41" s="15"/>
      <c r="IC41" s="15"/>
      <c r="ID41" s="15"/>
      <c r="IE41" s="15">
        <v>0</v>
      </c>
      <c r="IF41" s="15"/>
      <c r="IG41" s="15"/>
      <c r="IH41" s="15"/>
      <c r="II41" s="15">
        <v>0</v>
      </c>
      <c r="IJ41" s="15">
        <v>46.2</v>
      </c>
      <c r="IK41" s="15">
        <v>45.441949999999999</v>
      </c>
      <c r="IL41" s="15">
        <v>45.441949999999999</v>
      </c>
      <c r="IM41" s="15">
        <v>0.75805</v>
      </c>
      <c r="IN41" s="15"/>
      <c r="IO41" s="15"/>
      <c r="IP41" s="15"/>
      <c r="IQ41" s="15">
        <v>0</v>
      </c>
      <c r="IR41" s="15"/>
      <c r="IS41" s="15"/>
      <c r="IT41" s="15"/>
      <c r="IU41" s="15">
        <v>0</v>
      </c>
      <c r="IV41" s="15"/>
      <c r="IW41" s="15"/>
      <c r="IX41" s="15"/>
      <c r="IY41" s="15">
        <v>0</v>
      </c>
      <c r="IZ41" s="15">
        <v>85.7</v>
      </c>
      <c r="JA41" s="15">
        <v>63.506520000000002</v>
      </c>
      <c r="JB41" s="15">
        <v>92.689760000000007</v>
      </c>
      <c r="JC41" s="15">
        <v>-6.9897600000000004</v>
      </c>
      <c r="JD41" s="15">
        <v>160.4</v>
      </c>
      <c r="JE41" s="15">
        <v>170.94</v>
      </c>
      <c r="JF41" s="15">
        <v>170.94</v>
      </c>
      <c r="JG41" s="15">
        <v>-10.54</v>
      </c>
      <c r="JH41" s="15">
        <v>160.6</v>
      </c>
      <c r="JI41" s="15">
        <v>170.94</v>
      </c>
      <c r="JJ41" s="15">
        <v>170.94</v>
      </c>
      <c r="JK41" s="15">
        <v>-10.34</v>
      </c>
      <c r="JL41" s="15">
        <v>160.9</v>
      </c>
      <c r="JM41" s="15">
        <v>170.94</v>
      </c>
      <c r="JN41" s="15">
        <v>170.94</v>
      </c>
      <c r="JO41" s="15">
        <v>-10.039999999999999</v>
      </c>
      <c r="JP41" s="15">
        <v>246.2</v>
      </c>
      <c r="JQ41" s="15">
        <v>257.18</v>
      </c>
      <c r="JR41" s="15">
        <v>257.18</v>
      </c>
      <c r="JS41" s="15">
        <v>-10.98</v>
      </c>
      <c r="JT41" s="15">
        <v>73.400000000000006</v>
      </c>
      <c r="JU41" s="15">
        <v>71.796109999999999</v>
      </c>
      <c r="JV41" s="15">
        <v>71.796109999999999</v>
      </c>
      <c r="JW41" s="15">
        <v>1.60389</v>
      </c>
      <c r="JX41" s="15">
        <v>35.6</v>
      </c>
      <c r="JY41" s="15">
        <v>36.005859999999998</v>
      </c>
      <c r="JZ41" s="15">
        <v>36.005859999999998</v>
      </c>
      <c r="KA41" s="15">
        <v>-0.40586</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c r="KW41" s="15"/>
      <c r="KX41" s="15"/>
      <c r="KY41" s="15">
        <v>0</v>
      </c>
      <c r="KZ41" s="15">
        <v>0.3</v>
      </c>
      <c r="LA41" s="15">
        <v>0.52037999999999995</v>
      </c>
      <c r="LB41" s="15">
        <v>0.52037999999999995</v>
      </c>
      <c r="LC41" s="15">
        <v>-0.22037999999999999</v>
      </c>
      <c r="LD41" s="15">
        <v>98</v>
      </c>
      <c r="LE41" s="15">
        <v>106.08132999999999</v>
      </c>
      <c r="LF41" s="15">
        <v>47.179490000000001</v>
      </c>
      <c r="LG41" s="15">
        <v>50.820509999999999</v>
      </c>
      <c r="LH41" s="15">
        <v>93.5</v>
      </c>
      <c r="LI41" s="15">
        <v>91.094250000000002</v>
      </c>
      <c r="LJ41" s="15">
        <v>107.31426</v>
      </c>
      <c r="LK41" s="15">
        <v>-13.814260000000001</v>
      </c>
      <c r="LL41" s="15">
        <v>61.2</v>
      </c>
      <c r="LM41" s="15">
        <v>67.461460000000002</v>
      </c>
      <c r="LN41" s="15">
        <v>67.461460000000002</v>
      </c>
      <c r="LO41" s="15">
        <v>-6.2614599999999996</v>
      </c>
      <c r="LP41" s="15">
        <v>73</v>
      </c>
      <c r="LQ41" s="15">
        <v>72.374009999999998</v>
      </c>
      <c r="LR41" s="15">
        <v>78.245869999999996</v>
      </c>
      <c r="LS41" s="15">
        <v>-5.24587</v>
      </c>
      <c r="LT41" s="15">
        <v>30.3</v>
      </c>
      <c r="LU41" s="15">
        <v>30.097560000000001</v>
      </c>
      <c r="LV41" s="15">
        <v>30.097560000000001</v>
      </c>
      <c r="LW41" s="15">
        <v>0.20244000000000001</v>
      </c>
      <c r="LX41" s="15"/>
      <c r="LY41" s="15"/>
      <c r="LZ41" s="15"/>
      <c r="MA41" s="15">
        <v>0</v>
      </c>
      <c r="MB41" s="15"/>
      <c r="MC41" s="15"/>
      <c r="MD41" s="15"/>
      <c r="ME41" s="15">
        <v>0</v>
      </c>
      <c r="MF41" s="15"/>
      <c r="MG41" s="15"/>
      <c r="MH41" s="15"/>
      <c r="MI41" s="15">
        <v>0</v>
      </c>
      <c r="MJ41" s="15">
        <v>141.4</v>
      </c>
      <c r="MK41" s="15">
        <v>151.08886000000001</v>
      </c>
      <c r="ML41" s="15">
        <v>159.10807</v>
      </c>
      <c r="MM41" s="15">
        <v>-17.708069999999999</v>
      </c>
      <c r="MN41" s="15">
        <v>142.6</v>
      </c>
      <c r="MO41" s="15">
        <v>151.08886000000001</v>
      </c>
      <c r="MP41" s="15">
        <v>159.10807</v>
      </c>
      <c r="MQ41" s="15">
        <v>-16.50807</v>
      </c>
      <c r="MR41" s="15">
        <v>147.6</v>
      </c>
      <c r="MS41" s="15">
        <v>151.54257999999999</v>
      </c>
      <c r="MT41" s="15">
        <v>159.58587</v>
      </c>
      <c r="MU41" s="15">
        <v>-11.98587</v>
      </c>
      <c r="MV41" s="15"/>
      <c r="MW41" s="15"/>
      <c r="MX41" s="15">
        <v>150</v>
      </c>
      <c r="MY41" s="15">
        <v>-150</v>
      </c>
      <c r="MZ41" s="15"/>
      <c r="NA41" s="15"/>
      <c r="NB41" s="15"/>
      <c r="NC41" s="15">
        <v>0</v>
      </c>
      <c r="ND41" s="15"/>
      <c r="NE41" s="15"/>
      <c r="NF41" s="15"/>
      <c r="NG41" s="15">
        <v>0</v>
      </c>
      <c r="NH41" s="15"/>
      <c r="NI41" s="15"/>
      <c r="NJ41" s="15"/>
      <c r="NK41" s="15">
        <v>0</v>
      </c>
      <c r="NL41" s="15"/>
      <c r="NM41" s="15"/>
      <c r="NN41" s="15"/>
      <c r="NO41" s="15">
        <v>0</v>
      </c>
      <c r="NP41" s="15">
        <v>208.6</v>
      </c>
      <c r="NQ41" s="15">
        <v>207.29667000000001</v>
      </c>
      <c r="NR41" s="15">
        <v>207.29667000000001</v>
      </c>
      <c r="NS41" s="15">
        <v>1.3033300000000001</v>
      </c>
      <c r="NT41" s="15">
        <v>99.9</v>
      </c>
      <c r="NU41" s="15">
        <v>103.95959000000001</v>
      </c>
      <c r="NV41" s="15">
        <v>103.95959000000001</v>
      </c>
      <c r="NW41" s="15">
        <v>-4.05959</v>
      </c>
      <c r="NX41" s="15">
        <v>5.3</v>
      </c>
      <c r="NY41" s="15">
        <v>3.5209199999999998</v>
      </c>
      <c r="NZ41" s="15">
        <v>3.5209199999999998</v>
      </c>
      <c r="OA41" s="15">
        <v>1.77908</v>
      </c>
      <c r="OB41" s="15">
        <v>2</v>
      </c>
      <c r="OC41" s="15">
        <v>3.6937799999999998</v>
      </c>
      <c r="OD41" s="15">
        <v>3.6937799999999998</v>
      </c>
      <c r="OE41" s="15">
        <v>-1.6937800000000001</v>
      </c>
      <c r="OF41" s="15">
        <v>6.1</v>
      </c>
      <c r="OG41" s="15">
        <v>6.2</v>
      </c>
      <c r="OH41" s="15">
        <v>6.2</v>
      </c>
      <c r="OI41" s="15">
        <v>-0.1</v>
      </c>
      <c r="OJ41" s="15"/>
      <c r="OK41" s="15"/>
      <c r="OL41" s="15"/>
      <c r="OM41" s="15">
        <v>0</v>
      </c>
      <c r="ON41" s="15">
        <v>124.7</v>
      </c>
      <c r="OO41" s="15">
        <v>105.6</v>
      </c>
      <c r="OP41" s="15">
        <v>110.676</v>
      </c>
      <c r="OQ41" s="15">
        <v>14.023999999999999</v>
      </c>
      <c r="OR41" s="15">
        <v>70.3</v>
      </c>
      <c r="OS41" s="15">
        <v>60.029000000000003</v>
      </c>
      <c r="OT41" s="15">
        <v>60.029000000000003</v>
      </c>
      <c r="OU41" s="15">
        <v>10.271000000000001</v>
      </c>
      <c r="OV41" s="15">
        <v>3.1</v>
      </c>
      <c r="OW41" s="15">
        <v>6.8</v>
      </c>
      <c r="OX41" s="15">
        <v>6.8</v>
      </c>
      <c r="OY41" s="15">
        <v>-3.7</v>
      </c>
      <c r="OZ41" s="15">
        <v>0.1</v>
      </c>
      <c r="PA41" s="15">
        <v>0.1</v>
      </c>
      <c r="PB41" s="15">
        <v>0.1</v>
      </c>
      <c r="PC41" s="15">
        <v>0</v>
      </c>
      <c r="PD41" s="15">
        <v>5.4</v>
      </c>
      <c r="PE41" s="15">
        <v>18.534600000000001</v>
      </c>
      <c r="PF41" s="15">
        <v>18.534600000000001</v>
      </c>
      <c r="PG41" s="15">
        <v>-13.134600000000001</v>
      </c>
      <c r="PH41" s="15">
        <v>9.9</v>
      </c>
      <c r="PI41" s="15">
        <v>9.9830000000000005</v>
      </c>
      <c r="PJ41" s="15">
        <v>9.9830000000000005</v>
      </c>
      <c r="PK41" s="15">
        <v>-8.3000000000000004E-2</v>
      </c>
      <c r="PL41" s="15"/>
      <c r="PM41" s="15"/>
      <c r="PN41" s="15"/>
      <c r="PO41" s="15">
        <v>0</v>
      </c>
      <c r="PP41" s="15">
        <v>171.6</v>
      </c>
      <c r="PQ41" s="15">
        <v>159.52799999999999</v>
      </c>
      <c r="PR41" s="15">
        <v>159.52799999999999</v>
      </c>
      <c r="PS41" s="15">
        <v>12.071999999999999</v>
      </c>
      <c r="PT41" s="15">
        <v>0</v>
      </c>
      <c r="PU41" s="15"/>
      <c r="PV41" s="15"/>
      <c r="PW41" s="15">
        <v>0</v>
      </c>
      <c r="PX41" s="15">
        <v>1.6</v>
      </c>
      <c r="PY41" s="15">
        <v>1.5</v>
      </c>
      <c r="PZ41" s="15">
        <v>1.5</v>
      </c>
      <c r="QA41" s="15">
        <v>0.1</v>
      </c>
      <c r="QB41" s="15">
        <v>3.8</v>
      </c>
      <c r="QC41" s="15">
        <v>3.6</v>
      </c>
      <c r="QD41" s="15">
        <v>3.6</v>
      </c>
      <c r="QE41" s="15">
        <v>0.2</v>
      </c>
      <c r="QF41" s="15">
        <v>20.399999999999999</v>
      </c>
      <c r="QG41" s="15">
        <v>20.353169999999999</v>
      </c>
      <c r="QH41" s="15">
        <v>20.353169999999999</v>
      </c>
      <c r="QI41" s="15">
        <v>4.6829999999999997E-2</v>
      </c>
      <c r="QJ41" s="15">
        <v>20</v>
      </c>
      <c r="QK41" s="15">
        <v>19.5122</v>
      </c>
      <c r="QL41" s="15">
        <v>19.5122</v>
      </c>
      <c r="QM41" s="15">
        <v>0.48780000000000001</v>
      </c>
      <c r="QN41" s="15">
        <v>19.100000000000001</v>
      </c>
      <c r="QO41" s="15">
        <v>19</v>
      </c>
      <c r="QP41" s="15">
        <v>15.60976</v>
      </c>
      <c r="QQ41" s="15">
        <v>3.49024</v>
      </c>
      <c r="QR41" s="15">
        <v>2.5</v>
      </c>
      <c r="QS41" s="15">
        <v>2.5</v>
      </c>
      <c r="QT41" s="15">
        <v>2.5</v>
      </c>
      <c r="QU41" s="15">
        <v>0</v>
      </c>
      <c r="QV41" s="15">
        <v>8.8000000000000007</v>
      </c>
      <c r="QW41" s="15"/>
      <c r="QX41" s="15"/>
      <c r="QY41" s="15">
        <v>8.8000000000000007</v>
      </c>
      <c r="QZ41" s="15">
        <v>12.3</v>
      </c>
      <c r="RA41" s="15">
        <v>11.614000000000001</v>
      </c>
      <c r="RB41" s="15">
        <v>11.614000000000001</v>
      </c>
      <c r="RC41" s="15">
        <v>0.68600000000000005</v>
      </c>
      <c r="RD41" s="15">
        <v>16</v>
      </c>
      <c r="RE41" s="15">
        <v>14.364000000000001</v>
      </c>
      <c r="RF41" s="15">
        <v>14.364000000000001</v>
      </c>
      <c r="RG41" s="15">
        <v>1.6359999999999999</v>
      </c>
      <c r="RH41" s="15">
        <v>29.9</v>
      </c>
      <c r="RI41" s="15">
        <v>27.791</v>
      </c>
      <c r="RJ41" s="15">
        <v>27.791</v>
      </c>
      <c r="RK41" s="15">
        <v>2.109</v>
      </c>
      <c r="RL41" s="15">
        <v>89.9</v>
      </c>
      <c r="RM41" s="15">
        <v>84.885000000000005</v>
      </c>
      <c r="RN41" s="15">
        <v>84.885000000000005</v>
      </c>
      <c r="RO41" s="15">
        <v>5.0149999999999997</v>
      </c>
      <c r="RP41" s="15">
        <v>12.5</v>
      </c>
      <c r="RQ41" s="15">
        <v>7.125</v>
      </c>
      <c r="RR41" s="15">
        <v>7.125</v>
      </c>
      <c r="RS41" s="15">
        <v>5.375</v>
      </c>
      <c r="RT41" s="15">
        <v>2.1</v>
      </c>
      <c r="RU41" s="15">
        <v>2.1989999999999998</v>
      </c>
      <c r="RV41" s="15">
        <v>2.1989999999999998</v>
      </c>
      <c r="RW41" s="15">
        <v>-9.9000000000000005E-2</v>
      </c>
      <c r="RX41" s="15">
        <v>10.199999999999999</v>
      </c>
      <c r="RY41" s="15">
        <v>3.79487</v>
      </c>
      <c r="RZ41" s="15">
        <v>10.751150000000001</v>
      </c>
      <c r="SA41" s="15">
        <v>-0.55115000000000003</v>
      </c>
      <c r="SB41" s="15">
        <v>2.8</v>
      </c>
      <c r="SC41" s="15">
        <v>2</v>
      </c>
      <c r="SD41" s="15">
        <v>2</v>
      </c>
      <c r="SE41" s="15">
        <v>0.8</v>
      </c>
      <c r="SF41" s="15"/>
      <c r="SG41" s="15"/>
      <c r="SH41" s="15"/>
      <c r="SI41" s="15">
        <v>0</v>
      </c>
      <c r="SJ41" s="15">
        <v>7.1</v>
      </c>
      <c r="SK41" s="15">
        <v>7.3</v>
      </c>
      <c r="SL41" s="15">
        <v>7.3</v>
      </c>
      <c r="SM41" s="15">
        <v>-0.2</v>
      </c>
      <c r="SN41" s="15">
        <v>6.5</v>
      </c>
      <c r="SO41" s="15">
        <v>5.8</v>
      </c>
      <c r="SP41" s="15">
        <v>5.8</v>
      </c>
      <c r="SQ41" s="15">
        <v>0.7</v>
      </c>
      <c r="SR41" s="15">
        <v>14.3</v>
      </c>
      <c r="SS41" s="15">
        <v>16.585370000000001</v>
      </c>
      <c r="ST41" s="15">
        <v>16.585370000000001</v>
      </c>
      <c r="SU41" s="15">
        <v>-2.2853699999999999</v>
      </c>
      <c r="SV41" s="15">
        <v>18.5</v>
      </c>
      <c r="SW41" s="15">
        <v>19.5122</v>
      </c>
      <c r="SX41" s="15">
        <v>19.5122</v>
      </c>
      <c r="SY41" s="15">
        <v>-1.0122</v>
      </c>
      <c r="SZ41" s="15">
        <v>13.5</v>
      </c>
      <c r="TA41" s="15">
        <v>15.414630000000001</v>
      </c>
      <c r="TB41" s="15">
        <v>15.414630000000001</v>
      </c>
      <c r="TC41" s="15">
        <v>-1.9146300000000001</v>
      </c>
      <c r="TD41" s="15">
        <v>23.9</v>
      </c>
      <c r="TE41" s="15">
        <v>27.8</v>
      </c>
      <c r="TF41" s="15">
        <v>27.8</v>
      </c>
      <c r="TG41" s="15">
        <v>-3.9</v>
      </c>
      <c r="TH41" s="15">
        <v>64.7</v>
      </c>
      <c r="TI41" s="15">
        <v>75.498000000000005</v>
      </c>
      <c r="TJ41" s="15">
        <v>75.498000000000005</v>
      </c>
      <c r="TK41" s="15">
        <v>-10.798</v>
      </c>
      <c r="TL41" s="15">
        <v>32.6</v>
      </c>
      <c r="TM41" s="15">
        <v>23.483000000000001</v>
      </c>
      <c r="TN41" s="15">
        <v>23.483000000000001</v>
      </c>
      <c r="TO41" s="15">
        <v>9.1170000000000009</v>
      </c>
      <c r="TP41" s="15">
        <v>110</v>
      </c>
      <c r="TQ41" s="15">
        <v>109.3</v>
      </c>
      <c r="TR41" s="15">
        <v>108.58</v>
      </c>
      <c r="TS41" s="15">
        <v>1.42</v>
      </c>
      <c r="TT41" s="15">
        <v>107.5</v>
      </c>
      <c r="TU41" s="15">
        <v>112.6</v>
      </c>
      <c r="TV41" s="15">
        <v>112.56699999999999</v>
      </c>
      <c r="TW41" s="15">
        <v>-5.0670000000000002</v>
      </c>
      <c r="TX41" s="15">
        <v>19.899999999999999</v>
      </c>
      <c r="TY41" s="15">
        <v>4.42</v>
      </c>
      <c r="TZ41" s="15">
        <v>4.42</v>
      </c>
      <c r="UA41" s="15">
        <v>15.48</v>
      </c>
      <c r="UB41" s="15">
        <v>15</v>
      </c>
      <c r="UC41" s="15">
        <v>10.775</v>
      </c>
      <c r="UD41" s="15">
        <v>10.775</v>
      </c>
      <c r="UE41" s="15">
        <v>4.2249999999999996</v>
      </c>
      <c r="UF41" s="15">
        <v>34.96</v>
      </c>
      <c r="UG41" s="15">
        <v>8.9</v>
      </c>
      <c r="UH41" s="15">
        <v>8.9</v>
      </c>
      <c r="UI41" s="15">
        <v>26.06</v>
      </c>
      <c r="UJ41" s="15">
        <v>10.5</v>
      </c>
      <c r="UK41" s="15">
        <v>15.60976</v>
      </c>
      <c r="UL41" s="15">
        <v>15.60976</v>
      </c>
      <c r="UM41" s="15">
        <v>-5.1097599999999996</v>
      </c>
      <c r="UN41" s="15">
        <v>3.8</v>
      </c>
      <c r="UO41" s="15">
        <v>5</v>
      </c>
      <c r="UP41" s="15">
        <v>5</v>
      </c>
      <c r="UQ41" s="15">
        <v>-1.2</v>
      </c>
      <c r="UR41" s="15">
        <v>8.3000000000000007</v>
      </c>
      <c r="US41" s="15">
        <v>8.1</v>
      </c>
      <c r="UT41" s="15">
        <v>8.1</v>
      </c>
      <c r="UU41" s="15">
        <v>0.2</v>
      </c>
      <c r="UV41" s="15">
        <v>20.399999999999999</v>
      </c>
      <c r="UW41" s="15">
        <v>19.5122</v>
      </c>
      <c r="UX41" s="15">
        <v>19.5122</v>
      </c>
      <c r="UY41" s="15">
        <v>0.88780000000000003</v>
      </c>
      <c r="UZ41" s="15">
        <v>20.399999999999999</v>
      </c>
      <c r="VA41" s="15">
        <v>19.5122</v>
      </c>
      <c r="VB41" s="15">
        <v>19.5122</v>
      </c>
      <c r="VC41" s="15">
        <v>0.88780000000000003</v>
      </c>
      <c r="VD41" s="15">
        <v>20.100000000000001</v>
      </c>
      <c r="VE41" s="15">
        <v>19.5122</v>
      </c>
      <c r="VF41" s="15">
        <v>19.5122</v>
      </c>
      <c r="VG41" s="15">
        <v>0.58779999999999999</v>
      </c>
      <c r="VH41" s="15">
        <v>8.4</v>
      </c>
      <c r="VI41" s="15">
        <v>6.5640000000000001</v>
      </c>
      <c r="VJ41" s="15">
        <v>6.5640000000000001</v>
      </c>
      <c r="VK41" s="15">
        <v>1.8360000000000001</v>
      </c>
      <c r="VL41" s="15">
        <v>231.7</v>
      </c>
      <c r="VM41" s="15">
        <v>245.10300000000001</v>
      </c>
      <c r="VN41" s="15">
        <v>245.10300000000001</v>
      </c>
      <c r="VO41" s="15">
        <v>-13.403</v>
      </c>
      <c r="VP41" s="15">
        <v>6</v>
      </c>
      <c r="VQ41" s="15">
        <v>3.5009999999999999</v>
      </c>
      <c r="VR41" s="15">
        <v>3.5009999999999999</v>
      </c>
      <c r="VS41" s="15">
        <v>2.4990000000000001</v>
      </c>
      <c r="VT41" s="15">
        <v>120.2</v>
      </c>
      <c r="VU41" s="15">
        <v>94.805000000000007</v>
      </c>
      <c r="VV41" s="15">
        <v>94.805000000000007</v>
      </c>
      <c r="VW41" s="15">
        <v>25.395</v>
      </c>
      <c r="VX41" s="15">
        <v>0.6</v>
      </c>
      <c r="VY41" s="15">
        <v>0.6</v>
      </c>
      <c r="VZ41" s="15">
        <v>0.6</v>
      </c>
      <c r="WA41" s="15">
        <v>0</v>
      </c>
      <c r="WB41" s="15">
        <v>132.6</v>
      </c>
      <c r="WC41" s="15">
        <v>126.949</v>
      </c>
      <c r="WD41" s="15">
        <v>126.949</v>
      </c>
      <c r="WE41" s="15">
        <v>5.6509999999999998</v>
      </c>
      <c r="WF41" s="15">
        <v>92.2</v>
      </c>
      <c r="WG41" s="15">
        <v>129.29300000000001</v>
      </c>
      <c r="WH41" s="15">
        <v>129.29300000000001</v>
      </c>
      <c r="WI41" s="15">
        <v>-37.093000000000004</v>
      </c>
      <c r="WJ41" s="15">
        <v>88.5</v>
      </c>
      <c r="WK41" s="15">
        <v>78.894999999999996</v>
      </c>
      <c r="WL41" s="15">
        <v>78.894999999999996</v>
      </c>
      <c r="WM41" s="15">
        <v>9.6050000000000004</v>
      </c>
      <c r="WN41" s="15">
        <v>3.8</v>
      </c>
      <c r="WO41" s="15">
        <v>4.2</v>
      </c>
      <c r="WP41" s="15">
        <v>4.2</v>
      </c>
      <c r="WQ41" s="15">
        <v>-0.4</v>
      </c>
      <c r="WR41" s="15">
        <v>2.1</v>
      </c>
      <c r="WS41" s="15">
        <v>2.4</v>
      </c>
      <c r="WT41" s="15">
        <v>2.4</v>
      </c>
      <c r="WU41" s="15">
        <v>-0.3</v>
      </c>
      <c r="WV41" s="15">
        <v>1.2</v>
      </c>
      <c r="WW41" s="15">
        <v>1.2</v>
      </c>
      <c r="WX41" s="15">
        <v>1.2</v>
      </c>
      <c r="WY41" s="15">
        <v>0</v>
      </c>
      <c r="WZ41" s="15">
        <v>1.2</v>
      </c>
      <c r="XA41" s="15">
        <v>1.4</v>
      </c>
      <c r="XB41" s="15">
        <v>1.4</v>
      </c>
      <c r="XC41" s="15">
        <v>-0.2</v>
      </c>
      <c r="XD41" s="15">
        <v>5.8</v>
      </c>
      <c r="XE41" s="15">
        <v>1.3460000000000001</v>
      </c>
      <c r="XF41" s="15">
        <v>1.3460000000000001</v>
      </c>
      <c r="XG41" s="15">
        <v>4.4539999999999997</v>
      </c>
      <c r="XH41" s="15">
        <v>7.1</v>
      </c>
      <c r="XI41" s="15">
        <v>4.3</v>
      </c>
      <c r="XJ41" s="15">
        <v>4.3</v>
      </c>
      <c r="XK41" s="15">
        <v>2.8</v>
      </c>
      <c r="XL41" s="15">
        <v>17.899999999999999</v>
      </c>
      <c r="XM41" s="15">
        <v>18.146339999999999</v>
      </c>
      <c r="XN41" s="15">
        <v>18.146339999999999</v>
      </c>
      <c r="XO41" s="15">
        <v>-0.24634</v>
      </c>
      <c r="XP41" s="15">
        <v>9</v>
      </c>
      <c r="XQ41" s="15">
        <v>10.8</v>
      </c>
      <c r="XR41" s="15">
        <v>10.8</v>
      </c>
      <c r="XS41" s="15">
        <v>-1.8</v>
      </c>
      <c r="XT41" s="15">
        <v>26.9</v>
      </c>
      <c r="XU41" s="15">
        <v>31</v>
      </c>
      <c r="XV41" s="15">
        <v>28.5</v>
      </c>
      <c r="XW41" s="15">
        <v>-1.6</v>
      </c>
      <c r="XX41" s="15">
        <v>33.799999999999997</v>
      </c>
      <c r="XY41" s="15">
        <v>31</v>
      </c>
      <c r="XZ41" s="15">
        <v>28.5</v>
      </c>
      <c r="YA41" s="15">
        <v>5.3</v>
      </c>
      <c r="YB41" s="15">
        <v>18</v>
      </c>
      <c r="YC41" s="15">
        <v>18</v>
      </c>
      <c r="YD41" s="15">
        <v>14</v>
      </c>
      <c r="YE41" s="15">
        <v>4</v>
      </c>
      <c r="YF41" s="15"/>
      <c r="YG41" s="15"/>
      <c r="YH41" s="15"/>
      <c r="YI41" s="15">
        <v>0</v>
      </c>
      <c r="YJ41" s="15">
        <v>9.4</v>
      </c>
      <c r="YK41" s="15">
        <v>8.2200000000000006</v>
      </c>
      <c r="YL41" s="15">
        <v>8.2200000000000006</v>
      </c>
      <c r="YM41" s="15">
        <v>1.18</v>
      </c>
      <c r="YN41" s="15">
        <v>11.3</v>
      </c>
      <c r="YO41" s="15">
        <v>11</v>
      </c>
      <c r="YP41" s="15">
        <v>11</v>
      </c>
      <c r="YQ41" s="15">
        <v>0.3</v>
      </c>
      <c r="YR41" s="15">
        <v>18.7</v>
      </c>
      <c r="YS41" s="15">
        <v>18</v>
      </c>
      <c r="YT41" s="15">
        <v>18</v>
      </c>
      <c r="YU41" s="15">
        <v>0.7</v>
      </c>
    </row>
    <row r="42" spans="1:671" ht="24" customHeight="1" x14ac:dyDescent="0.3">
      <c r="A42" s="1"/>
      <c r="B42" s="17" t="s">
        <v>27</v>
      </c>
      <c r="C42" s="17" t="s">
        <v>744</v>
      </c>
      <c r="D42" s="18"/>
      <c r="E42" s="18"/>
      <c r="F42" s="18"/>
      <c r="G42" s="18">
        <v>0</v>
      </c>
      <c r="H42" s="18">
        <v>201.7</v>
      </c>
      <c r="I42" s="18">
        <v>204.19512</v>
      </c>
      <c r="J42" s="18">
        <v>204.19512</v>
      </c>
      <c r="K42" s="18">
        <v>-2.49512</v>
      </c>
      <c r="L42" s="18">
        <v>450.2</v>
      </c>
      <c r="M42" s="18">
        <v>403.46661</v>
      </c>
      <c r="N42" s="18">
        <v>516.65806999999995</v>
      </c>
      <c r="O42" s="18">
        <v>-66.458070000000006</v>
      </c>
      <c r="P42" s="18">
        <v>152</v>
      </c>
      <c r="Q42" s="18">
        <v>131.89512999999999</v>
      </c>
      <c r="R42" s="18">
        <v>168.89795000000001</v>
      </c>
      <c r="S42" s="18">
        <v>-16.897950000000002</v>
      </c>
      <c r="T42" s="18"/>
      <c r="U42" s="18"/>
      <c r="V42" s="18"/>
      <c r="W42" s="18">
        <v>0</v>
      </c>
      <c r="X42" s="18"/>
      <c r="Y42" s="18"/>
      <c r="Z42" s="18"/>
      <c r="AA42" s="18">
        <v>0</v>
      </c>
      <c r="AB42" s="18">
        <v>89.2</v>
      </c>
      <c r="AC42" s="18">
        <v>92.226339999999993</v>
      </c>
      <c r="AD42" s="18">
        <v>92.226339999999993</v>
      </c>
      <c r="AE42" s="18">
        <v>-3.0263399999999998</v>
      </c>
      <c r="AF42" s="18">
        <v>127.5</v>
      </c>
      <c r="AG42" s="18">
        <v>147.78298000000001</v>
      </c>
      <c r="AH42" s="18">
        <v>136.85077999999999</v>
      </c>
      <c r="AI42" s="18">
        <v>-9.3507800000000003</v>
      </c>
      <c r="AJ42" s="18"/>
      <c r="AK42" s="18"/>
      <c r="AL42" s="18"/>
      <c r="AM42" s="18">
        <v>0</v>
      </c>
      <c r="AN42" s="18">
        <v>0</v>
      </c>
      <c r="AO42" s="18"/>
      <c r="AP42" s="18"/>
      <c r="AQ42" s="18">
        <v>0</v>
      </c>
      <c r="AR42" s="18"/>
      <c r="AS42" s="18"/>
      <c r="AT42" s="18"/>
      <c r="AU42" s="18">
        <v>0</v>
      </c>
      <c r="AV42" s="18">
        <v>0</v>
      </c>
      <c r="AW42" s="18"/>
      <c r="AX42" s="18"/>
      <c r="AY42" s="18">
        <v>0</v>
      </c>
      <c r="AZ42" s="18">
        <v>201.9</v>
      </c>
      <c r="BA42" s="18">
        <v>187.16843</v>
      </c>
      <c r="BB42" s="18"/>
      <c r="BC42" s="18">
        <v>201.9</v>
      </c>
      <c r="BD42" s="18"/>
      <c r="BE42" s="18"/>
      <c r="BF42" s="18"/>
      <c r="BG42" s="18">
        <v>0</v>
      </c>
      <c r="BH42" s="18">
        <v>0</v>
      </c>
      <c r="BI42" s="18"/>
      <c r="BJ42" s="18"/>
      <c r="BK42" s="18">
        <v>0</v>
      </c>
      <c r="BL42" s="18"/>
      <c r="BM42" s="18"/>
      <c r="BN42" s="18"/>
      <c r="BO42" s="18">
        <v>0</v>
      </c>
      <c r="BP42" s="18">
        <v>0</v>
      </c>
      <c r="BQ42" s="18"/>
      <c r="BR42" s="18"/>
      <c r="BS42" s="18">
        <v>0</v>
      </c>
      <c r="BT42" s="18">
        <v>9.8000000000000007</v>
      </c>
      <c r="BU42" s="18">
        <v>10.561999999999999</v>
      </c>
      <c r="BV42" s="18">
        <v>10.561999999999999</v>
      </c>
      <c r="BW42" s="18">
        <v>-0.76200000000000001</v>
      </c>
      <c r="BX42" s="18"/>
      <c r="BY42" s="18"/>
      <c r="BZ42" s="18"/>
      <c r="CA42" s="18">
        <v>0</v>
      </c>
      <c r="CB42" s="18"/>
      <c r="CC42" s="18"/>
      <c r="CD42" s="18"/>
      <c r="CE42" s="18">
        <v>0</v>
      </c>
      <c r="CF42" s="18"/>
      <c r="CG42" s="18"/>
      <c r="CH42" s="18"/>
      <c r="CI42" s="18">
        <v>0</v>
      </c>
      <c r="CJ42" s="18"/>
      <c r="CK42" s="18"/>
      <c r="CL42" s="18"/>
      <c r="CM42" s="18">
        <v>0</v>
      </c>
      <c r="CN42" s="18">
        <v>167.4</v>
      </c>
      <c r="CO42" s="18">
        <v>155</v>
      </c>
      <c r="CP42" s="18">
        <v>155</v>
      </c>
      <c r="CQ42" s="18">
        <v>12.4</v>
      </c>
      <c r="CR42" s="18">
        <v>10.1</v>
      </c>
      <c r="CS42" s="18">
        <v>5.1583800000000002</v>
      </c>
      <c r="CT42" s="18">
        <v>5.1583800000000002</v>
      </c>
      <c r="CU42" s="18">
        <v>4.9416200000000003</v>
      </c>
      <c r="CV42" s="18">
        <v>6.2</v>
      </c>
      <c r="CW42" s="18">
        <v>2.8315000000000001</v>
      </c>
      <c r="CX42" s="18">
        <v>2.8315000000000001</v>
      </c>
      <c r="CY42" s="18">
        <v>3.3685</v>
      </c>
      <c r="CZ42" s="18">
        <v>21.5</v>
      </c>
      <c r="DA42" s="18">
        <v>4.1026100000000003</v>
      </c>
      <c r="DB42" s="18">
        <v>22.49822</v>
      </c>
      <c r="DC42" s="18">
        <v>-0.99822</v>
      </c>
      <c r="DD42" s="18">
        <v>6.8</v>
      </c>
      <c r="DE42" s="18">
        <v>6.8787000000000003</v>
      </c>
      <c r="DF42" s="18">
        <v>6.8787000000000003</v>
      </c>
      <c r="DG42" s="18">
        <v>-7.8700000000000006E-2</v>
      </c>
      <c r="DH42" s="18">
        <v>14.5</v>
      </c>
      <c r="DI42" s="18">
        <v>14.992190000000001</v>
      </c>
      <c r="DJ42" s="18">
        <v>14.9922</v>
      </c>
      <c r="DK42" s="18">
        <v>-0.49220000000000003</v>
      </c>
      <c r="DL42" s="18">
        <v>90.1</v>
      </c>
      <c r="DM42" s="18">
        <v>59.984090000000002</v>
      </c>
      <c r="DN42" s="18">
        <v>82.10754</v>
      </c>
      <c r="DO42" s="18">
        <v>7.9924600000000003</v>
      </c>
      <c r="DP42" s="18"/>
      <c r="DQ42" s="18"/>
      <c r="DR42" s="18"/>
      <c r="DS42" s="18">
        <v>0</v>
      </c>
      <c r="DT42" s="18"/>
      <c r="DU42" s="18"/>
      <c r="DV42" s="18"/>
      <c r="DW42" s="18">
        <v>0</v>
      </c>
      <c r="DX42" s="18"/>
      <c r="DY42" s="18"/>
      <c r="DZ42" s="18"/>
      <c r="EA42" s="18">
        <v>0</v>
      </c>
      <c r="EB42" s="18"/>
      <c r="EC42" s="18"/>
      <c r="ED42" s="18"/>
      <c r="EE42" s="18">
        <v>0</v>
      </c>
      <c r="EF42" s="18">
        <v>110.6</v>
      </c>
      <c r="EG42" s="18">
        <v>112.90537</v>
      </c>
      <c r="EH42" s="18">
        <v>112.90537</v>
      </c>
      <c r="EI42" s="18">
        <v>-2.3053699999999999</v>
      </c>
      <c r="EJ42" s="18">
        <v>20.399999999999999</v>
      </c>
      <c r="EK42" s="18">
        <v>57.833190000000002</v>
      </c>
      <c r="EL42" s="18"/>
      <c r="EM42" s="18">
        <v>20.399999999999999</v>
      </c>
      <c r="EN42" s="18"/>
      <c r="EO42" s="18"/>
      <c r="EP42" s="18"/>
      <c r="EQ42" s="18">
        <v>0</v>
      </c>
      <c r="ER42" s="18"/>
      <c r="ES42" s="18"/>
      <c r="ET42" s="18"/>
      <c r="EU42" s="18">
        <v>0</v>
      </c>
      <c r="EV42" s="18"/>
      <c r="EW42" s="18"/>
      <c r="EX42" s="18"/>
      <c r="EY42" s="18">
        <v>0</v>
      </c>
      <c r="EZ42" s="18">
        <v>6.5</v>
      </c>
      <c r="FA42" s="18">
        <v>6.39</v>
      </c>
      <c r="FB42" s="18">
        <v>6.39</v>
      </c>
      <c r="FC42" s="18">
        <v>0.11</v>
      </c>
      <c r="FD42" s="18">
        <v>196.9</v>
      </c>
      <c r="FE42" s="18">
        <v>229.3073</v>
      </c>
      <c r="FF42" s="18">
        <v>178.63059999999999</v>
      </c>
      <c r="FG42" s="18">
        <v>18.269400000000001</v>
      </c>
      <c r="FH42" s="18">
        <v>32.6</v>
      </c>
      <c r="FI42" s="18">
        <v>40.3919</v>
      </c>
      <c r="FJ42" s="18">
        <v>40.948160000000001</v>
      </c>
      <c r="FK42" s="18">
        <v>-8.34816</v>
      </c>
      <c r="FL42" s="18">
        <v>113.4</v>
      </c>
      <c r="FM42" s="18">
        <v>67.316720000000004</v>
      </c>
      <c r="FN42" s="18">
        <v>57.185740000000003</v>
      </c>
      <c r="FO42" s="18">
        <v>56.214260000000003</v>
      </c>
      <c r="FP42" s="18">
        <v>17.3</v>
      </c>
      <c r="FQ42" s="18">
        <v>18.55969</v>
      </c>
      <c r="FR42" s="18">
        <v>18.966989999999999</v>
      </c>
      <c r="FS42" s="18">
        <v>-1.66699</v>
      </c>
      <c r="FT42" s="18">
        <v>18.399999999999999</v>
      </c>
      <c r="FU42" s="18">
        <v>19.28585</v>
      </c>
      <c r="FV42" s="18">
        <v>19.28585</v>
      </c>
      <c r="FW42" s="18">
        <v>-0.88585000000000003</v>
      </c>
      <c r="FX42" s="18">
        <v>18.899999999999999</v>
      </c>
      <c r="FY42" s="18">
        <v>18.048780000000001</v>
      </c>
      <c r="FZ42" s="18">
        <v>18.048780000000001</v>
      </c>
      <c r="GA42" s="18">
        <v>0.85121999999999998</v>
      </c>
      <c r="GB42" s="18">
        <v>88.7</v>
      </c>
      <c r="GC42" s="18">
        <v>85.110979999999998</v>
      </c>
      <c r="GD42" s="18">
        <v>85.110979999999998</v>
      </c>
      <c r="GE42" s="18">
        <v>3.5890200000000001</v>
      </c>
      <c r="GF42" s="18">
        <v>179.1</v>
      </c>
      <c r="GG42" s="18">
        <v>185.81701000000001</v>
      </c>
      <c r="GH42" s="18">
        <v>185.81701000000001</v>
      </c>
      <c r="GI42" s="18">
        <v>-6.7170100000000001</v>
      </c>
      <c r="GJ42" s="18">
        <v>179.6</v>
      </c>
      <c r="GK42" s="18">
        <v>185.81701000000001</v>
      </c>
      <c r="GL42" s="18">
        <v>185.81701000000001</v>
      </c>
      <c r="GM42" s="18">
        <v>-6.2170100000000001</v>
      </c>
      <c r="GN42" s="18">
        <v>185.2</v>
      </c>
      <c r="GO42" s="18">
        <v>186.37502000000001</v>
      </c>
      <c r="GP42" s="18">
        <v>186.37502000000001</v>
      </c>
      <c r="GQ42" s="18">
        <v>-1.17502</v>
      </c>
      <c r="GR42" s="18">
        <v>106.5</v>
      </c>
      <c r="GS42" s="18">
        <v>110.91316999999999</v>
      </c>
      <c r="GT42" s="18">
        <v>110.91316999999999</v>
      </c>
      <c r="GU42" s="18">
        <v>-4.41317</v>
      </c>
      <c r="GV42" s="18">
        <v>0</v>
      </c>
      <c r="GW42" s="18">
        <v>4.1025700000000001</v>
      </c>
      <c r="GX42" s="18"/>
      <c r="GY42" s="18">
        <v>0</v>
      </c>
      <c r="GZ42" s="18">
        <v>19.100000000000001</v>
      </c>
      <c r="HA42" s="18">
        <v>24.225460000000002</v>
      </c>
      <c r="HB42" s="18">
        <v>24.225460000000002</v>
      </c>
      <c r="HC42" s="18">
        <v>-5.1254600000000003</v>
      </c>
      <c r="HD42" s="18">
        <v>4</v>
      </c>
      <c r="HE42" s="18">
        <v>4.4207700000000001</v>
      </c>
      <c r="HF42" s="18">
        <v>4.4207700000000001</v>
      </c>
      <c r="HG42" s="18">
        <v>-0.42076999999999998</v>
      </c>
      <c r="HH42" s="18">
        <v>33.9</v>
      </c>
      <c r="HI42" s="18">
        <v>33.490729999999999</v>
      </c>
      <c r="HJ42" s="18">
        <v>33.490729999999999</v>
      </c>
      <c r="HK42" s="18">
        <v>0.40927000000000002</v>
      </c>
      <c r="HL42" s="18">
        <v>41.5</v>
      </c>
      <c r="HM42" s="18">
        <v>41.025649999999999</v>
      </c>
      <c r="HN42" s="18">
        <v>20.512820000000001</v>
      </c>
      <c r="HO42" s="18">
        <v>20.987179999999999</v>
      </c>
      <c r="HP42" s="18"/>
      <c r="HQ42" s="18"/>
      <c r="HR42" s="18"/>
      <c r="HS42" s="18">
        <v>0</v>
      </c>
      <c r="HT42" s="18"/>
      <c r="HU42" s="18"/>
      <c r="HV42" s="18"/>
      <c r="HW42" s="18">
        <v>0</v>
      </c>
      <c r="HX42" s="18">
        <v>41.2</v>
      </c>
      <c r="HY42" s="18">
        <v>68.292259999999999</v>
      </c>
      <c r="HZ42" s="18">
        <v>55.800229999999999</v>
      </c>
      <c r="IA42" s="18">
        <v>-14.60023</v>
      </c>
      <c r="IB42" s="18"/>
      <c r="IC42" s="18"/>
      <c r="ID42" s="18"/>
      <c r="IE42" s="18">
        <v>0</v>
      </c>
      <c r="IF42" s="18"/>
      <c r="IG42" s="18"/>
      <c r="IH42" s="18"/>
      <c r="II42" s="18">
        <v>0</v>
      </c>
      <c r="IJ42" s="18">
        <v>45.8</v>
      </c>
      <c r="IK42" s="18">
        <v>45.441949999999999</v>
      </c>
      <c r="IL42" s="18">
        <v>45.441949999999999</v>
      </c>
      <c r="IM42" s="18">
        <v>0.35804999999999998</v>
      </c>
      <c r="IN42" s="18"/>
      <c r="IO42" s="18"/>
      <c r="IP42" s="18"/>
      <c r="IQ42" s="18">
        <v>0</v>
      </c>
      <c r="IR42" s="18"/>
      <c r="IS42" s="18"/>
      <c r="IT42" s="18"/>
      <c r="IU42" s="18">
        <v>0</v>
      </c>
      <c r="IV42" s="18"/>
      <c r="IW42" s="18"/>
      <c r="IX42" s="18"/>
      <c r="IY42" s="18">
        <v>0</v>
      </c>
      <c r="IZ42" s="18">
        <v>84.8</v>
      </c>
      <c r="JA42" s="18">
        <v>90.378529999999998</v>
      </c>
      <c r="JB42" s="18">
        <v>92.689760000000007</v>
      </c>
      <c r="JC42" s="18">
        <v>-7.8897599999999999</v>
      </c>
      <c r="JD42" s="18">
        <v>147.80000000000001</v>
      </c>
      <c r="JE42" s="18">
        <v>170.94</v>
      </c>
      <c r="JF42" s="18">
        <v>170.94</v>
      </c>
      <c r="JG42" s="18">
        <v>-23.14</v>
      </c>
      <c r="JH42" s="18">
        <v>147</v>
      </c>
      <c r="JI42" s="18">
        <v>170.94</v>
      </c>
      <c r="JJ42" s="18">
        <v>170.94</v>
      </c>
      <c r="JK42" s="18">
        <v>-23.94</v>
      </c>
      <c r="JL42" s="18">
        <v>146</v>
      </c>
      <c r="JM42" s="18">
        <v>170.94</v>
      </c>
      <c r="JN42" s="18">
        <v>170.94</v>
      </c>
      <c r="JO42" s="18">
        <v>-24.94</v>
      </c>
      <c r="JP42" s="18">
        <v>219.3</v>
      </c>
      <c r="JQ42" s="18">
        <v>257.18</v>
      </c>
      <c r="JR42" s="18">
        <v>257.18</v>
      </c>
      <c r="JS42" s="18">
        <v>-37.880000000000003</v>
      </c>
      <c r="JT42" s="18">
        <v>73.099999999999994</v>
      </c>
      <c r="JU42" s="18">
        <v>71.796109999999999</v>
      </c>
      <c r="JV42" s="18">
        <v>71.796109999999999</v>
      </c>
      <c r="JW42" s="18">
        <v>1.30389</v>
      </c>
      <c r="JX42" s="18">
        <v>35.6</v>
      </c>
      <c r="JY42" s="18">
        <v>36.005859999999998</v>
      </c>
      <c r="JZ42" s="18">
        <v>36.005859999999998</v>
      </c>
      <c r="KA42" s="18">
        <v>-0.40586</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c r="KW42" s="18"/>
      <c r="KX42" s="18"/>
      <c r="KY42" s="18">
        <v>0</v>
      </c>
      <c r="KZ42" s="18">
        <v>0.3</v>
      </c>
      <c r="LA42" s="18">
        <v>0.52037999999999995</v>
      </c>
      <c r="LB42" s="18">
        <v>0.52037999999999995</v>
      </c>
      <c r="LC42" s="18">
        <v>-0.22037999999999999</v>
      </c>
      <c r="LD42" s="18">
        <v>62</v>
      </c>
      <c r="LE42" s="18">
        <v>47.179609999999997</v>
      </c>
      <c r="LF42" s="18">
        <v>47.179490000000001</v>
      </c>
      <c r="LG42" s="18">
        <v>14.820510000000001</v>
      </c>
      <c r="LH42" s="18">
        <v>82.3</v>
      </c>
      <c r="LI42" s="18">
        <v>97.250039999999998</v>
      </c>
      <c r="LJ42" s="18">
        <v>102.67238</v>
      </c>
      <c r="LK42" s="18">
        <v>-20.37238</v>
      </c>
      <c r="LL42" s="18">
        <v>60.5</v>
      </c>
      <c r="LM42" s="18">
        <v>67.461460000000002</v>
      </c>
      <c r="LN42" s="18">
        <v>67.461460000000002</v>
      </c>
      <c r="LO42" s="18">
        <v>-6.9614599999999998</v>
      </c>
      <c r="LP42" s="18">
        <v>73.7</v>
      </c>
      <c r="LQ42" s="18">
        <v>72.373940000000005</v>
      </c>
      <c r="LR42" s="18">
        <v>76.412809999999993</v>
      </c>
      <c r="LS42" s="18">
        <v>-2.7128100000000002</v>
      </c>
      <c r="LT42" s="18">
        <v>30.1</v>
      </c>
      <c r="LU42" s="18">
        <v>30.097560000000001</v>
      </c>
      <c r="LV42" s="18">
        <v>30.097560000000001</v>
      </c>
      <c r="LW42" s="18">
        <v>2.4399999999999999E-3</v>
      </c>
      <c r="LX42" s="18"/>
      <c r="LY42" s="18"/>
      <c r="LZ42" s="18"/>
      <c r="MA42" s="18">
        <v>0</v>
      </c>
      <c r="MB42" s="18"/>
      <c r="MC42" s="18"/>
      <c r="MD42" s="18"/>
      <c r="ME42" s="18">
        <v>0</v>
      </c>
      <c r="MF42" s="18"/>
      <c r="MG42" s="18"/>
      <c r="MH42" s="18"/>
      <c r="MI42" s="18">
        <v>0</v>
      </c>
      <c r="MJ42" s="18">
        <v>141.30000000000001</v>
      </c>
      <c r="MK42" s="18">
        <v>151.08886000000001</v>
      </c>
      <c r="ML42" s="18">
        <v>159.10807</v>
      </c>
      <c r="MM42" s="18">
        <v>-17.808070000000001</v>
      </c>
      <c r="MN42" s="18">
        <v>142.5</v>
      </c>
      <c r="MO42" s="18">
        <v>151.08886000000001</v>
      </c>
      <c r="MP42" s="18">
        <v>159.10807</v>
      </c>
      <c r="MQ42" s="18">
        <v>-16.608070000000001</v>
      </c>
      <c r="MR42" s="18">
        <v>148.19999999999999</v>
      </c>
      <c r="MS42" s="18">
        <v>151.54257999999999</v>
      </c>
      <c r="MT42" s="18">
        <v>159.58587</v>
      </c>
      <c r="MU42" s="18">
        <v>-11.385870000000001</v>
      </c>
      <c r="MV42" s="18"/>
      <c r="MW42" s="18"/>
      <c r="MX42" s="18">
        <v>133</v>
      </c>
      <c r="MY42" s="18">
        <v>-133</v>
      </c>
      <c r="MZ42" s="18"/>
      <c r="NA42" s="18"/>
      <c r="NB42" s="18"/>
      <c r="NC42" s="18">
        <v>0</v>
      </c>
      <c r="ND42" s="18"/>
      <c r="NE42" s="18"/>
      <c r="NF42" s="18"/>
      <c r="NG42" s="18">
        <v>0</v>
      </c>
      <c r="NH42" s="18"/>
      <c r="NI42" s="18"/>
      <c r="NJ42" s="18"/>
      <c r="NK42" s="18">
        <v>0</v>
      </c>
      <c r="NL42" s="18"/>
      <c r="NM42" s="18"/>
      <c r="NN42" s="18"/>
      <c r="NO42" s="18">
        <v>0</v>
      </c>
      <c r="NP42" s="18">
        <v>209.2</v>
      </c>
      <c r="NQ42" s="18">
        <v>207.29667000000001</v>
      </c>
      <c r="NR42" s="18">
        <v>207.29667000000001</v>
      </c>
      <c r="NS42" s="18">
        <v>1.90333</v>
      </c>
      <c r="NT42" s="18">
        <v>100.3</v>
      </c>
      <c r="NU42" s="18">
        <v>103.95959000000001</v>
      </c>
      <c r="NV42" s="18">
        <v>103.95959000000001</v>
      </c>
      <c r="NW42" s="18">
        <v>-3.6595900000000001</v>
      </c>
      <c r="NX42" s="18">
        <v>5</v>
      </c>
      <c r="NY42" s="18">
        <v>3.5209199999999998</v>
      </c>
      <c r="NZ42" s="18">
        <v>3.5209199999999998</v>
      </c>
      <c r="OA42" s="18">
        <v>1.47908</v>
      </c>
      <c r="OB42" s="18">
        <v>2</v>
      </c>
      <c r="OC42" s="18">
        <v>3.6937799999999998</v>
      </c>
      <c r="OD42" s="18">
        <v>3.6937799999999998</v>
      </c>
      <c r="OE42" s="18">
        <v>-1.6937800000000001</v>
      </c>
      <c r="OF42" s="18">
        <v>6</v>
      </c>
      <c r="OG42" s="18">
        <v>6.2</v>
      </c>
      <c r="OH42" s="18">
        <v>6.2</v>
      </c>
      <c r="OI42" s="18">
        <v>-0.2</v>
      </c>
      <c r="OJ42" s="18"/>
      <c r="OK42" s="18"/>
      <c r="OL42" s="18"/>
      <c r="OM42" s="18">
        <v>0</v>
      </c>
      <c r="ON42" s="18">
        <v>124</v>
      </c>
      <c r="OO42" s="18">
        <v>104.5</v>
      </c>
      <c r="OP42" s="18">
        <v>111.133</v>
      </c>
      <c r="OQ42" s="18">
        <v>12.867000000000001</v>
      </c>
      <c r="OR42" s="18">
        <v>46.2</v>
      </c>
      <c r="OS42" s="18">
        <v>32.238</v>
      </c>
      <c r="OT42" s="18">
        <v>32.238</v>
      </c>
      <c r="OU42" s="18">
        <v>13.962</v>
      </c>
      <c r="OV42" s="18">
        <v>3.4</v>
      </c>
      <c r="OW42" s="18">
        <v>6.4690000000000003</v>
      </c>
      <c r="OX42" s="18">
        <v>6.4690000000000003</v>
      </c>
      <c r="OY42" s="18">
        <v>-3.069</v>
      </c>
      <c r="OZ42" s="18">
        <v>0.1</v>
      </c>
      <c r="PA42" s="18"/>
      <c r="PB42" s="18"/>
      <c r="PC42" s="18">
        <v>0.1</v>
      </c>
      <c r="PD42" s="18">
        <v>5.2</v>
      </c>
      <c r="PE42" s="18">
        <v>18.53463</v>
      </c>
      <c r="PF42" s="18">
        <v>18.534600000000001</v>
      </c>
      <c r="PG42" s="18">
        <v>-13.3346</v>
      </c>
      <c r="PH42" s="18">
        <v>10</v>
      </c>
      <c r="PI42" s="18">
        <v>9.9830000000000005</v>
      </c>
      <c r="PJ42" s="18">
        <v>9.9830000000000005</v>
      </c>
      <c r="PK42" s="18">
        <v>1.7000000000000001E-2</v>
      </c>
      <c r="PL42" s="18"/>
      <c r="PM42" s="18"/>
      <c r="PN42" s="18"/>
      <c r="PO42" s="18">
        <v>0</v>
      </c>
      <c r="PP42" s="18">
        <v>149.1</v>
      </c>
      <c r="PQ42" s="18">
        <v>106.38200000000001</v>
      </c>
      <c r="PR42" s="18">
        <v>106.38200000000001</v>
      </c>
      <c r="PS42" s="18">
        <v>42.718000000000004</v>
      </c>
      <c r="PT42" s="18">
        <v>0.9</v>
      </c>
      <c r="PU42" s="18"/>
      <c r="PV42" s="18"/>
      <c r="PW42" s="18">
        <v>0.9</v>
      </c>
      <c r="PX42" s="18">
        <v>1.4</v>
      </c>
      <c r="PY42" s="18">
        <v>1.5</v>
      </c>
      <c r="PZ42" s="18">
        <v>1.5</v>
      </c>
      <c r="QA42" s="18">
        <v>-0.1</v>
      </c>
      <c r="QB42" s="18">
        <v>4.3</v>
      </c>
      <c r="QC42" s="18">
        <v>3.6</v>
      </c>
      <c r="QD42" s="18">
        <v>3.6</v>
      </c>
      <c r="QE42" s="18">
        <v>0.7</v>
      </c>
      <c r="QF42" s="18">
        <v>20.2</v>
      </c>
      <c r="QG42" s="18">
        <v>20.35314</v>
      </c>
      <c r="QH42" s="18">
        <v>20.353169999999999</v>
      </c>
      <c r="QI42" s="18">
        <v>-0.15317</v>
      </c>
      <c r="QJ42" s="18">
        <v>20</v>
      </c>
      <c r="QK42" s="18">
        <v>19.51219</v>
      </c>
      <c r="QL42" s="18">
        <v>19.5122</v>
      </c>
      <c r="QM42" s="18">
        <v>0.48780000000000001</v>
      </c>
      <c r="QN42" s="18">
        <v>19.100000000000001</v>
      </c>
      <c r="QO42" s="18">
        <v>19</v>
      </c>
      <c r="QP42" s="18">
        <v>15.60976</v>
      </c>
      <c r="QQ42" s="18">
        <v>3.49024</v>
      </c>
      <c r="QR42" s="18">
        <v>2.5</v>
      </c>
      <c r="QS42" s="18">
        <v>2.5</v>
      </c>
      <c r="QT42" s="18">
        <v>2.5</v>
      </c>
      <c r="QU42" s="18">
        <v>0</v>
      </c>
      <c r="QV42" s="18">
        <v>7.8</v>
      </c>
      <c r="QW42" s="18"/>
      <c r="QX42" s="18"/>
      <c r="QY42" s="18">
        <v>7.8</v>
      </c>
      <c r="QZ42" s="18">
        <v>9.6</v>
      </c>
      <c r="RA42" s="18">
        <v>7.673</v>
      </c>
      <c r="RB42" s="18">
        <v>7.673</v>
      </c>
      <c r="RC42" s="18">
        <v>1.927</v>
      </c>
      <c r="RD42" s="18">
        <v>11.4</v>
      </c>
      <c r="RE42" s="18">
        <v>10.191000000000001</v>
      </c>
      <c r="RF42" s="18">
        <v>10.191000000000001</v>
      </c>
      <c r="RG42" s="18">
        <v>1.2090000000000001</v>
      </c>
      <c r="RH42" s="18">
        <v>30</v>
      </c>
      <c r="RI42" s="18">
        <v>27.945</v>
      </c>
      <c r="RJ42" s="18">
        <v>27.945</v>
      </c>
      <c r="RK42" s="18">
        <v>2.0550000000000002</v>
      </c>
      <c r="RL42" s="18">
        <v>90.4</v>
      </c>
      <c r="RM42" s="18">
        <v>85.012</v>
      </c>
      <c r="RN42" s="18">
        <v>85.012</v>
      </c>
      <c r="RO42" s="18">
        <v>5.3879999999999999</v>
      </c>
      <c r="RP42" s="18">
        <v>7.2</v>
      </c>
      <c r="RQ42" s="18">
        <v>0.44500000000000001</v>
      </c>
      <c r="RR42" s="18">
        <v>0.44500000000000001</v>
      </c>
      <c r="RS42" s="18">
        <v>6.7549999999999999</v>
      </c>
      <c r="RT42" s="18">
        <v>2.1</v>
      </c>
      <c r="RU42" s="18">
        <v>2.1989999999999998</v>
      </c>
      <c r="RV42" s="18">
        <v>2.1989999999999998</v>
      </c>
      <c r="RW42" s="18">
        <v>-9.9000000000000005E-2</v>
      </c>
      <c r="RX42" s="18">
        <v>10.199999999999999</v>
      </c>
      <c r="RY42" s="18">
        <v>15.87359</v>
      </c>
      <c r="RZ42" s="18">
        <v>12.969989999999999</v>
      </c>
      <c r="SA42" s="18">
        <v>-2.76999</v>
      </c>
      <c r="SB42" s="18">
        <v>2.8</v>
      </c>
      <c r="SC42" s="18">
        <v>2</v>
      </c>
      <c r="SD42" s="18">
        <v>2</v>
      </c>
      <c r="SE42" s="18">
        <v>0.8</v>
      </c>
      <c r="SF42" s="18"/>
      <c r="SG42" s="18"/>
      <c r="SH42" s="18"/>
      <c r="SI42" s="18">
        <v>0</v>
      </c>
      <c r="SJ42" s="18">
        <v>7.1</v>
      </c>
      <c r="SK42" s="18">
        <v>7.3</v>
      </c>
      <c r="SL42" s="18">
        <v>7.3</v>
      </c>
      <c r="SM42" s="18">
        <v>-0.2</v>
      </c>
      <c r="SN42" s="18">
        <v>6.4</v>
      </c>
      <c r="SO42" s="18">
        <v>5.8</v>
      </c>
      <c r="SP42" s="18">
        <v>5.8</v>
      </c>
      <c r="SQ42" s="18">
        <v>0.6</v>
      </c>
      <c r="SR42" s="18">
        <v>14.3</v>
      </c>
      <c r="SS42" s="18">
        <v>16.585370000000001</v>
      </c>
      <c r="ST42" s="18">
        <v>16.585370000000001</v>
      </c>
      <c r="SU42" s="18">
        <v>-2.2853699999999999</v>
      </c>
      <c r="SV42" s="18">
        <v>18.3</v>
      </c>
      <c r="SW42" s="18">
        <v>19.51219</v>
      </c>
      <c r="SX42" s="18">
        <v>19.5122</v>
      </c>
      <c r="SY42" s="18">
        <v>-1.2121999999999999</v>
      </c>
      <c r="SZ42" s="18">
        <v>13.4</v>
      </c>
      <c r="TA42" s="18">
        <v>15.414630000000001</v>
      </c>
      <c r="TB42" s="18">
        <v>15.414630000000001</v>
      </c>
      <c r="TC42" s="18">
        <v>-2.0146299999999999</v>
      </c>
      <c r="TD42" s="18">
        <v>25.9</v>
      </c>
      <c r="TE42" s="18">
        <v>27.082999999999998</v>
      </c>
      <c r="TF42" s="18">
        <v>27.082999999999998</v>
      </c>
      <c r="TG42" s="18">
        <v>-1.1830000000000001</v>
      </c>
      <c r="TH42" s="18">
        <v>71.599999999999994</v>
      </c>
      <c r="TI42" s="18">
        <v>75.064999999999998</v>
      </c>
      <c r="TJ42" s="18">
        <v>75.064999999999998</v>
      </c>
      <c r="TK42" s="18">
        <v>-3.4649999999999999</v>
      </c>
      <c r="TL42" s="18">
        <v>20.8</v>
      </c>
      <c r="TM42" s="18">
        <v>12.51</v>
      </c>
      <c r="TN42" s="18">
        <v>12.51</v>
      </c>
      <c r="TO42" s="18">
        <v>8.2899999999999991</v>
      </c>
      <c r="TP42" s="18">
        <v>106.9</v>
      </c>
      <c r="TQ42" s="18">
        <v>106.8</v>
      </c>
      <c r="TR42" s="18">
        <v>106.83</v>
      </c>
      <c r="TS42" s="18">
        <v>7.0000000000000007E-2</v>
      </c>
      <c r="TT42" s="18">
        <v>107.5</v>
      </c>
      <c r="TU42" s="18">
        <v>111.9</v>
      </c>
      <c r="TV42" s="18">
        <v>111.929</v>
      </c>
      <c r="TW42" s="18">
        <v>-4.4290000000000003</v>
      </c>
      <c r="TX42" s="18">
        <v>17.899999999999999</v>
      </c>
      <c r="TY42" s="18">
        <v>4.3499999999999996</v>
      </c>
      <c r="TZ42" s="18">
        <v>4.3499999999999996</v>
      </c>
      <c r="UA42" s="18">
        <v>13.55</v>
      </c>
      <c r="UB42" s="18">
        <v>14.8</v>
      </c>
      <c r="UC42" s="18">
        <v>10.592000000000001</v>
      </c>
      <c r="UD42" s="18">
        <v>10.592000000000001</v>
      </c>
      <c r="UE42" s="18">
        <v>4.2080000000000002</v>
      </c>
      <c r="UF42" s="18">
        <v>32.659999999999997</v>
      </c>
      <c r="UG42" s="18">
        <v>4.45</v>
      </c>
      <c r="UH42" s="18">
        <v>4.45</v>
      </c>
      <c r="UI42" s="18">
        <v>28.21</v>
      </c>
      <c r="UJ42" s="18">
        <v>10.4</v>
      </c>
      <c r="UK42" s="18">
        <v>15.60976</v>
      </c>
      <c r="UL42" s="18">
        <v>15.60976</v>
      </c>
      <c r="UM42" s="18">
        <v>-5.2097600000000002</v>
      </c>
      <c r="UN42" s="18">
        <v>3.6</v>
      </c>
      <c r="UO42" s="18">
        <v>5</v>
      </c>
      <c r="UP42" s="18">
        <v>5</v>
      </c>
      <c r="UQ42" s="18">
        <v>-1.4</v>
      </c>
      <c r="UR42" s="18">
        <v>8.3000000000000007</v>
      </c>
      <c r="US42" s="18">
        <v>8.1</v>
      </c>
      <c r="UT42" s="18">
        <v>8.1</v>
      </c>
      <c r="UU42" s="18">
        <v>0.2</v>
      </c>
      <c r="UV42" s="18">
        <v>20.399999999999999</v>
      </c>
      <c r="UW42" s="18">
        <v>19.51219</v>
      </c>
      <c r="UX42" s="18">
        <v>19.5122</v>
      </c>
      <c r="UY42" s="18">
        <v>0.88780000000000003</v>
      </c>
      <c r="UZ42" s="18">
        <v>20.399999999999999</v>
      </c>
      <c r="VA42" s="18">
        <v>19.51219</v>
      </c>
      <c r="VB42" s="18">
        <v>19.5122</v>
      </c>
      <c r="VC42" s="18">
        <v>0.88780000000000003</v>
      </c>
      <c r="VD42" s="18">
        <v>20.100000000000001</v>
      </c>
      <c r="VE42" s="18">
        <v>19.51219</v>
      </c>
      <c r="VF42" s="18">
        <v>19.5122</v>
      </c>
      <c r="VG42" s="18">
        <v>0.58779999999999999</v>
      </c>
      <c r="VH42" s="18">
        <v>9.1</v>
      </c>
      <c r="VI42" s="18">
        <v>6.3280000000000003</v>
      </c>
      <c r="VJ42" s="18">
        <v>6.3280000000000003</v>
      </c>
      <c r="VK42" s="18">
        <v>2.7719999999999998</v>
      </c>
      <c r="VL42" s="18">
        <v>197.3</v>
      </c>
      <c r="VM42" s="18">
        <v>169.58799999999999</v>
      </c>
      <c r="VN42" s="18">
        <v>169.58799999999999</v>
      </c>
      <c r="VO42" s="18">
        <v>27.712</v>
      </c>
      <c r="VP42" s="18">
        <v>3.6</v>
      </c>
      <c r="VQ42" s="18">
        <v>1.3120000000000001</v>
      </c>
      <c r="VR42" s="18">
        <v>1.3120000000000001</v>
      </c>
      <c r="VS42" s="18">
        <v>2.2879999999999998</v>
      </c>
      <c r="VT42" s="18">
        <v>60.1</v>
      </c>
      <c r="VU42" s="18">
        <v>54.531999999999996</v>
      </c>
      <c r="VV42" s="18">
        <v>54.531999999999996</v>
      </c>
      <c r="VW42" s="18">
        <v>5.5679999999999996</v>
      </c>
      <c r="VX42" s="18">
        <v>0.6</v>
      </c>
      <c r="VY42" s="18">
        <v>0.6</v>
      </c>
      <c r="VZ42" s="18">
        <v>0.6</v>
      </c>
      <c r="WA42" s="18">
        <v>0</v>
      </c>
      <c r="WB42" s="18">
        <v>132.4</v>
      </c>
      <c r="WC42" s="18">
        <v>126.95399999999999</v>
      </c>
      <c r="WD42" s="18">
        <v>126.95399999999999</v>
      </c>
      <c r="WE42" s="18">
        <v>5.4459999999999997</v>
      </c>
      <c r="WF42" s="18">
        <v>127</v>
      </c>
      <c r="WG42" s="18">
        <v>128.947</v>
      </c>
      <c r="WH42" s="18">
        <v>128.947</v>
      </c>
      <c r="WI42" s="18">
        <v>-1.9470000000000001</v>
      </c>
      <c r="WJ42" s="18">
        <v>59.6</v>
      </c>
      <c r="WK42" s="18">
        <v>49.222999999999999</v>
      </c>
      <c r="WL42" s="18">
        <v>49.222999999999999</v>
      </c>
      <c r="WM42" s="18">
        <v>10.377000000000001</v>
      </c>
      <c r="WN42" s="18">
        <v>3.2</v>
      </c>
      <c r="WO42" s="18">
        <v>4.2</v>
      </c>
      <c r="WP42" s="18">
        <v>4.2</v>
      </c>
      <c r="WQ42" s="18">
        <v>-1</v>
      </c>
      <c r="WR42" s="18">
        <v>2.1</v>
      </c>
      <c r="WS42" s="18">
        <v>2.4</v>
      </c>
      <c r="WT42" s="18">
        <v>2.4</v>
      </c>
      <c r="WU42" s="18">
        <v>-0.3</v>
      </c>
      <c r="WV42" s="18">
        <v>1</v>
      </c>
      <c r="WW42" s="18">
        <v>1.2</v>
      </c>
      <c r="WX42" s="18">
        <v>1.2</v>
      </c>
      <c r="WY42" s="18">
        <v>-0.2</v>
      </c>
      <c r="WZ42" s="18">
        <v>1</v>
      </c>
      <c r="XA42" s="18">
        <v>1.4</v>
      </c>
      <c r="XB42" s="18">
        <v>1.4</v>
      </c>
      <c r="XC42" s="18">
        <v>-0.4</v>
      </c>
      <c r="XD42" s="18">
        <v>4.5999999999999996</v>
      </c>
      <c r="XE42" s="18">
        <v>4.7E-2</v>
      </c>
      <c r="XF42" s="18">
        <v>4.7E-2</v>
      </c>
      <c r="XG42" s="18">
        <v>4.5529999999999999</v>
      </c>
      <c r="XH42" s="18">
        <v>7.1</v>
      </c>
      <c r="XI42" s="18">
        <v>4.3</v>
      </c>
      <c r="XJ42" s="18">
        <v>4.3</v>
      </c>
      <c r="XK42" s="18">
        <v>2.8</v>
      </c>
      <c r="XL42" s="18">
        <v>17.899999999999999</v>
      </c>
      <c r="XM42" s="18">
        <v>18.146339999999999</v>
      </c>
      <c r="XN42" s="18">
        <v>18.146339999999999</v>
      </c>
      <c r="XO42" s="18">
        <v>-0.24634</v>
      </c>
      <c r="XP42" s="18">
        <v>9.1</v>
      </c>
      <c r="XQ42" s="18">
        <v>10.8</v>
      </c>
      <c r="XR42" s="18">
        <v>10.8</v>
      </c>
      <c r="XS42" s="18">
        <v>-1.7</v>
      </c>
      <c r="XT42" s="18">
        <v>27</v>
      </c>
      <c r="XU42" s="18">
        <v>31</v>
      </c>
      <c r="XV42" s="18">
        <v>28.5</v>
      </c>
      <c r="XW42" s="18">
        <v>-1.5</v>
      </c>
      <c r="XX42" s="18">
        <v>33.799999999999997</v>
      </c>
      <c r="XY42" s="18">
        <v>31</v>
      </c>
      <c r="XZ42" s="18">
        <v>28.5</v>
      </c>
      <c r="YA42" s="18">
        <v>5.3</v>
      </c>
      <c r="YB42" s="18">
        <v>18.100000000000001</v>
      </c>
      <c r="YC42" s="18">
        <v>18</v>
      </c>
      <c r="YD42" s="18">
        <v>14</v>
      </c>
      <c r="YE42" s="18">
        <v>4.0999999999999996</v>
      </c>
      <c r="YF42" s="18"/>
      <c r="YG42" s="18"/>
      <c r="YH42" s="18"/>
      <c r="YI42" s="18">
        <v>0</v>
      </c>
      <c r="YJ42" s="18">
        <v>8.5</v>
      </c>
      <c r="YK42" s="18">
        <v>8.2200000000000006</v>
      </c>
      <c r="YL42" s="18">
        <v>8.2200000000000006</v>
      </c>
      <c r="YM42" s="18">
        <v>0.28000000000000003</v>
      </c>
      <c r="YN42" s="18">
        <v>11.3</v>
      </c>
      <c r="YO42" s="18">
        <v>11</v>
      </c>
      <c r="YP42" s="18">
        <v>11</v>
      </c>
      <c r="YQ42" s="18">
        <v>0.3</v>
      </c>
      <c r="YR42" s="18">
        <v>18.399999999999999</v>
      </c>
      <c r="YS42" s="18">
        <v>18</v>
      </c>
      <c r="YT42" s="18">
        <v>18</v>
      </c>
      <c r="YU42" s="18">
        <v>0.4</v>
      </c>
    </row>
    <row r="43" spans="1:671" ht="24" customHeight="1" x14ac:dyDescent="0.3">
      <c r="A43" s="1"/>
      <c r="B43" s="17" t="s">
        <v>27</v>
      </c>
      <c r="C43" s="17" t="s">
        <v>745</v>
      </c>
      <c r="D43" s="18"/>
      <c r="E43" s="18"/>
      <c r="F43" s="18"/>
      <c r="G43" s="18">
        <v>0</v>
      </c>
      <c r="H43" s="18">
        <v>202.9</v>
      </c>
      <c r="I43" s="18">
        <v>204.19512</v>
      </c>
      <c r="J43" s="18">
        <v>204.19512</v>
      </c>
      <c r="K43" s="18">
        <v>-1.29512</v>
      </c>
      <c r="L43" s="18">
        <v>451</v>
      </c>
      <c r="M43" s="18">
        <v>404.47429</v>
      </c>
      <c r="N43" s="18">
        <v>526.25102000000004</v>
      </c>
      <c r="O43" s="18">
        <v>-75.251019999999997</v>
      </c>
      <c r="P43" s="18">
        <v>150.69999999999999</v>
      </c>
      <c r="Q43" s="18">
        <v>132.22453999999999</v>
      </c>
      <c r="R43" s="18">
        <v>172.03393</v>
      </c>
      <c r="S43" s="18">
        <v>-21.333929999999999</v>
      </c>
      <c r="T43" s="18"/>
      <c r="U43" s="18"/>
      <c r="V43" s="18"/>
      <c r="W43" s="18">
        <v>0</v>
      </c>
      <c r="X43" s="18"/>
      <c r="Y43" s="18"/>
      <c r="Z43" s="18"/>
      <c r="AA43" s="18">
        <v>0</v>
      </c>
      <c r="AB43" s="18">
        <v>90.1</v>
      </c>
      <c r="AC43" s="18">
        <v>92.226339999999993</v>
      </c>
      <c r="AD43" s="18">
        <v>92.226339999999993</v>
      </c>
      <c r="AE43" s="18">
        <v>-2.1263399999999999</v>
      </c>
      <c r="AF43" s="18">
        <v>128.6</v>
      </c>
      <c r="AG43" s="18">
        <v>147.3929</v>
      </c>
      <c r="AH43" s="18">
        <v>137.24122</v>
      </c>
      <c r="AI43" s="18">
        <v>-8.6412200000000006</v>
      </c>
      <c r="AJ43" s="18"/>
      <c r="AK43" s="18"/>
      <c r="AL43" s="18"/>
      <c r="AM43" s="18">
        <v>0</v>
      </c>
      <c r="AN43" s="18">
        <v>0</v>
      </c>
      <c r="AO43" s="18"/>
      <c r="AP43" s="18"/>
      <c r="AQ43" s="18">
        <v>0</v>
      </c>
      <c r="AR43" s="18"/>
      <c r="AS43" s="18"/>
      <c r="AT43" s="18"/>
      <c r="AU43" s="18">
        <v>0</v>
      </c>
      <c r="AV43" s="18">
        <v>0</v>
      </c>
      <c r="AW43" s="18"/>
      <c r="AX43" s="18"/>
      <c r="AY43" s="18">
        <v>0</v>
      </c>
      <c r="AZ43" s="18">
        <v>202.1</v>
      </c>
      <c r="BA43" s="18">
        <v>147.50335999999999</v>
      </c>
      <c r="BB43" s="18"/>
      <c r="BC43" s="18">
        <v>202.1</v>
      </c>
      <c r="BD43" s="18"/>
      <c r="BE43" s="18"/>
      <c r="BF43" s="18"/>
      <c r="BG43" s="18">
        <v>0</v>
      </c>
      <c r="BH43" s="18">
        <v>0</v>
      </c>
      <c r="BI43" s="18"/>
      <c r="BJ43" s="18"/>
      <c r="BK43" s="18">
        <v>0</v>
      </c>
      <c r="BL43" s="18"/>
      <c r="BM43" s="18"/>
      <c r="BN43" s="18"/>
      <c r="BO43" s="18">
        <v>0</v>
      </c>
      <c r="BP43" s="18">
        <v>77.8</v>
      </c>
      <c r="BQ43" s="18">
        <v>80.000200000000007</v>
      </c>
      <c r="BR43" s="18"/>
      <c r="BS43" s="18">
        <v>77.8</v>
      </c>
      <c r="BT43" s="18">
        <v>9.9</v>
      </c>
      <c r="BU43" s="18">
        <v>10.561999999999999</v>
      </c>
      <c r="BV43" s="18">
        <v>10.561999999999999</v>
      </c>
      <c r="BW43" s="18">
        <v>-0.66200000000000003</v>
      </c>
      <c r="BX43" s="18"/>
      <c r="BY43" s="18"/>
      <c r="BZ43" s="18"/>
      <c r="CA43" s="18">
        <v>0</v>
      </c>
      <c r="CB43" s="18"/>
      <c r="CC43" s="18"/>
      <c r="CD43" s="18"/>
      <c r="CE43" s="18">
        <v>0</v>
      </c>
      <c r="CF43" s="18"/>
      <c r="CG43" s="18"/>
      <c r="CH43" s="18"/>
      <c r="CI43" s="18">
        <v>0</v>
      </c>
      <c r="CJ43" s="18"/>
      <c r="CK43" s="18"/>
      <c r="CL43" s="18"/>
      <c r="CM43" s="18">
        <v>0</v>
      </c>
      <c r="CN43" s="18">
        <v>168.4</v>
      </c>
      <c r="CO43" s="18">
        <v>164.70732000000001</v>
      </c>
      <c r="CP43" s="18">
        <v>164.70732000000001</v>
      </c>
      <c r="CQ43" s="18">
        <v>3.6926800000000002</v>
      </c>
      <c r="CR43" s="18">
        <v>10.199999999999999</v>
      </c>
      <c r="CS43" s="18">
        <v>5.1583800000000002</v>
      </c>
      <c r="CT43" s="18">
        <v>5.1583800000000002</v>
      </c>
      <c r="CU43" s="18">
        <v>5.04162</v>
      </c>
      <c r="CV43" s="18">
        <v>6.1</v>
      </c>
      <c r="CW43" s="18">
        <v>2.8315000000000001</v>
      </c>
      <c r="CX43" s="18">
        <v>2.8315000000000001</v>
      </c>
      <c r="CY43" s="18">
        <v>3.2685</v>
      </c>
      <c r="CZ43" s="18">
        <v>21.7</v>
      </c>
      <c r="DA43" s="18">
        <v>4.1026100000000003</v>
      </c>
      <c r="DB43" s="18">
        <v>22.49822</v>
      </c>
      <c r="DC43" s="18">
        <v>-0.79822000000000004</v>
      </c>
      <c r="DD43" s="18">
        <v>6.8</v>
      </c>
      <c r="DE43" s="18">
        <v>6.8787000000000003</v>
      </c>
      <c r="DF43" s="18">
        <v>6.8787000000000003</v>
      </c>
      <c r="DG43" s="18">
        <v>-7.8700000000000006E-2</v>
      </c>
      <c r="DH43" s="18">
        <v>14.5</v>
      </c>
      <c r="DI43" s="18">
        <v>14.992190000000001</v>
      </c>
      <c r="DJ43" s="18">
        <v>14.9922</v>
      </c>
      <c r="DK43" s="18">
        <v>-0.49220000000000003</v>
      </c>
      <c r="DL43" s="18">
        <v>91.3</v>
      </c>
      <c r="DM43" s="18">
        <v>59.984490000000001</v>
      </c>
      <c r="DN43" s="18">
        <v>113.39266000000001</v>
      </c>
      <c r="DO43" s="18">
        <v>-22.092659999999999</v>
      </c>
      <c r="DP43" s="18"/>
      <c r="DQ43" s="18"/>
      <c r="DR43" s="18"/>
      <c r="DS43" s="18">
        <v>0</v>
      </c>
      <c r="DT43" s="18"/>
      <c r="DU43" s="18"/>
      <c r="DV43" s="18"/>
      <c r="DW43" s="18">
        <v>0</v>
      </c>
      <c r="DX43" s="18"/>
      <c r="DY43" s="18"/>
      <c r="DZ43" s="18"/>
      <c r="EA43" s="18">
        <v>0</v>
      </c>
      <c r="EB43" s="18"/>
      <c r="EC43" s="18"/>
      <c r="ED43" s="18"/>
      <c r="EE43" s="18">
        <v>0</v>
      </c>
      <c r="EF43" s="18">
        <v>110.8</v>
      </c>
      <c r="EG43" s="18">
        <v>112.90537</v>
      </c>
      <c r="EH43" s="18">
        <v>112.90537</v>
      </c>
      <c r="EI43" s="18">
        <v>-2.1053700000000002</v>
      </c>
      <c r="EJ43" s="18">
        <v>20.6</v>
      </c>
      <c r="EK43" s="18">
        <v>29.74522</v>
      </c>
      <c r="EL43" s="18">
        <v>57.485750000000003</v>
      </c>
      <c r="EM43" s="18">
        <v>-36.885750000000002</v>
      </c>
      <c r="EN43" s="18"/>
      <c r="EO43" s="18"/>
      <c r="EP43" s="18"/>
      <c r="EQ43" s="18">
        <v>0</v>
      </c>
      <c r="ER43" s="18"/>
      <c r="ES43" s="18"/>
      <c r="ET43" s="18"/>
      <c r="EU43" s="18">
        <v>0</v>
      </c>
      <c r="EV43" s="18"/>
      <c r="EW43" s="18"/>
      <c r="EX43" s="18"/>
      <c r="EY43" s="18">
        <v>0</v>
      </c>
      <c r="EZ43" s="18">
        <v>6.5</v>
      </c>
      <c r="FA43" s="18">
        <v>6.39</v>
      </c>
      <c r="FB43" s="18">
        <v>6.39</v>
      </c>
      <c r="FC43" s="18">
        <v>0.11</v>
      </c>
      <c r="FD43" s="18">
        <v>160.80000000000001</v>
      </c>
      <c r="FE43" s="18">
        <v>229.30728999999999</v>
      </c>
      <c r="FF43" s="18">
        <v>194.35759999999999</v>
      </c>
      <c r="FG43" s="18">
        <v>-33.557600000000001</v>
      </c>
      <c r="FH43" s="18">
        <v>33.5</v>
      </c>
      <c r="FI43" s="18">
        <v>40.3919</v>
      </c>
      <c r="FJ43" s="18">
        <v>40.948160000000001</v>
      </c>
      <c r="FK43" s="18">
        <v>-7.4481599999999997</v>
      </c>
      <c r="FL43" s="18">
        <v>128.30000000000001</v>
      </c>
      <c r="FM43" s="18">
        <v>133.33347000000001</v>
      </c>
      <c r="FN43" s="18">
        <v>136.60439</v>
      </c>
      <c r="FO43" s="18">
        <v>-8.3043899999999997</v>
      </c>
      <c r="FP43" s="18">
        <v>18.2</v>
      </c>
      <c r="FQ43" s="18">
        <v>18.55969</v>
      </c>
      <c r="FR43" s="18">
        <v>18.966989999999999</v>
      </c>
      <c r="FS43" s="18">
        <v>-0.76698999999999995</v>
      </c>
      <c r="FT43" s="18">
        <v>18.600000000000001</v>
      </c>
      <c r="FU43" s="18">
        <v>19.28585</v>
      </c>
      <c r="FV43" s="18">
        <v>19.28585</v>
      </c>
      <c r="FW43" s="18">
        <v>-0.68584999999999996</v>
      </c>
      <c r="FX43" s="18">
        <v>18.899999999999999</v>
      </c>
      <c r="FY43" s="18">
        <v>18.048780000000001</v>
      </c>
      <c r="FZ43" s="18">
        <v>18.048780000000001</v>
      </c>
      <c r="GA43" s="18">
        <v>0.85121999999999998</v>
      </c>
      <c r="GB43" s="18">
        <v>90.3</v>
      </c>
      <c r="GC43" s="18">
        <v>88.116100000000003</v>
      </c>
      <c r="GD43" s="18">
        <v>88.116100000000003</v>
      </c>
      <c r="GE43" s="18">
        <v>2.1839</v>
      </c>
      <c r="GF43" s="18">
        <v>180.9</v>
      </c>
      <c r="GG43" s="18">
        <v>185.81701000000001</v>
      </c>
      <c r="GH43" s="18">
        <v>185.81701000000001</v>
      </c>
      <c r="GI43" s="18">
        <v>-4.9170100000000003</v>
      </c>
      <c r="GJ43" s="18">
        <v>181.7</v>
      </c>
      <c r="GK43" s="18">
        <v>185.81701000000001</v>
      </c>
      <c r="GL43" s="18">
        <v>185.81701000000001</v>
      </c>
      <c r="GM43" s="18">
        <v>-4.1170099999999996</v>
      </c>
      <c r="GN43" s="18">
        <v>184.2</v>
      </c>
      <c r="GO43" s="18">
        <v>186.37502000000001</v>
      </c>
      <c r="GP43" s="18">
        <v>186.37502000000001</v>
      </c>
      <c r="GQ43" s="18">
        <v>-2.17502</v>
      </c>
      <c r="GR43" s="18">
        <v>107.2</v>
      </c>
      <c r="GS43" s="18">
        <v>110.91316999999999</v>
      </c>
      <c r="GT43" s="18">
        <v>110.91316999999999</v>
      </c>
      <c r="GU43" s="18">
        <v>-3.7131699999999999</v>
      </c>
      <c r="GV43" s="18">
        <v>40</v>
      </c>
      <c r="GW43" s="18">
        <v>44.999890000000001</v>
      </c>
      <c r="GX43" s="18"/>
      <c r="GY43" s="18">
        <v>40</v>
      </c>
      <c r="GZ43" s="18">
        <v>30.5</v>
      </c>
      <c r="HA43" s="18">
        <v>24.225460000000002</v>
      </c>
      <c r="HB43" s="18">
        <v>24.225460000000002</v>
      </c>
      <c r="HC43" s="18">
        <v>6.27454</v>
      </c>
      <c r="HD43" s="18">
        <v>4</v>
      </c>
      <c r="HE43" s="18">
        <v>4.4207700000000001</v>
      </c>
      <c r="HF43" s="18">
        <v>4.4207700000000001</v>
      </c>
      <c r="HG43" s="18">
        <v>-0.42076999999999998</v>
      </c>
      <c r="HH43" s="18">
        <v>33.700000000000003</v>
      </c>
      <c r="HI43" s="18">
        <v>33.490729999999999</v>
      </c>
      <c r="HJ43" s="18">
        <v>33.490729999999999</v>
      </c>
      <c r="HK43" s="18">
        <v>0.20927000000000001</v>
      </c>
      <c r="HL43" s="18">
        <v>58.3</v>
      </c>
      <c r="HM43" s="18">
        <v>62.604039999999998</v>
      </c>
      <c r="HN43" s="18">
        <v>41.025640000000003</v>
      </c>
      <c r="HO43" s="18">
        <v>17.274360000000001</v>
      </c>
      <c r="HP43" s="18"/>
      <c r="HQ43" s="18"/>
      <c r="HR43" s="18"/>
      <c r="HS43" s="18">
        <v>0</v>
      </c>
      <c r="HT43" s="18"/>
      <c r="HU43" s="18"/>
      <c r="HV43" s="18"/>
      <c r="HW43" s="18">
        <v>0</v>
      </c>
      <c r="HX43" s="18">
        <v>41.7</v>
      </c>
      <c r="HY43" s="18">
        <v>57.003509999999999</v>
      </c>
      <c r="HZ43" s="18">
        <v>85.482579999999999</v>
      </c>
      <c r="IA43" s="18">
        <v>-43.782580000000003</v>
      </c>
      <c r="IB43" s="18"/>
      <c r="IC43" s="18"/>
      <c r="ID43" s="18"/>
      <c r="IE43" s="18">
        <v>0</v>
      </c>
      <c r="IF43" s="18"/>
      <c r="IG43" s="18"/>
      <c r="IH43" s="18"/>
      <c r="II43" s="18">
        <v>0</v>
      </c>
      <c r="IJ43" s="18">
        <v>45.3</v>
      </c>
      <c r="IK43" s="18">
        <v>45.441949999999999</v>
      </c>
      <c r="IL43" s="18">
        <v>45.441949999999999</v>
      </c>
      <c r="IM43" s="18">
        <v>-0.14194999999999999</v>
      </c>
      <c r="IN43" s="18"/>
      <c r="IO43" s="18"/>
      <c r="IP43" s="18"/>
      <c r="IQ43" s="18">
        <v>0</v>
      </c>
      <c r="IR43" s="18"/>
      <c r="IS43" s="18"/>
      <c r="IT43" s="18"/>
      <c r="IU43" s="18">
        <v>0</v>
      </c>
      <c r="IV43" s="18"/>
      <c r="IW43" s="18"/>
      <c r="IX43" s="18"/>
      <c r="IY43" s="18">
        <v>0</v>
      </c>
      <c r="IZ43" s="18">
        <v>85.5</v>
      </c>
      <c r="JA43" s="18">
        <v>90.378330000000005</v>
      </c>
      <c r="JB43" s="18">
        <v>92.689760000000007</v>
      </c>
      <c r="JC43" s="18">
        <v>-7.1897599999999997</v>
      </c>
      <c r="JD43" s="18">
        <v>140.4</v>
      </c>
      <c r="JE43" s="18">
        <v>182.71963</v>
      </c>
      <c r="JF43" s="18">
        <v>170.94</v>
      </c>
      <c r="JG43" s="18">
        <v>-30.54</v>
      </c>
      <c r="JH43" s="18">
        <v>140.30000000000001</v>
      </c>
      <c r="JI43" s="18">
        <v>182.71963</v>
      </c>
      <c r="JJ43" s="18">
        <v>170.94</v>
      </c>
      <c r="JK43" s="18">
        <v>-30.64</v>
      </c>
      <c r="JL43" s="18">
        <v>141.4</v>
      </c>
      <c r="JM43" s="18">
        <v>182.71963</v>
      </c>
      <c r="JN43" s="18">
        <v>170.94</v>
      </c>
      <c r="JO43" s="18">
        <v>-29.54</v>
      </c>
      <c r="JP43" s="18">
        <v>224.6</v>
      </c>
      <c r="JQ43" s="18">
        <v>274.90249999999997</v>
      </c>
      <c r="JR43" s="18">
        <v>257.18</v>
      </c>
      <c r="JS43" s="18">
        <v>-32.58</v>
      </c>
      <c r="JT43" s="18">
        <v>73.7</v>
      </c>
      <c r="JU43" s="18">
        <v>71.796109999999999</v>
      </c>
      <c r="JV43" s="18">
        <v>71.796109999999999</v>
      </c>
      <c r="JW43" s="18">
        <v>1.9038900000000001</v>
      </c>
      <c r="JX43" s="18">
        <v>35.6</v>
      </c>
      <c r="JY43" s="18">
        <v>36.005859999999998</v>
      </c>
      <c r="JZ43" s="18">
        <v>36.005859999999998</v>
      </c>
      <c r="KA43" s="18">
        <v>-0.40586</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c r="KW43" s="18"/>
      <c r="KX43" s="18"/>
      <c r="KY43" s="18">
        <v>0</v>
      </c>
      <c r="KZ43" s="18">
        <v>0.7</v>
      </c>
      <c r="LA43" s="18">
        <v>0.52037999999999995</v>
      </c>
      <c r="LB43" s="18">
        <v>0.52037999999999995</v>
      </c>
      <c r="LC43" s="18">
        <v>0.17962</v>
      </c>
      <c r="LD43" s="18">
        <v>176.1</v>
      </c>
      <c r="LE43" s="18">
        <v>198.03716</v>
      </c>
      <c r="LF43" s="18">
        <v>101.00427999999999</v>
      </c>
      <c r="LG43" s="18">
        <v>75.09572</v>
      </c>
      <c r="LH43" s="18">
        <v>108.6</v>
      </c>
      <c r="LI43" s="18">
        <v>87.639300000000006</v>
      </c>
      <c r="LJ43" s="18">
        <v>112.93577999999999</v>
      </c>
      <c r="LK43" s="18">
        <v>-4.3357799999999997</v>
      </c>
      <c r="LL43" s="18">
        <v>61</v>
      </c>
      <c r="LM43" s="18">
        <v>67.461460000000002</v>
      </c>
      <c r="LN43" s="18">
        <v>67.461460000000002</v>
      </c>
      <c r="LO43" s="18">
        <v>-6.4614599999999998</v>
      </c>
      <c r="LP43" s="18">
        <v>73.900000000000006</v>
      </c>
      <c r="LQ43" s="18">
        <v>72.373909999999995</v>
      </c>
      <c r="LR43" s="18">
        <v>78.567999999999998</v>
      </c>
      <c r="LS43" s="18">
        <v>-4.6680000000000001</v>
      </c>
      <c r="LT43" s="18">
        <v>30.1</v>
      </c>
      <c r="LU43" s="18">
        <v>30.097560000000001</v>
      </c>
      <c r="LV43" s="18">
        <v>30.097560000000001</v>
      </c>
      <c r="LW43" s="18">
        <v>2.4399999999999999E-3</v>
      </c>
      <c r="LX43" s="18"/>
      <c r="LY43" s="18"/>
      <c r="LZ43" s="18"/>
      <c r="MA43" s="18">
        <v>0</v>
      </c>
      <c r="MB43" s="18"/>
      <c r="MC43" s="18"/>
      <c r="MD43" s="18"/>
      <c r="ME43" s="18">
        <v>0</v>
      </c>
      <c r="MF43" s="18"/>
      <c r="MG43" s="18"/>
      <c r="MH43" s="18"/>
      <c r="MI43" s="18">
        <v>0</v>
      </c>
      <c r="MJ43" s="18">
        <v>141</v>
      </c>
      <c r="MK43" s="18">
        <v>151.08886000000001</v>
      </c>
      <c r="ML43" s="18">
        <v>159.10807</v>
      </c>
      <c r="MM43" s="18">
        <v>-18.108070000000001</v>
      </c>
      <c r="MN43" s="18">
        <v>141.69999999999999</v>
      </c>
      <c r="MO43" s="18">
        <v>151.08886000000001</v>
      </c>
      <c r="MP43" s="18">
        <v>159.10807</v>
      </c>
      <c r="MQ43" s="18">
        <v>-17.408069999999999</v>
      </c>
      <c r="MR43" s="18">
        <v>147.1</v>
      </c>
      <c r="MS43" s="18">
        <v>151.54257999999999</v>
      </c>
      <c r="MT43" s="18">
        <v>159.58587</v>
      </c>
      <c r="MU43" s="18">
        <v>-12.48587</v>
      </c>
      <c r="MV43" s="18"/>
      <c r="MW43" s="18"/>
      <c r="MX43" s="18">
        <v>133</v>
      </c>
      <c r="MY43" s="18">
        <v>-133</v>
      </c>
      <c r="MZ43" s="18"/>
      <c r="NA43" s="18"/>
      <c r="NB43" s="18"/>
      <c r="NC43" s="18">
        <v>0</v>
      </c>
      <c r="ND43" s="18"/>
      <c r="NE43" s="18"/>
      <c r="NF43" s="18"/>
      <c r="NG43" s="18">
        <v>0</v>
      </c>
      <c r="NH43" s="18"/>
      <c r="NI43" s="18"/>
      <c r="NJ43" s="18"/>
      <c r="NK43" s="18">
        <v>0</v>
      </c>
      <c r="NL43" s="18"/>
      <c r="NM43" s="18"/>
      <c r="NN43" s="18"/>
      <c r="NO43" s="18">
        <v>0</v>
      </c>
      <c r="NP43" s="18">
        <v>209.8</v>
      </c>
      <c r="NQ43" s="18">
        <v>207.29667000000001</v>
      </c>
      <c r="NR43" s="18">
        <v>207.29667000000001</v>
      </c>
      <c r="NS43" s="18">
        <v>2.5033300000000001</v>
      </c>
      <c r="NT43" s="18">
        <v>100.5</v>
      </c>
      <c r="NU43" s="18">
        <v>103.95959000000001</v>
      </c>
      <c r="NV43" s="18">
        <v>103.95959000000001</v>
      </c>
      <c r="NW43" s="18">
        <v>-3.4595899999999999</v>
      </c>
      <c r="NX43" s="18">
        <v>5</v>
      </c>
      <c r="NY43" s="18">
        <v>3.5209199999999998</v>
      </c>
      <c r="NZ43" s="18">
        <v>3.5209199999999998</v>
      </c>
      <c r="OA43" s="18">
        <v>1.47908</v>
      </c>
      <c r="OB43" s="18">
        <v>0</v>
      </c>
      <c r="OC43" s="18">
        <v>3.6937799999999998</v>
      </c>
      <c r="OD43" s="18">
        <v>3.6937799999999998</v>
      </c>
      <c r="OE43" s="18">
        <v>-3.6937799999999998</v>
      </c>
      <c r="OF43" s="18">
        <v>5.8</v>
      </c>
      <c r="OG43" s="18">
        <v>6.2</v>
      </c>
      <c r="OH43" s="18">
        <v>6.2</v>
      </c>
      <c r="OI43" s="18">
        <v>-0.4</v>
      </c>
      <c r="OJ43" s="18"/>
      <c r="OK43" s="18"/>
      <c r="OL43" s="18"/>
      <c r="OM43" s="18">
        <v>0</v>
      </c>
      <c r="ON43" s="18">
        <v>122.5</v>
      </c>
      <c r="OO43" s="18">
        <v>103</v>
      </c>
      <c r="OP43" s="18">
        <v>110.008</v>
      </c>
      <c r="OQ43" s="18">
        <v>12.492000000000001</v>
      </c>
      <c r="OR43" s="18">
        <v>25.3</v>
      </c>
      <c r="OS43" s="18">
        <v>11.64</v>
      </c>
      <c r="OT43" s="18">
        <v>11.64</v>
      </c>
      <c r="OU43" s="18">
        <v>13.66</v>
      </c>
      <c r="OV43" s="18">
        <v>4.3</v>
      </c>
      <c r="OW43" s="18">
        <v>6.0449999999999999</v>
      </c>
      <c r="OX43" s="18">
        <v>6.0449999999999999</v>
      </c>
      <c r="OY43" s="18">
        <v>-1.7450000000000001</v>
      </c>
      <c r="OZ43" s="18">
        <v>0.1</v>
      </c>
      <c r="PA43" s="18"/>
      <c r="PB43" s="18"/>
      <c r="PC43" s="18">
        <v>0.1</v>
      </c>
      <c r="PD43" s="18">
        <v>5.0999999999999996</v>
      </c>
      <c r="PE43" s="18">
        <v>18.53463</v>
      </c>
      <c r="PF43" s="18">
        <v>18.534600000000001</v>
      </c>
      <c r="PG43" s="18">
        <v>-13.4346</v>
      </c>
      <c r="PH43" s="18">
        <v>9.9</v>
      </c>
      <c r="PI43" s="18">
        <v>9.9830000000000005</v>
      </c>
      <c r="PJ43" s="18">
        <v>9.9830000000000005</v>
      </c>
      <c r="PK43" s="18">
        <v>-8.3000000000000004E-2</v>
      </c>
      <c r="PL43" s="18"/>
      <c r="PM43" s="18"/>
      <c r="PN43" s="18"/>
      <c r="PO43" s="18">
        <v>0</v>
      </c>
      <c r="PP43" s="18">
        <v>82.7</v>
      </c>
      <c r="PQ43" s="18">
        <v>42.002000000000002</v>
      </c>
      <c r="PR43" s="18">
        <v>42.002000000000002</v>
      </c>
      <c r="PS43" s="18">
        <v>40.698</v>
      </c>
      <c r="PT43" s="18">
        <v>1.2</v>
      </c>
      <c r="PU43" s="18"/>
      <c r="PV43" s="18"/>
      <c r="PW43" s="18">
        <v>1.2</v>
      </c>
      <c r="PX43" s="18">
        <v>1.6</v>
      </c>
      <c r="PY43" s="18">
        <v>1.5</v>
      </c>
      <c r="PZ43" s="18">
        <v>1.5</v>
      </c>
      <c r="QA43" s="18">
        <v>0.1</v>
      </c>
      <c r="QB43" s="18">
        <v>4.0999999999999996</v>
      </c>
      <c r="QC43" s="18">
        <v>3.6</v>
      </c>
      <c r="QD43" s="18">
        <v>3.6</v>
      </c>
      <c r="QE43" s="18">
        <v>0.5</v>
      </c>
      <c r="QF43" s="18">
        <v>20.100000000000001</v>
      </c>
      <c r="QG43" s="18">
        <v>20.35314</v>
      </c>
      <c r="QH43" s="18">
        <v>20.353169999999999</v>
      </c>
      <c r="QI43" s="18">
        <v>-0.25317000000000001</v>
      </c>
      <c r="QJ43" s="18">
        <v>20</v>
      </c>
      <c r="QK43" s="18">
        <v>19.51219</v>
      </c>
      <c r="QL43" s="18">
        <v>19.5122</v>
      </c>
      <c r="QM43" s="18">
        <v>0.48780000000000001</v>
      </c>
      <c r="QN43" s="18">
        <v>19.100000000000001</v>
      </c>
      <c r="QO43" s="18">
        <v>19</v>
      </c>
      <c r="QP43" s="18">
        <v>15.60976</v>
      </c>
      <c r="QQ43" s="18">
        <v>3.49024</v>
      </c>
      <c r="QR43" s="18">
        <v>2.5</v>
      </c>
      <c r="QS43" s="18">
        <v>2.5</v>
      </c>
      <c r="QT43" s="18">
        <v>2.5</v>
      </c>
      <c r="QU43" s="18">
        <v>0</v>
      </c>
      <c r="QV43" s="18">
        <v>17.2</v>
      </c>
      <c r="QW43" s="18"/>
      <c r="QX43" s="18"/>
      <c r="QY43" s="18">
        <v>17.2</v>
      </c>
      <c r="QZ43" s="18">
        <v>3.2</v>
      </c>
      <c r="RA43" s="18">
        <v>2.7029999999999998</v>
      </c>
      <c r="RB43" s="18">
        <v>2.7029999999999998</v>
      </c>
      <c r="RC43" s="18">
        <v>0.497</v>
      </c>
      <c r="RD43" s="18">
        <v>3.9</v>
      </c>
      <c r="RE43" s="18">
        <v>4.8860000000000001</v>
      </c>
      <c r="RF43" s="18">
        <v>4.8860000000000001</v>
      </c>
      <c r="RG43" s="18">
        <v>-0.98599999999999999</v>
      </c>
      <c r="RH43" s="18">
        <v>30</v>
      </c>
      <c r="RI43" s="18">
        <v>27.870999999999999</v>
      </c>
      <c r="RJ43" s="18">
        <v>27.870999999999999</v>
      </c>
      <c r="RK43" s="18">
        <v>2.129</v>
      </c>
      <c r="RL43" s="18">
        <v>90.2</v>
      </c>
      <c r="RM43" s="18">
        <v>84.671000000000006</v>
      </c>
      <c r="RN43" s="18">
        <v>84.671000000000006</v>
      </c>
      <c r="RO43" s="18">
        <v>5.5289999999999999</v>
      </c>
      <c r="RP43" s="18">
        <v>3.5</v>
      </c>
      <c r="RQ43" s="18"/>
      <c r="RR43" s="18"/>
      <c r="RS43" s="18">
        <v>3.5</v>
      </c>
      <c r="RT43" s="18">
        <v>1.9</v>
      </c>
      <c r="RU43" s="18">
        <v>2.1989999999999998</v>
      </c>
      <c r="RV43" s="18">
        <v>2.1989999999999998</v>
      </c>
      <c r="RW43" s="18">
        <v>-0.29899999999999999</v>
      </c>
      <c r="RX43" s="18">
        <v>10.6</v>
      </c>
      <c r="RY43" s="18">
        <v>13.24967</v>
      </c>
      <c r="RZ43" s="18">
        <v>19.869240000000001</v>
      </c>
      <c r="SA43" s="18">
        <v>-9.2692399999999999</v>
      </c>
      <c r="SB43" s="18">
        <v>2.8</v>
      </c>
      <c r="SC43" s="18">
        <v>2</v>
      </c>
      <c r="SD43" s="18">
        <v>2</v>
      </c>
      <c r="SE43" s="18">
        <v>0.8</v>
      </c>
      <c r="SF43" s="18"/>
      <c r="SG43" s="18"/>
      <c r="SH43" s="18"/>
      <c r="SI43" s="18">
        <v>0</v>
      </c>
      <c r="SJ43" s="18">
        <v>7</v>
      </c>
      <c r="SK43" s="18">
        <v>7.3</v>
      </c>
      <c r="SL43" s="18">
        <v>7.3</v>
      </c>
      <c r="SM43" s="18">
        <v>-0.3</v>
      </c>
      <c r="SN43" s="18">
        <v>6.5</v>
      </c>
      <c r="SO43" s="18">
        <v>5.8</v>
      </c>
      <c r="SP43" s="18">
        <v>5.8</v>
      </c>
      <c r="SQ43" s="18">
        <v>0.7</v>
      </c>
      <c r="SR43" s="18">
        <v>14.3</v>
      </c>
      <c r="SS43" s="18">
        <v>16.585370000000001</v>
      </c>
      <c r="ST43" s="18">
        <v>16.585370000000001</v>
      </c>
      <c r="SU43" s="18">
        <v>-2.2853699999999999</v>
      </c>
      <c r="SV43" s="18">
        <v>18.399999999999999</v>
      </c>
      <c r="SW43" s="18">
        <v>19.51219</v>
      </c>
      <c r="SX43" s="18">
        <v>19.5122</v>
      </c>
      <c r="SY43" s="18">
        <v>-1.1122000000000001</v>
      </c>
      <c r="SZ43" s="18">
        <v>13.7</v>
      </c>
      <c r="TA43" s="18">
        <v>15.414630000000001</v>
      </c>
      <c r="TB43" s="18">
        <v>15.414630000000001</v>
      </c>
      <c r="TC43" s="18">
        <v>-1.7146300000000001</v>
      </c>
      <c r="TD43" s="18">
        <v>27.9</v>
      </c>
      <c r="TE43" s="18">
        <v>25.948</v>
      </c>
      <c r="TF43" s="18">
        <v>25.948</v>
      </c>
      <c r="TG43" s="18">
        <v>1.952</v>
      </c>
      <c r="TH43" s="18">
        <v>74.8</v>
      </c>
      <c r="TI43" s="18">
        <v>74.116</v>
      </c>
      <c r="TJ43" s="18">
        <v>74.116</v>
      </c>
      <c r="TK43" s="18">
        <v>0.68400000000000005</v>
      </c>
      <c r="TL43" s="18">
        <v>11.4</v>
      </c>
      <c r="TM43" s="18">
        <v>4.6660000000000004</v>
      </c>
      <c r="TN43" s="18">
        <v>4.6660000000000004</v>
      </c>
      <c r="TO43" s="18">
        <v>6.734</v>
      </c>
      <c r="TP43" s="18">
        <v>104.4</v>
      </c>
      <c r="TQ43" s="18">
        <v>108.9</v>
      </c>
      <c r="TR43" s="18">
        <v>108.87</v>
      </c>
      <c r="TS43" s="18">
        <v>-4.47</v>
      </c>
      <c r="TT43" s="18">
        <v>108.5</v>
      </c>
      <c r="TU43" s="18">
        <v>111</v>
      </c>
      <c r="TV43" s="18">
        <v>110.95399999999999</v>
      </c>
      <c r="TW43" s="18">
        <v>-2.4540000000000002</v>
      </c>
      <c r="TX43" s="18">
        <v>17.7</v>
      </c>
      <c r="TY43" s="18">
        <v>3.75</v>
      </c>
      <c r="TZ43" s="18">
        <v>3.75</v>
      </c>
      <c r="UA43" s="18">
        <v>13.95</v>
      </c>
      <c r="UB43" s="18">
        <v>9.6999999999999993</v>
      </c>
      <c r="UC43" s="18">
        <v>10.015000000000001</v>
      </c>
      <c r="UD43" s="18">
        <v>10.015000000000001</v>
      </c>
      <c r="UE43" s="18">
        <v>-0.315</v>
      </c>
      <c r="UF43" s="18">
        <v>27.4</v>
      </c>
      <c r="UG43" s="18">
        <v>2.23</v>
      </c>
      <c r="UH43" s="18">
        <v>2.23</v>
      </c>
      <c r="UI43" s="18">
        <v>25.17</v>
      </c>
      <c r="UJ43" s="18">
        <v>10.3</v>
      </c>
      <c r="UK43" s="18">
        <v>15.60976</v>
      </c>
      <c r="UL43" s="18">
        <v>15.60976</v>
      </c>
      <c r="UM43" s="18">
        <v>-5.3097599999999998</v>
      </c>
      <c r="UN43" s="18">
        <v>3.6</v>
      </c>
      <c r="UO43" s="18">
        <v>5</v>
      </c>
      <c r="UP43" s="18">
        <v>5</v>
      </c>
      <c r="UQ43" s="18">
        <v>-1.4</v>
      </c>
      <c r="UR43" s="18">
        <v>8.3000000000000007</v>
      </c>
      <c r="US43" s="18">
        <v>8.1</v>
      </c>
      <c r="UT43" s="18">
        <v>8.1</v>
      </c>
      <c r="UU43" s="18">
        <v>0.2</v>
      </c>
      <c r="UV43" s="18">
        <v>20.399999999999999</v>
      </c>
      <c r="UW43" s="18">
        <v>19.51219</v>
      </c>
      <c r="UX43" s="18">
        <v>19.5122</v>
      </c>
      <c r="UY43" s="18">
        <v>0.88780000000000003</v>
      </c>
      <c r="UZ43" s="18">
        <v>20.399999999999999</v>
      </c>
      <c r="VA43" s="18">
        <v>19.51219</v>
      </c>
      <c r="VB43" s="18">
        <v>19.5122</v>
      </c>
      <c r="VC43" s="18">
        <v>0.88780000000000003</v>
      </c>
      <c r="VD43" s="18">
        <v>20.100000000000001</v>
      </c>
      <c r="VE43" s="18">
        <v>19.51219</v>
      </c>
      <c r="VF43" s="18">
        <v>19.5122</v>
      </c>
      <c r="VG43" s="18">
        <v>0.58779999999999999</v>
      </c>
      <c r="VH43" s="18">
        <v>9.8000000000000007</v>
      </c>
      <c r="VI43" s="18">
        <v>5.8810000000000002</v>
      </c>
      <c r="VJ43" s="18">
        <v>5.8810000000000002</v>
      </c>
      <c r="VK43" s="18">
        <v>3.919</v>
      </c>
      <c r="VL43" s="18">
        <v>108.3</v>
      </c>
      <c r="VM43" s="18">
        <v>41.438000000000002</v>
      </c>
      <c r="VN43" s="18">
        <v>41.438000000000002</v>
      </c>
      <c r="VO43" s="18">
        <v>66.861999999999995</v>
      </c>
      <c r="VP43" s="18">
        <v>1.8</v>
      </c>
      <c r="VQ43" s="18">
        <v>0.26700000000000002</v>
      </c>
      <c r="VR43" s="18">
        <v>0.26700000000000002</v>
      </c>
      <c r="VS43" s="18">
        <v>1.5329999999999999</v>
      </c>
      <c r="VT43" s="18">
        <v>38.700000000000003</v>
      </c>
      <c r="VU43" s="18">
        <v>21.128</v>
      </c>
      <c r="VV43" s="18">
        <v>21.128</v>
      </c>
      <c r="VW43" s="18">
        <v>17.571999999999999</v>
      </c>
      <c r="VX43" s="18">
        <v>0.6</v>
      </c>
      <c r="VY43" s="18">
        <v>0.6</v>
      </c>
      <c r="VZ43" s="18">
        <v>0.6</v>
      </c>
      <c r="WA43" s="18">
        <v>0</v>
      </c>
      <c r="WB43" s="18">
        <v>132.19999999999999</v>
      </c>
      <c r="WC43" s="18">
        <v>125.974</v>
      </c>
      <c r="WD43" s="18">
        <v>125.974</v>
      </c>
      <c r="WE43" s="18">
        <v>6.226</v>
      </c>
      <c r="WF43" s="18">
        <v>130.1</v>
      </c>
      <c r="WG43" s="18">
        <v>126.51600000000001</v>
      </c>
      <c r="WH43" s="18">
        <v>126.51600000000001</v>
      </c>
      <c r="WI43" s="18">
        <v>3.5840000000000001</v>
      </c>
      <c r="WJ43" s="18">
        <v>34.700000000000003</v>
      </c>
      <c r="WK43" s="18">
        <v>19.677</v>
      </c>
      <c r="WL43" s="18">
        <v>19.677</v>
      </c>
      <c r="WM43" s="18">
        <v>15.023</v>
      </c>
      <c r="WN43" s="18">
        <v>3.2</v>
      </c>
      <c r="WO43" s="18">
        <v>4.2</v>
      </c>
      <c r="WP43" s="18">
        <v>4.2</v>
      </c>
      <c r="WQ43" s="18">
        <v>-1</v>
      </c>
      <c r="WR43" s="18">
        <v>2.1</v>
      </c>
      <c r="WS43" s="18">
        <v>2.4</v>
      </c>
      <c r="WT43" s="18">
        <v>2.4</v>
      </c>
      <c r="WU43" s="18">
        <v>-0.3</v>
      </c>
      <c r="WV43" s="18">
        <v>1</v>
      </c>
      <c r="WW43" s="18">
        <v>1.2</v>
      </c>
      <c r="WX43" s="18">
        <v>1.2</v>
      </c>
      <c r="WY43" s="18">
        <v>-0.2</v>
      </c>
      <c r="WZ43" s="18">
        <v>1</v>
      </c>
      <c r="XA43" s="18">
        <v>1.4</v>
      </c>
      <c r="XB43" s="18">
        <v>1.4</v>
      </c>
      <c r="XC43" s="18">
        <v>-0.4</v>
      </c>
      <c r="XD43" s="18">
        <v>2.4</v>
      </c>
      <c r="XE43" s="18"/>
      <c r="XF43" s="18"/>
      <c r="XG43" s="18">
        <v>2.4</v>
      </c>
      <c r="XH43" s="18">
        <v>7.2</v>
      </c>
      <c r="XI43" s="18">
        <v>4.3</v>
      </c>
      <c r="XJ43" s="18">
        <v>4.3</v>
      </c>
      <c r="XK43" s="18">
        <v>2.9</v>
      </c>
      <c r="XL43" s="18">
        <v>18</v>
      </c>
      <c r="XM43" s="18">
        <v>18.146339999999999</v>
      </c>
      <c r="XN43" s="18">
        <v>18.146339999999999</v>
      </c>
      <c r="XO43" s="18">
        <v>-0.14634</v>
      </c>
      <c r="XP43" s="18">
        <v>8.4</v>
      </c>
      <c r="XQ43" s="18">
        <v>10.8</v>
      </c>
      <c r="XR43" s="18">
        <v>10.8</v>
      </c>
      <c r="XS43" s="18">
        <v>-2.4</v>
      </c>
      <c r="XT43" s="18">
        <v>27.3</v>
      </c>
      <c r="XU43" s="18">
        <v>31</v>
      </c>
      <c r="XV43" s="18">
        <v>28.5</v>
      </c>
      <c r="XW43" s="18">
        <v>-1.2</v>
      </c>
      <c r="XX43" s="18">
        <v>34</v>
      </c>
      <c r="XY43" s="18">
        <v>31</v>
      </c>
      <c r="XZ43" s="18">
        <v>28.5</v>
      </c>
      <c r="YA43" s="18">
        <v>5.5</v>
      </c>
      <c r="YB43" s="18">
        <v>17.7</v>
      </c>
      <c r="YC43" s="18">
        <v>18</v>
      </c>
      <c r="YD43" s="18">
        <v>14</v>
      </c>
      <c r="YE43" s="18">
        <v>3.7</v>
      </c>
      <c r="YF43" s="18"/>
      <c r="YG43" s="18"/>
      <c r="YH43" s="18"/>
      <c r="YI43" s="18">
        <v>0</v>
      </c>
      <c r="YJ43" s="18">
        <v>8.5</v>
      </c>
      <c r="YK43" s="18">
        <v>8.2200000000000006</v>
      </c>
      <c r="YL43" s="18">
        <v>8.2200000000000006</v>
      </c>
      <c r="YM43" s="18">
        <v>0.28000000000000003</v>
      </c>
      <c r="YN43" s="18">
        <v>11.3</v>
      </c>
      <c r="YO43" s="18">
        <v>11</v>
      </c>
      <c r="YP43" s="18">
        <v>11</v>
      </c>
      <c r="YQ43" s="18">
        <v>0.3</v>
      </c>
      <c r="YR43" s="18">
        <v>19.2</v>
      </c>
      <c r="YS43" s="18">
        <v>18</v>
      </c>
      <c r="YT43" s="18">
        <v>18</v>
      </c>
      <c r="YU43" s="18">
        <v>1.2</v>
      </c>
    </row>
    <row r="44" spans="1:671" ht="24" customHeight="1" x14ac:dyDescent="0.3">
      <c r="A44" s="1"/>
      <c r="B44" s="17" t="s">
        <v>27</v>
      </c>
      <c r="C44" s="17" t="s">
        <v>746</v>
      </c>
      <c r="D44" s="18"/>
      <c r="E44" s="18"/>
      <c r="F44" s="18"/>
      <c r="G44" s="18">
        <v>0</v>
      </c>
      <c r="H44" s="18">
        <v>203.4</v>
      </c>
      <c r="I44" s="18">
        <v>204.19512</v>
      </c>
      <c r="J44" s="18">
        <v>204.19512</v>
      </c>
      <c r="K44" s="18">
        <v>-0.79512000000000005</v>
      </c>
      <c r="L44" s="18">
        <v>520.29999999999995</v>
      </c>
      <c r="M44" s="18">
        <v>470.70488999999998</v>
      </c>
      <c r="N44" s="18">
        <v>536.14076999999997</v>
      </c>
      <c r="O44" s="18">
        <v>-15.840769999999999</v>
      </c>
      <c r="P44" s="18">
        <v>177.5</v>
      </c>
      <c r="Q44" s="18">
        <v>153.87564</v>
      </c>
      <c r="R44" s="18">
        <v>175.26693</v>
      </c>
      <c r="S44" s="18">
        <v>2.2330700000000001</v>
      </c>
      <c r="T44" s="18"/>
      <c r="U44" s="18"/>
      <c r="V44" s="18"/>
      <c r="W44" s="18">
        <v>0</v>
      </c>
      <c r="X44" s="18"/>
      <c r="Y44" s="18"/>
      <c r="Z44" s="18"/>
      <c r="AA44" s="18">
        <v>0</v>
      </c>
      <c r="AB44" s="18">
        <v>90.4</v>
      </c>
      <c r="AC44" s="18">
        <v>92.226339999999993</v>
      </c>
      <c r="AD44" s="18">
        <v>92.226339999999993</v>
      </c>
      <c r="AE44" s="18">
        <v>-1.8263400000000001</v>
      </c>
      <c r="AF44" s="18">
        <v>125.8</v>
      </c>
      <c r="AG44" s="18">
        <v>147.58799999999999</v>
      </c>
      <c r="AH44" s="18">
        <v>136.85077999999999</v>
      </c>
      <c r="AI44" s="18">
        <v>-11.05078</v>
      </c>
      <c r="AJ44" s="18"/>
      <c r="AK44" s="18"/>
      <c r="AL44" s="18"/>
      <c r="AM44" s="18">
        <v>0</v>
      </c>
      <c r="AN44" s="18">
        <v>0</v>
      </c>
      <c r="AO44" s="18"/>
      <c r="AP44" s="18"/>
      <c r="AQ44" s="18">
        <v>0</v>
      </c>
      <c r="AR44" s="18"/>
      <c r="AS44" s="18"/>
      <c r="AT44" s="18"/>
      <c r="AU44" s="18">
        <v>0</v>
      </c>
      <c r="AV44" s="18">
        <v>0</v>
      </c>
      <c r="AW44" s="18"/>
      <c r="AX44" s="18"/>
      <c r="AY44" s="18">
        <v>0</v>
      </c>
      <c r="AZ44" s="18">
        <v>203.1</v>
      </c>
      <c r="BA44" s="18">
        <v>193.73415</v>
      </c>
      <c r="BB44" s="18"/>
      <c r="BC44" s="18">
        <v>203.1</v>
      </c>
      <c r="BD44" s="18"/>
      <c r="BE44" s="18"/>
      <c r="BF44" s="18"/>
      <c r="BG44" s="18">
        <v>0</v>
      </c>
      <c r="BH44" s="18">
        <v>0</v>
      </c>
      <c r="BI44" s="18"/>
      <c r="BJ44" s="18"/>
      <c r="BK44" s="18">
        <v>0</v>
      </c>
      <c r="BL44" s="18"/>
      <c r="BM44" s="18"/>
      <c r="BN44" s="18"/>
      <c r="BO44" s="18">
        <v>0</v>
      </c>
      <c r="BP44" s="18">
        <v>175.1</v>
      </c>
      <c r="BQ44" s="18">
        <v>81.074359999999999</v>
      </c>
      <c r="BR44" s="18"/>
      <c r="BS44" s="18">
        <v>175.1</v>
      </c>
      <c r="BT44" s="18">
        <v>10</v>
      </c>
      <c r="BU44" s="18">
        <v>10.561999999999999</v>
      </c>
      <c r="BV44" s="18">
        <v>10.561999999999999</v>
      </c>
      <c r="BW44" s="18">
        <v>-0.56200000000000006</v>
      </c>
      <c r="BX44" s="18"/>
      <c r="BY44" s="18"/>
      <c r="BZ44" s="18"/>
      <c r="CA44" s="18">
        <v>0</v>
      </c>
      <c r="CB44" s="18"/>
      <c r="CC44" s="18"/>
      <c r="CD44" s="18"/>
      <c r="CE44" s="18">
        <v>0</v>
      </c>
      <c r="CF44" s="18"/>
      <c r="CG44" s="18"/>
      <c r="CH44" s="18"/>
      <c r="CI44" s="18">
        <v>0</v>
      </c>
      <c r="CJ44" s="18"/>
      <c r="CK44" s="18"/>
      <c r="CL44" s="18"/>
      <c r="CM44" s="18">
        <v>0</v>
      </c>
      <c r="CN44" s="18">
        <v>170.2</v>
      </c>
      <c r="CO44" s="18">
        <v>164.70732000000001</v>
      </c>
      <c r="CP44" s="18">
        <v>164.70732000000001</v>
      </c>
      <c r="CQ44" s="18">
        <v>5.49268</v>
      </c>
      <c r="CR44" s="18">
        <v>9.9</v>
      </c>
      <c r="CS44" s="18">
        <v>5.1583800000000002</v>
      </c>
      <c r="CT44" s="18">
        <v>5.1583800000000002</v>
      </c>
      <c r="CU44" s="18">
        <v>4.7416200000000002</v>
      </c>
      <c r="CV44" s="18">
        <v>6.2</v>
      </c>
      <c r="CW44" s="18">
        <v>2.8315000000000001</v>
      </c>
      <c r="CX44" s="18">
        <v>2.8315000000000001</v>
      </c>
      <c r="CY44" s="18">
        <v>3.3685</v>
      </c>
      <c r="CZ44" s="18">
        <v>21.9</v>
      </c>
      <c r="DA44" s="18">
        <v>4.1026400000000001</v>
      </c>
      <c r="DB44" s="18">
        <v>22.49822</v>
      </c>
      <c r="DC44" s="18">
        <v>-0.59821999999999997</v>
      </c>
      <c r="DD44" s="18">
        <v>6.8</v>
      </c>
      <c r="DE44" s="18">
        <v>6.8787000000000003</v>
      </c>
      <c r="DF44" s="18">
        <v>6.8787000000000003</v>
      </c>
      <c r="DG44" s="18">
        <v>-7.8700000000000006E-2</v>
      </c>
      <c r="DH44" s="18">
        <v>14.5</v>
      </c>
      <c r="DI44" s="18">
        <v>14.992190000000001</v>
      </c>
      <c r="DJ44" s="18">
        <v>14.9922</v>
      </c>
      <c r="DK44" s="18">
        <v>-0.49220000000000003</v>
      </c>
      <c r="DL44" s="18">
        <v>91.3</v>
      </c>
      <c r="DM44" s="18">
        <v>93.819850000000002</v>
      </c>
      <c r="DN44" s="18">
        <v>142.07964000000001</v>
      </c>
      <c r="DO44" s="18">
        <v>-50.779640000000001</v>
      </c>
      <c r="DP44" s="18"/>
      <c r="DQ44" s="18"/>
      <c r="DR44" s="18"/>
      <c r="DS44" s="18">
        <v>0</v>
      </c>
      <c r="DT44" s="18"/>
      <c r="DU44" s="18"/>
      <c r="DV44" s="18"/>
      <c r="DW44" s="18">
        <v>0</v>
      </c>
      <c r="DX44" s="18"/>
      <c r="DY44" s="18"/>
      <c r="DZ44" s="18"/>
      <c r="EA44" s="18">
        <v>0</v>
      </c>
      <c r="EB44" s="18"/>
      <c r="EC44" s="18"/>
      <c r="ED44" s="18"/>
      <c r="EE44" s="18">
        <v>0</v>
      </c>
      <c r="EF44" s="18">
        <v>110.8</v>
      </c>
      <c r="EG44" s="18">
        <v>112.90537</v>
      </c>
      <c r="EH44" s="18">
        <v>112.90537</v>
      </c>
      <c r="EI44" s="18">
        <v>-2.1053700000000002</v>
      </c>
      <c r="EJ44" s="18">
        <v>20.399999999999999</v>
      </c>
      <c r="EK44" s="18">
        <v>56.242699999999999</v>
      </c>
      <c r="EL44" s="18">
        <v>41.025640000000003</v>
      </c>
      <c r="EM44" s="18">
        <v>-20.625640000000001</v>
      </c>
      <c r="EN44" s="18"/>
      <c r="EO44" s="18"/>
      <c r="EP44" s="18"/>
      <c r="EQ44" s="18">
        <v>0</v>
      </c>
      <c r="ER44" s="18"/>
      <c r="ES44" s="18"/>
      <c r="ET44" s="18"/>
      <c r="EU44" s="18">
        <v>0</v>
      </c>
      <c r="EV44" s="18"/>
      <c r="EW44" s="18"/>
      <c r="EX44" s="18"/>
      <c r="EY44" s="18">
        <v>0</v>
      </c>
      <c r="EZ44" s="18">
        <v>6.5</v>
      </c>
      <c r="FA44" s="18">
        <v>6.39</v>
      </c>
      <c r="FB44" s="18">
        <v>6.39</v>
      </c>
      <c r="FC44" s="18">
        <v>0.11</v>
      </c>
      <c r="FD44" s="18">
        <v>294.39999999999998</v>
      </c>
      <c r="FE44" s="18">
        <v>293.33429999999998</v>
      </c>
      <c r="FF44" s="18">
        <v>183.25749999999999</v>
      </c>
      <c r="FG44" s="18">
        <v>111.1425</v>
      </c>
      <c r="FH44" s="18">
        <v>32</v>
      </c>
      <c r="FI44" s="18">
        <v>40.3919</v>
      </c>
      <c r="FJ44" s="18">
        <v>40.948160000000001</v>
      </c>
      <c r="FK44" s="18">
        <v>-8.9481599999999997</v>
      </c>
      <c r="FL44" s="18">
        <v>122.9</v>
      </c>
      <c r="FM44" s="18">
        <v>67.316850000000002</v>
      </c>
      <c r="FN44" s="18">
        <v>133.33332999999999</v>
      </c>
      <c r="FO44" s="18">
        <v>-10.43333</v>
      </c>
      <c r="FP44" s="18">
        <v>18.399999999999999</v>
      </c>
      <c r="FQ44" s="18">
        <v>18.55969</v>
      </c>
      <c r="FR44" s="18">
        <v>18.966989999999999</v>
      </c>
      <c r="FS44" s="18">
        <v>-0.56698999999999999</v>
      </c>
      <c r="FT44" s="18">
        <v>18.5</v>
      </c>
      <c r="FU44" s="18">
        <v>19.28585</v>
      </c>
      <c r="FV44" s="18">
        <v>19.28585</v>
      </c>
      <c r="FW44" s="18">
        <v>-0.78585000000000005</v>
      </c>
      <c r="FX44" s="18">
        <v>18.8</v>
      </c>
      <c r="FY44" s="18">
        <v>18.048780000000001</v>
      </c>
      <c r="FZ44" s="18">
        <v>18.048780000000001</v>
      </c>
      <c r="GA44" s="18">
        <v>0.75122</v>
      </c>
      <c r="GB44" s="18">
        <v>91.3</v>
      </c>
      <c r="GC44" s="18">
        <v>88.116100000000003</v>
      </c>
      <c r="GD44" s="18">
        <v>88.116100000000003</v>
      </c>
      <c r="GE44" s="18">
        <v>3.1839</v>
      </c>
      <c r="GF44" s="18">
        <v>183.1</v>
      </c>
      <c r="GG44" s="18">
        <v>185.81701000000001</v>
      </c>
      <c r="GH44" s="18">
        <v>185.81701000000001</v>
      </c>
      <c r="GI44" s="18">
        <v>-2.7170100000000001</v>
      </c>
      <c r="GJ44" s="18">
        <v>183.7</v>
      </c>
      <c r="GK44" s="18">
        <v>185.81701000000001</v>
      </c>
      <c r="GL44" s="18">
        <v>185.81701000000001</v>
      </c>
      <c r="GM44" s="18">
        <v>-2.1170100000000001</v>
      </c>
      <c r="GN44" s="18">
        <v>183.6</v>
      </c>
      <c r="GO44" s="18">
        <v>186.37502000000001</v>
      </c>
      <c r="GP44" s="18">
        <v>186.37502000000001</v>
      </c>
      <c r="GQ44" s="18">
        <v>-2.77502</v>
      </c>
      <c r="GR44" s="18">
        <v>108.3</v>
      </c>
      <c r="GS44" s="18">
        <v>110.91316999999999</v>
      </c>
      <c r="GT44" s="18">
        <v>110.91316999999999</v>
      </c>
      <c r="GU44" s="18">
        <v>-2.6131700000000002</v>
      </c>
      <c r="GV44" s="18">
        <v>16.5</v>
      </c>
      <c r="GW44" s="18">
        <v>4.1025700000000001</v>
      </c>
      <c r="GX44" s="18">
        <v>18</v>
      </c>
      <c r="GY44" s="18">
        <v>-1.5</v>
      </c>
      <c r="GZ44" s="18">
        <v>27.5</v>
      </c>
      <c r="HA44" s="18">
        <v>24.225460000000002</v>
      </c>
      <c r="HB44" s="18">
        <v>24.225460000000002</v>
      </c>
      <c r="HC44" s="18">
        <v>3.27454</v>
      </c>
      <c r="HD44" s="18">
        <v>4</v>
      </c>
      <c r="HE44" s="18">
        <v>4.4207700000000001</v>
      </c>
      <c r="HF44" s="18">
        <v>4.4207700000000001</v>
      </c>
      <c r="HG44" s="18">
        <v>-0.42076999999999998</v>
      </c>
      <c r="HH44" s="18">
        <v>34.1</v>
      </c>
      <c r="HI44" s="18">
        <v>33.490729999999999</v>
      </c>
      <c r="HJ44" s="18">
        <v>33.490729999999999</v>
      </c>
      <c r="HK44" s="18">
        <v>0.60926999999999998</v>
      </c>
      <c r="HL44" s="18">
        <v>61.4</v>
      </c>
      <c r="HM44" s="18">
        <v>82.051509999999993</v>
      </c>
      <c r="HN44" s="18">
        <v>90.256410000000002</v>
      </c>
      <c r="HO44" s="18">
        <v>-28.85641</v>
      </c>
      <c r="HP44" s="18"/>
      <c r="HQ44" s="18"/>
      <c r="HR44" s="18"/>
      <c r="HS44" s="18">
        <v>0</v>
      </c>
      <c r="HT44" s="18"/>
      <c r="HU44" s="18"/>
      <c r="HV44" s="18"/>
      <c r="HW44" s="18">
        <v>0</v>
      </c>
      <c r="HX44" s="18">
        <v>85.7</v>
      </c>
      <c r="HY44" s="18">
        <v>67.081190000000007</v>
      </c>
      <c r="HZ44" s="18">
        <v>75.116129999999998</v>
      </c>
      <c r="IA44" s="18">
        <v>10.583869999999999</v>
      </c>
      <c r="IB44" s="18"/>
      <c r="IC44" s="18"/>
      <c r="ID44" s="18"/>
      <c r="IE44" s="18">
        <v>0</v>
      </c>
      <c r="IF44" s="18"/>
      <c r="IG44" s="18"/>
      <c r="IH44" s="18"/>
      <c r="II44" s="18">
        <v>0</v>
      </c>
      <c r="IJ44" s="18">
        <v>46.2</v>
      </c>
      <c r="IK44" s="18">
        <v>45.441949999999999</v>
      </c>
      <c r="IL44" s="18">
        <v>45.441949999999999</v>
      </c>
      <c r="IM44" s="18">
        <v>0.75805</v>
      </c>
      <c r="IN44" s="18"/>
      <c r="IO44" s="18"/>
      <c r="IP44" s="18"/>
      <c r="IQ44" s="18">
        <v>0</v>
      </c>
      <c r="IR44" s="18"/>
      <c r="IS44" s="18"/>
      <c r="IT44" s="18"/>
      <c r="IU44" s="18">
        <v>0</v>
      </c>
      <c r="IV44" s="18"/>
      <c r="IW44" s="18"/>
      <c r="IX44" s="18"/>
      <c r="IY44" s="18">
        <v>0</v>
      </c>
      <c r="IZ44" s="18">
        <v>85.8</v>
      </c>
      <c r="JA44" s="18">
        <v>90.378299999999996</v>
      </c>
      <c r="JB44" s="18">
        <v>92.689760000000007</v>
      </c>
      <c r="JC44" s="18">
        <v>-6.8897599999999999</v>
      </c>
      <c r="JD44" s="18">
        <v>140.80000000000001</v>
      </c>
      <c r="JE44" s="18">
        <v>182.27816999999999</v>
      </c>
      <c r="JF44" s="18">
        <v>182.27816999999999</v>
      </c>
      <c r="JG44" s="18">
        <v>-41.478169999999999</v>
      </c>
      <c r="JH44" s="18">
        <v>141</v>
      </c>
      <c r="JI44" s="18">
        <v>182.27816999999999</v>
      </c>
      <c r="JJ44" s="18">
        <v>182.27816999999999</v>
      </c>
      <c r="JK44" s="18">
        <v>-41.278170000000003</v>
      </c>
      <c r="JL44" s="18">
        <v>140.5</v>
      </c>
      <c r="JM44" s="18">
        <v>182.27816999999999</v>
      </c>
      <c r="JN44" s="18">
        <v>182.27816999999999</v>
      </c>
      <c r="JO44" s="18">
        <v>-41.778170000000003</v>
      </c>
      <c r="JP44" s="18">
        <v>225.7</v>
      </c>
      <c r="JQ44" s="18">
        <v>274.23833000000002</v>
      </c>
      <c r="JR44" s="18">
        <v>274.23833000000002</v>
      </c>
      <c r="JS44" s="18">
        <v>-48.538330000000002</v>
      </c>
      <c r="JT44" s="18">
        <v>73.599999999999994</v>
      </c>
      <c r="JU44" s="18">
        <v>71.796109999999999</v>
      </c>
      <c r="JV44" s="18">
        <v>71.796109999999999</v>
      </c>
      <c r="JW44" s="18">
        <v>1.80389</v>
      </c>
      <c r="JX44" s="18">
        <v>35.6</v>
      </c>
      <c r="JY44" s="18">
        <v>36.005859999999998</v>
      </c>
      <c r="JZ44" s="18">
        <v>36.005859999999998</v>
      </c>
      <c r="KA44" s="18">
        <v>-0.40586</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c r="KW44" s="18"/>
      <c r="KX44" s="18"/>
      <c r="KY44" s="18">
        <v>0</v>
      </c>
      <c r="KZ44" s="18">
        <v>0.9</v>
      </c>
      <c r="LA44" s="18">
        <v>0.52037999999999995</v>
      </c>
      <c r="LB44" s="18">
        <v>0.52037999999999995</v>
      </c>
      <c r="LC44" s="18">
        <v>0.37962000000000001</v>
      </c>
      <c r="LD44" s="18">
        <v>142</v>
      </c>
      <c r="LE44" s="18">
        <v>205.12803</v>
      </c>
      <c r="LF44" s="18">
        <v>205.12821</v>
      </c>
      <c r="LG44" s="18">
        <v>-63.128210000000003</v>
      </c>
      <c r="LH44" s="18">
        <v>104.8</v>
      </c>
      <c r="LI44" s="18">
        <v>92.444329999999994</v>
      </c>
      <c r="LJ44" s="18">
        <v>102.00165</v>
      </c>
      <c r="LK44" s="18">
        <v>2.7983500000000001</v>
      </c>
      <c r="LL44" s="18">
        <v>61.3</v>
      </c>
      <c r="LM44" s="18">
        <v>67.461460000000002</v>
      </c>
      <c r="LN44" s="18">
        <v>67.461460000000002</v>
      </c>
      <c r="LO44" s="18">
        <v>-6.1614599999999999</v>
      </c>
      <c r="LP44" s="18">
        <v>73.900000000000006</v>
      </c>
      <c r="LQ44" s="18">
        <v>72.373909999999995</v>
      </c>
      <c r="LR44" s="18">
        <v>78.045720000000003</v>
      </c>
      <c r="LS44" s="18">
        <v>-4.1457199999999998</v>
      </c>
      <c r="LT44" s="18">
        <v>29.2</v>
      </c>
      <c r="LU44" s="18">
        <v>30.097560000000001</v>
      </c>
      <c r="LV44" s="18">
        <v>30.097560000000001</v>
      </c>
      <c r="LW44" s="18">
        <v>-0.89756000000000002</v>
      </c>
      <c r="LX44" s="18"/>
      <c r="LY44" s="18"/>
      <c r="LZ44" s="18"/>
      <c r="MA44" s="18">
        <v>0</v>
      </c>
      <c r="MB44" s="18"/>
      <c r="MC44" s="18"/>
      <c r="MD44" s="18"/>
      <c r="ME44" s="18">
        <v>0</v>
      </c>
      <c r="MF44" s="18"/>
      <c r="MG44" s="18"/>
      <c r="MH44" s="18"/>
      <c r="MI44" s="18">
        <v>0</v>
      </c>
      <c r="MJ44" s="18">
        <v>142.5</v>
      </c>
      <c r="MK44" s="18">
        <v>151.08886000000001</v>
      </c>
      <c r="ML44" s="18">
        <v>159.10807</v>
      </c>
      <c r="MM44" s="18">
        <v>-16.608070000000001</v>
      </c>
      <c r="MN44" s="18">
        <v>143.19999999999999</v>
      </c>
      <c r="MO44" s="18">
        <v>151.08886000000001</v>
      </c>
      <c r="MP44" s="18">
        <v>159.10807</v>
      </c>
      <c r="MQ44" s="18">
        <v>-15.90807</v>
      </c>
      <c r="MR44" s="18">
        <v>147.4</v>
      </c>
      <c r="MS44" s="18">
        <v>151.54257999999999</v>
      </c>
      <c r="MT44" s="18">
        <v>159.58587</v>
      </c>
      <c r="MU44" s="18">
        <v>-12.18587</v>
      </c>
      <c r="MV44" s="18"/>
      <c r="MW44" s="18"/>
      <c r="MX44" s="18">
        <v>115</v>
      </c>
      <c r="MY44" s="18">
        <v>-115</v>
      </c>
      <c r="MZ44" s="18"/>
      <c r="NA44" s="18"/>
      <c r="NB44" s="18"/>
      <c r="NC44" s="18">
        <v>0</v>
      </c>
      <c r="ND44" s="18"/>
      <c r="NE44" s="18"/>
      <c r="NF44" s="18"/>
      <c r="NG44" s="18">
        <v>0</v>
      </c>
      <c r="NH44" s="18"/>
      <c r="NI44" s="18"/>
      <c r="NJ44" s="18"/>
      <c r="NK44" s="18">
        <v>0</v>
      </c>
      <c r="NL44" s="18"/>
      <c r="NM44" s="18"/>
      <c r="NN44" s="18"/>
      <c r="NO44" s="18">
        <v>0</v>
      </c>
      <c r="NP44" s="18">
        <v>210.3</v>
      </c>
      <c r="NQ44" s="18">
        <v>207.29667000000001</v>
      </c>
      <c r="NR44" s="18">
        <v>207.29667000000001</v>
      </c>
      <c r="NS44" s="18">
        <v>3.0033300000000001</v>
      </c>
      <c r="NT44" s="18">
        <v>100.8</v>
      </c>
      <c r="NU44" s="18">
        <v>103.95959000000001</v>
      </c>
      <c r="NV44" s="18">
        <v>103.95959000000001</v>
      </c>
      <c r="NW44" s="18">
        <v>-3.1595900000000001</v>
      </c>
      <c r="NX44" s="18">
        <v>5</v>
      </c>
      <c r="NY44" s="18">
        <v>3.5209199999999998</v>
      </c>
      <c r="NZ44" s="18">
        <v>3.5209199999999998</v>
      </c>
      <c r="OA44" s="18">
        <v>1.47908</v>
      </c>
      <c r="OB44" s="18">
        <v>0</v>
      </c>
      <c r="OC44" s="18">
        <v>3.6937799999999998</v>
      </c>
      <c r="OD44" s="18">
        <v>3.6937799999999998</v>
      </c>
      <c r="OE44" s="18">
        <v>-3.6937799999999998</v>
      </c>
      <c r="OF44" s="18">
        <v>5.9</v>
      </c>
      <c r="OG44" s="18">
        <v>6.2</v>
      </c>
      <c r="OH44" s="18">
        <v>6.2</v>
      </c>
      <c r="OI44" s="18">
        <v>-0.3</v>
      </c>
      <c r="OJ44" s="18"/>
      <c r="OK44" s="18"/>
      <c r="OL44" s="18"/>
      <c r="OM44" s="18">
        <v>0</v>
      </c>
      <c r="ON44" s="18">
        <v>115.9</v>
      </c>
      <c r="OO44" s="18">
        <v>101.2</v>
      </c>
      <c r="OP44" s="18">
        <v>108.35599999999999</v>
      </c>
      <c r="OQ44" s="18">
        <v>7.5439999999999996</v>
      </c>
      <c r="OR44" s="18">
        <v>6.1</v>
      </c>
      <c r="OS44" s="18">
        <v>3.3279999999999998</v>
      </c>
      <c r="OT44" s="18">
        <v>3.3279999999999998</v>
      </c>
      <c r="OU44" s="18">
        <v>2.7719999999999998</v>
      </c>
      <c r="OV44" s="18">
        <v>3.8</v>
      </c>
      <c r="OW44" s="18">
        <v>5.5890000000000004</v>
      </c>
      <c r="OX44" s="18">
        <v>5.5890000000000004</v>
      </c>
      <c r="OY44" s="18">
        <v>-1.7889999999999999</v>
      </c>
      <c r="OZ44" s="18">
        <v>0</v>
      </c>
      <c r="PA44" s="18"/>
      <c r="PB44" s="18"/>
      <c r="PC44" s="18">
        <v>0</v>
      </c>
      <c r="PD44" s="18">
        <v>5</v>
      </c>
      <c r="PE44" s="18">
        <v>18.53463</v>
      </c>
      <c r="PF44" s="18">
        <v>18.534600000000001</v>
      </c>
      <c r="PG44" s="18">
        <v>-13.534599999999999</v>
      </c>
      <c r="PH44" s="18">
        <v>9.8000000000000007</v>
      </c>
      <c r="PI44" s="18">
        <v>9.9830000000000005</v>
      </c>
      <c r="PJ44" s="18">
        <v>9.9830000000000005</v>
      </c>
      <c r="PK44" s="18">
        <v>-0.183</v>
      </c>
      <c r="PL44" s="18"/>
      <c r="PM44" s="18"/>
      <c r="PN44" s="18"/>
      <c r="PO44" s="18">
        <v>0</v>
      </c>
      <c r="PP44" s="18">
        <v>11.7</v>
      </c>
      <c r="PQ44" s="18">
        <v>9.4969999999999999</v>
      </c>
      <c r="PR44" s="18">
        <v>9.4969999999999999</v>
      </c>
      <c r="PS44" s="18">
        <v>2.2029999999999998</v>
      </c>
      <c r="PT44" s="18">
        <v>1.2</v>
      </c>
      <c r="PU44" s="18"/>
      <c r="PV44" s="18"/>
      <c r="PW44" s="18">
        <v>1.2</v>
      </c>
      <c r="PX44" s="18">
        <v>1.5</v>
      </c>
      <c r="PY44" s="18">
        <v>1.5</v>
      </c>
      <c r="PZ44" s="18">
        <v>1.5</v>
      </c>
      <c r="QA44" s="18">
        <v>0</v>
      </c>
      <c r="QB44" s="18">
        <v>4.0999999999999996</v>
      </c>
      <c r="QC44" s="18">
        <v>3.6</v>
      </c>
      <c r="QD44" s="18">
        <v>3.6</v>
      </c>
      <c r="QE44" s="18">
        <v>0.5</v>
      </c>
      <c r="QF44" s="18">
        <v>20.399999999999999</v>
      </c>
      <c r="QG44" s="18">
        <v>20.35314</v>
      </c>
      <c r="QH44" s="18">
        <v>20.353169999999999</v>
      </c>
      <c r="QI44" s="18">
        <v>4.6829999999999997E-2</v>
      </c>
      <c r="QJ44" s="18">
        <v>20</v>
      </c>
      <c r="QK44" s="18">
        <v>19.51219</v>
      </c>
      <c r="QL44" s="18">
        <v>19.5122</v>
      </c>
      <c r="QM44" s="18">
        <v>0.48780000000000001</v>
      </c>
      <c r="QN44" s="18">
        <v>19.100000000000001</v>
      </c>
      <c r="QO44" s="18">
        <v>19</v>
      </c>
      <c r="QP44" s="18">
        <v>15.60976</v>
      </c>
      <c r="QQ44" s="18">
        <v>3.49024</v>
      </c>
      <c r="QR44" s="18">
        <v>2.5</v>
      </c>
      <c r="QS44" s="18">
        <v>2.5</v>
      </c>
      <c r="QT44" s="18">
        <v>2.5</v>
      </c>
      <c r="QU44" s="18">
        <v>0</v>
      </c>
      <c r="QV44" s="18">
        <v>17.5</v>
      </c>
      <c r="QW44" s="18"/>
      <c r="QX44" s="18"/>
      <c r="QY44" s="18">
        <v>17.5</v>
      </c>
      <c r="QZ44" s="18">
        <v>0.3</v>
      </c>
      <c r="RA44" s="18">
        <v>0.53800000000000003</v>
      </c>
      <c r="RB44" s="18">
        <v>0.53800000000000003</v>
      </c>
      <c r="RC44" s="18">
        <v>-0.23799999999999999</v>
      </c>
      <c r="RD44" s="18">
        <v>0.2</v>
      </c>
      <c r="RE44" s="18">
        <v>1.756</v>
      </c>
      <c r="RF44" s="18">
        <v>1.756</v>
      </c>
      <c r="RG44" s="18">
        <v>-1.556</v>
      </c>
      <c r="RH44" s="18">
        <v>29.9</v>
      </c>
      <c r="RI44" s="18">
        <v>27.72</v>
      </c>
      <c r="RJ44" s="18">
        <v>27.72</v>
      </c>
      <c r="RK44" s="18">
        <v>2.1800000000000002</v>
      </c>
      <c r="RL44" s="18">
        <v>90.2</v>
      </c>
      <c r="RM44" s="18">
        <v>84.174999999999997</v>
      </c>
      <c r="RN44" s="18">
        <v>84.174999999999997</v>
      </c>
      <c r="RO44" s="18">
        <v>6.0250000000000004</v>
      </c>
      <c r="RP44" s="18">
        <v>0.1</v>
      </c>
      <c r="RQ44" s="18"/>
      <c r="RR44" s="18"/>
      <c r="RS44" s="18">
        <v>0.1</v>
      </c>
      <c r="RT44" s="18">
        <v>2.1</v>
      </c>
      <c r="RU44" s="18">
        <v>2.1989999999999998</v>
      </c>
      <c r="RV44" s="18">
        <v>2.1989999999999998</v>
      </c>
      <c r="RW44" s="18">
        <v>-9.9000000000000005E-2</v>
      </c>
      <c r="RX44" s="18">
        <v>14.2</v>
      </c>
      <c r="RY44" s="18">
        <v>15.592090000000001</v>
      </c>
      <c r="RZ44" s="18">
        <v>17.459700000000002</v>
      </c>
      <c r="SA44" s="18">
        <v>-3.2597</v>
      </c>
      <c r="SB44" s="18">
        <v>2.8</v>
      </c>
      <c r="SC44" s="18">
        <v>2</v>
      </c>
      <c r="SD44" s="18">
        <v>2</v>
      </c>
      <c r="SE44" s="18">
        <v>0.8</v>
      </c>
      <c r="SF44" s="18"/>
      <c r="SG44" s="18"/>
      <c r="SH44" s="18"/>
      <c r="SI44" s="18">
        <v>0</v>
      </c>
      <c r="SJ44" s="18">
        <v>6.8</v>
      </c>
      <c r="SK44" s="18">
        <v>7.3</v>
      </c>
      <c r="SL44" s="18">
        <v>7.3</v>
      </c>
      <c r="SM44" s="18">
        <v>-0.5</v>
      </c>
      <c r="SN44" s="18">
        <v>6.7</v>
      </c>
      <c r="SO44" s="18">
        <v>5.8</v>
      </c>
      <c r="SP44" s="18">
        <v>5.8</v>
      </c>
      <c r="SQ44" s="18">
        <v>0.9</v>
      </c>
      <c r="SR44" s="18">
        <v>14.3</v>
      </c>
      <c r="SS44" s="18">
        <v>16.585370000000001</v>
      </c>
      <c r="ST44" s="18">
        <v>16.585370000000001</v>
      </c>
      <c r="SU44" s="18">
        <v>-2.2853699999999999</v>
      </c>
      <c r="SV44" s="18">
        <v>18.5</v>
      </c>
      <c r="SW44" s="18">
        <v>19.51219</v>
      </c>
      <c r="SX44" s="18">
        <v>19.5122</v>
      </c>
      <c r="SY44" s="18">
        <v>-1.0122</v>
      </c>
      <c r="SZ44" s="18">
        <v>13.8</v>
      </c>
      <c r="TA44" s="18">
        <v>15.414630000000001</v>
      </c>
      <c r="TB44" s="18">
        <v>15.414630000000001</v>
      </c>
      <c r="TC44" s="18">
        <v>-1.61463</v>
      </c>
      <c r="TD44" s="18">
        <v>26.1</v>
      </c>
      <c r="TE44" s="18">
        <v>24.672000000000001</v>
      </c>
      <c r="TF44" s="18">
        <v>24.672000000000001</v>
      </c>
      <c r="TG44" s="18">
        <v>1.4279999999999999</v>
      </c>
      <c r="TH44" s="18">
        <v>74.900000000000006</v>
      </c>
      <c r="TI44" s="18">
        <v>72.995999999999995</v>
      </c>
      <c r="TJ44" s="18">
        <v>72.995999999999995</v>
      </c>
      <c r="TK44" s="18">
        <v>1.9039999999999999</v>
      </c>
      <c r="TL44" s="18">
        <v>2.7</v>
      </c>
      <c r="TM44" s="18">
        <v>1.0169999999999999</v>
      </c>
      <c r="TN44" s="18">
        <v>1.0169999999999999</v>
      </c>
      <c r="TO44" s="18">
        <v>1.6830000000000001</v>
      </c>
      <c r="TP44" s="18">
        <v>106.2</v>
      </c>
      <c r="TQ44" s="18">
        <v>105.5</v>
      </c>
      <c r="TR44" s="18">
        <v>105.52</v>
      </c>
      <c r="TS44" s="18">
        <v>0.68</v>
      </c>
      <c r="TT44" s="18">
        <v>106.8</v>
      </c>
      <c r="TU44" s="18">
        <v>109.9</v>
      </c>
      <c r="TV44" s="18">
        <v>109.867</v>
      </c>
      <c r="TW44" s="18">
        <v>-3.0670000000000002</v>
      </c>
      <c r="TX44" s="18">
        <v>16.5</v>
      </c>
      <c r="TY44" s="18">
        <v>2.98</v>
      </c>
      <c r="TZ44" s="18">
        <v>2.98</v>
      </c>
      <c r="UA44" s="18">
        <v>13.52</v>
      </c>
      <c r="UB44" s="18">
        <v>12.4</v>
      </c>
      <c r="UC44" s="18">
        <v>9.3059999999999992</v>
      </c>
      <c r="UD44" s="18">
        <v>9.3059999999999992</v>
      </c>
      <c r="UE44" s="18">
        <v>3.0939999999999999</v>
      </c>
      <c r="UF44" s="18">
        <v>28.96</v>
      </c>
      <c r="UG44" s="18"/>
      <c r="UH44" s="18"/>
      <c r="UI44" s="18">
        <v>28.96</v>
      </c>
      <c r="UJ44" s="18">
        <v>10.199999999999999</v>
      </c>
      <c r="UK44" s="18">
        <v>15.60976</v>
      </c>
      <c r="UL44" s="18">
        <v>15.60976</v>
      </c>
      <c r="UM44" s="18">
        <v>-5.4097600000000003</v>
      </c>
      <c r="UN44" s="18">
        <v>3.6</v>
      </c>
      <c r="UO44" s="18">
        <v>5</v>
      </c>
      <c r="UP44" s="18">
        <v>5</v>
      </c>
      <c r="UQ44" s="18">
        <v>-1.4</v>
      </c>
      <c r="UR44" s="18">
        <v>8.3000000000000007</v>
      </c>
      <c r="US44" s="18">
        <v>8.1</v>
      </c>
      <c r="UT44" s="18">
        <v>8.1</v>
      </c>
      <c r="UU44" s="18">
        <v>0.2</v>
      </c>
      <c r="UV44" s="18">
        <v>20.399999999999999</v>
      </c>
      <c r="UW44" s="18">
        <v>19.51219</v>
      </c>
      <c r="UX44" s="18">
        <v>19.5122</v>
      </c>
      <c r="UY44" s="18">
        <v>0.88780000000000003</v>
      </c>
      <c r="UZ44" s="18">
        <v>20.399999999999999</v>
      </c>
      <c r="VA44" s="18">
        <v>19.51219</v>
      </c>
      <c r="VB44" s="18">
        <v>19.5122</v>
      </c>
      <c r="VC44" s="18">
        <v>0.88780000000000003</v>
      </c>
      <c r="VD44" s="18">
        <v>20.100000000000001</v>
      </c>
      <c r="VE44" s="18">
        <v>19.51219</v>
      </c>
      <c r="VF44" s="18">
        <v>19.5122</v>
      </c>
      <c r="VG44" s="18">
        <v>0.58779999999999999</v>
      </c>
      <c r="VH44" s="18">
        <v>9.1</v>
      </c>
      <c r="VI44" s="18">
        <v>5.3639999999999999</v>
      </c>
      <c r="VJ44" s="18">
        <v>5.3639999999999999</v>
      </c>
      <c r="VK44" s="18">
        <v>3.7360000000000002</v>
      </c>
      <c r="VL44" s="18">
        <v>25</v>
      </c>
      <c r="VM44" s="18">
        <v>9.4730000000000008</v>
      </c>
      <c r="VN44" s="18">
        <v>9.4730000000000008</v>
      </c>
      <c r="VO44" s="18">
        <v>15.526999999999999</v>
      </c>
      <c r="VP44" s="18">
        <v>0.7</v>
      </c>
      <c r="VQ44" s="18">
        <v>3.6999999999999998E-2</v>
      </c>
      <c r="VR44" s="18">
        <v>3.6999999999999998E-2</v>
      </c>
      <c r="VS44" s="18">
        <v>0.66300000000000003</v>
      </c>
      <c r="VT44" s="18">
        <v>9.9</v>
      </c>
      <c r="VU44" s="18">
        <v>5.7430000000000003</v>
      </c>
      <c r="VV44" s="18">
        <v>5.7430000000000003</v>
      </c>
      <c r="VW44" s="18">
        <v>4.157</v>
      </c>
      <c r="VX44" s="18">
        <v>0.6</v>
      </c>
      <c r="VY44" s="18">
        <v>0.6</v>
      </c>
      <c r="VZ44" s="18">
        <v>0.6</v>
      </c>
      <c r="WA44" s="18">
        <v>0</v>
      </c>
      <c r="WB44" s="18">
        <v>131.80000000000001</v>
      </c>
      <c r="WC44" s="18">
        <v>124.667</v>
      </c>
      <c r="WD44" s="18">
        <v>124.667</v>
      </c>
      <c r="WE44" s="18">
        <v>7.133</v>
      </c>
      <c r="WF44" s="18">
        <v>116.1</v>
      </c>
      <c r="WG44" s="18">
        <v>123.39</v>
      </c>
      <c r="WH44" s="18">
        <v>123.39</v>
      </c>
      <c r="WI44" s="18">
        <v>-7.29</v>
      </c>
      <c r="WJ44" s="18">
        <v>10.4</v>
      </c>
      <c r="WK44" s="18">
        <v>5.1319999999999997</v>
      </c>
      <c r="WL44" s="18">
        <v>5.1319999999999997</v>
      </c>
      <c r="WM44" s="18">
        <v>5.2679999999999998</v>
      </c>
      <c r="WN44" s="18">
        <v>3.6</v>
      </c>
      <c r="WO44" s="18">
        <v>4.2</v>
      </c>
      <c r="WP44" s="18">
        <v>4.2</v>
      </c>
      <c r="WQ44" s="18">
        <v>-0.6</v>
      </c>
      <c r="WR44" s="18">
        <v>2.1</v>
      </c>
      <c r="WS44" s="18">
        <v>2.4</v>
      </c>
      <c r="WT44" s="18">
        <v>2.4</v>
      </c>
      <c r="WU44" s="18">
        <v>-0.3</v>
      </c>
      <c r="WV44" s="18">
        <v>1.2</v>
      </c>
      <c r="WW44" s="18">
        <v>1.2</v>
      </c>
      <c r="WX44" s="18">
        <v>1.2</v>
      </c>
      <c r="WY44" s="18">
        <v>0</v>
      </c>
      <c r="WZ44" s="18">
        <v>1.2</v>
      </c>
      <c r="XA44" s="18">
        <v>1.4</v>
      </c>
      <c r="XB44" s="18">
        <v>1.4</v>
      </c>
      <c r="XC44" s="18">
        <v>-0.2</v>
      </c>
      <c r="XD44" s="18">
        <v>0.8</v>
      </c>
      <c r="XE44" s="18"/>
      <c r="XF44" s="18"/>
      <c r="XG44" s="18">
        <v>0.8</v>
      </c>
      <c r="XH44" s="18">
        <v>7.1</v>
      </c>
      <c r="XI44" s="18">
        <v>4.3</v>
      </c>
      <c r="XJ44" s="18">
        <v>4.3</v>
      </c>
      <c r="XK44" s="18">
        <v>2.8</v>
      </c>
      <c r="XL44" s="18">
        <v>18.100000000000001</v>
      </c>
      <c r="XM44" s="18">
        <v>18.146339999999999</v>
      </c>
      <c r="XN44" s="18">
        <v>18.146339999999999</v>
      </c>
      <c r="XO44" s="18">
        <v>-4.6339999999999999E-2</v>
      </c>
      <c r="XP44" s="18">
        <v>9.4</v>
      </c>
      <c r="XQ44" s="18">
        <v>10.8</v>
      </c>
      <c r="XR44" s="18">
        <v>10.8</v>
      </c>
      <c r="XS44" s="18">
        <v>-1.4</v>
      </c>
      <c r="XT44" s="18">
        <v>27.7</v>
      </c>
      <c r="XU44" s="18">
        <v>31</v>
      </c>
      <c r="XV44" s="18">
        <v>28.5</v>
      </c>
      <c r="XW44" s="18">
        <v>-0.8</v>
      </c>
      <c r="XX44" s="18">
        <v>34.5</v>
      </c>
      <c r="XY44" s="18">
        <v>31</v>
      </c>
      <c r="XZ44" s="18">
        <v>28.5</v>
      </c>
      <c r="YA44" s="18">
        <v>6</v>
      </c>
      <c r="YB44" s="18">
        <v>18</v>
      </c>
      <c r="YC44" s="18">
        <v>18</v>
      </c>
      <c r="YD44" s="18">
        <v>14</v>
      </c>
      <c r="YE44" s="18">
        <v>4</v>
      </c>
      <c r="YF44" s="18"/>
      <c r="YG44" s="18"/>
      <c r="YH44" s="18"/>
      <c r="YI44" s="18">
        <v>0</v>
      </c>
      <c r="YJ44" s="18">
        <v>9.1999999999999993</v>
      </c>
      <c r="YK44" s="18">
        <v>8.2200000000000006</v>
      </c>
      <c r="YL44" s="18">
        <v>8.2200000000000006</v>
      </c>
      <c r="YM44" s="18">
        <v>0.98</v>
      </c>
      <c r="YN44" s="18">
        <v>11.3</v>
      </c>
      <c r="YO44" s="18">
        <v>11</v>
      </c>
      <c r="YP44" s="18">
        <v>11</v>
      </c>
      <c r="YQ44" s="18">
        <v>0.3</v>
      </c>
      <c r="YR44" s="18">
        <v>21.1</v>
      </c>
      <c r="YS44" s="18">
        <v>18</v>
      </c>
      <c r="YT44" s="18">
        <v>18</v>
      </c>
      <c r="YU44" s="18">
        <v>3.1</v>
      </c>
    </row>
    <row r="45" spans="1:671" ht="24" customHeight="1" x14ac:dyDescent="0.3">
      <c r="A45" s="1"/>
      <c r="B45" s="17" t="s">
        <v>27</v>
      </c>
      <c r="C45" s="17" t="s">
        <v>747</v>
      </c>
      <c r="D45" s="18"/>
      <c r="E45" s="18"/>
      <c r="F45" s="18"/>
      <c r="G45" s="18">
        <v>0</v>
      </c>
      <c r="H45" s="18">
        <v>203.8</v>
      </c>
      <c r="I45" s="18">
        <v>204.19512</v>
      </c>
      <c r="J45" s="18">
        <v>204.19512</v>
      </c>
      <c r="K45" s="18">
        <v>-0.39512000000000003</v>
      </c>
      <c r="L45" s="18">
        <v>520.5</v>
      </c>
      <c r="M45" s="18">
        <v>538.80178000000001</v>
      </c>
      <c r="N45" s="18">
        <v>594.77619000000004</v>
      </c>
      <c r="O45" s="18">
        <v>-74.27619</v>
      </c>
      <c r="P45" s="18">
        <v>170.9</v>
      </c>
      <c r="Q45" s="18">
        <v>176.13683</v>
      </c>
      <c r="R45" s="18">
        <v>194.43512999999999</v>
      </c>
      <c r="S45" s="18">
        <v>-23.535129999999999</v>
      </c>
      <c r="T45" s="18"/>
      <c r="U45" s="18"/>
      <c r="V45" s="18"/>
      <c r="W45" s="18">
        <v>0</v>
      </c>
      <c r="X45" s="18"/>
      <c r="Y45" s="18"/>
      <c r="Z45" s="18"/>
      <c r="AA45" s="18">
        <v>0</v>
      </c>
      <c r="AB45" s="18">
        <v>90.3</v>
      </c>
      <c r="AC45" s="18">
        <v>92.226339999999993</v>
      </c>
      <c r="AD45" s="18">
        <v>92.226339999999993</v>
      </c>
      <c r="AE45" s="18">
        <v>-1.9263399999999999</v>
      </c>
      <c r="AF45" s="18">
        <v>123.9</v>
      </c>
      <c r="AG45" s="18">
        <v>147.58799999999999</v>
      </c>
      <c r="AH45" s="18">
        <v>137.04599999999999</v>
      </c>
      <c r="AI45" s="18">
        <v>-13.146000000000001</v>
      </c>
      <c r="AJ45" s="18"/>
      <c r="AK45" s="18"/>
      <c r="AL45" s="18"/>
      <c r="AM45" s="18">
        <v>0</v>
      </c>
      <c r="AN45" s="18">
        <v>0</v>
      </c>
      <c r="AO45" s="18"/>
      <c r="AP45" s="18"/>
      <c r="AQ45" s="18">
        <v>0</v>
      </c>
      <c r="AR45" s="18"/>
      <c r="AS45" s="18"/>
      <c r="AT45" s="18"/>
      <c r="AU45" s="18">
        <v>0</v>
      </c>
      <c r="AV45" s="18">
        <v>0</v>
      </c>
      <c r="AW45" s="18"/>
      <c r="AX45" s="18"/>
      <c r="AY45" s="18">
        <v>0</v>
      </c>
      <c r="AZ45" s="18">
        <v>204.5</v>
      </c>
      <c r="BA45" s="18">
        <v>200.25630000000001</v>
      </c>
      <c r="BB45" s="18"/>
      <c r="BC45" s="18">
        <v>204.5</v>
      </c>
      <c r="BD45" s="18"/>
      <c r="BE45" s="18"/>
      <c r="BF45" s="18"/>
      <c r="BG45" s="18">
        <v>0</v>
      </c>
      <c r="BH45" s="18">
        <v>132.80000000000001</v>
      </c>
      <c r="BI45" s="18"/>
      <c r="BJ45" s="18"/>
      <c r="BK45" s="18">
        <v>132.80000000000001</v>
      </c>
      <c r="BL45" s="18"/>
      <c r="BM45" s="18"/>
      <c r="BN45" s="18"/>
      <c r="BO45" s="18">
        <v>0</v>
      </c>
      <c r="BP45" s="18">
        <v>232.1</v>
      </c>
      <c r="BQ45" s="18">
        <v>168.4263</v>
      </c>
      <c r="BR45" s="18">
        <v>176.58537000000001</v>
      </c>
      <c r="BS45" s="18">
        <v>55.514629999999997</v>
      </c>
      <c r="BT45" s="18">
        <v>10</v>
      </c>
      <c r="BU45" s="18">
        <v>10.561999999999999</v>
      </c>
      <c r="BV45" s="18">
        <v>10.561999999999999</v>
      </c>
      <c r="BW45" s="18">
        <v>-0.56200000000000006</v>
      </c>
      <c r="BX45" s="18"/>
      <c r="BY45" s="18"/>
      <c r="BZ45" s="18"/>
      <c r="CA45" s="18">
        <v>0</v>
      </c>
      <c r="CB45" s="18"/>
      <c r="CC45" s="18"/>
      <c r="CD45" s="18"/>
      <c r="CE45" s="18">
        <v>0</v>
      </c>
      <c r="CF45" s="18"/>
      <c r="CG45" s="18"/>
      <c r="CH45" s="18"/>
      <c r="CI45" s="18">
        <v>0</v>
      </c>
      <c r="CJ45" s="18"/>
      <c r="CK45" s="18"/>
      <c r="CL45" s="18"/>
      <c r="CM45" s="18">
        <v>0</v>
      </c>
      <c r="CN45" s="18">
        <v>168.4</v>
      </c>
      <c r="CO45" s="18">
        <v>164.70732000000001</v>
      </c>
      <c r="CP45" s="18">
        <v>164.70732000000001</v>
      </c>
      <c r="CQ45" s="18">
        <v>3.6926800000000002</v>
      </c>
      <c r="CR45" s="18">
        <v>9.6999999999999993</v>
      </c>
      <c r="CS45" s="18">
        <v>5.1583800000000002</v>
      </c>
      <c r="CT45" s="18">
        <v>5.1583800000000002</v>
      </c>
      <c r="CU45" s="18">
        <v>4.54162</v>
      </c>
      <c r="CV45" s="18">
        <v>6.9</v>
      </c>
      <c r="CW45" s="18">
        <v>2.8315000000000001</v>
      </c>
      <c r="CX45" s="18">
        <v>2.8315000000000001</v>
      </c>
      <c r="CY45" s="18">
        <v>4.0685000000000002</v>
      </c>
      <c r="CZ45" s="18">
        <v>22</v>
      </c>
      <c r="DA45" s="18">
        <v>18.627600000000001</v>
      </c>
      <c r="DB45" s="18">
        <v>22.49822</v>
      </c>
      <c r="DC45" s="18">
        <v>-0.49822</v>
      </c>
      <c r="DD45" s="18">
        <v>6.8</v>
      </c>
      <c r="DE45" s="18">
        <v>6.8787000000000003</v>
      </c>
      <c r="DF45" s="18">
        <v>6.8787000000000003</v>
      </c>
      <c r="DG45" s="18">
        <v>-7.8700000000000006E-2</v>
      </c>
      <c r="DH45" s="18">
        <v>14.7</v>
      </c>
      <c r="DI45" s="18">
        <v>14.992190000000001</v>
      </c>
      <c r="DJ45" s="18">
        <v>14.9922</v>
      </c>
      <c r="DK45" s="18">
        <v>-0.29220000000000002</v>
      </c>
      <c r="DL45" s="18">
        <v>90.9</v>
      </c>
      <c r="DM45" s="18">
        <v>135.92859999999999</v>
      </c>
      <c r="DN45" s="18">
        <v>143</v>
      </c>
      <c r="DO45" s="18">
        <v>-52.1</v>
      </c>
      <c r="DP45" s="18"/>
      <c r="DQ45" s="18"/>
      <c r="DR45" s="18"/>
      <c r="DS45" s="18">
        <v>0</v>
      </c>
      <c r="DT45" s="18"/>
      <c r="DU45" s="18"/>
      <c r="DV45" s="18"/>
      <c r="DW45" s="18">
        <v>0</v>
      </c>
      <c r="DX45" s="18"/>
      <c r="DY45" s="18"/>
      <c r="DZ45" s="18"/>
      <c r="EA45" s="18">
        <v>0</v>
      </c>
      <c r="EB45" s="18"/>
      <c r="EC45" s="18"/>
      <c r="ED45" s="18"/>
      <c r="EE45" s="18">
        <v>0</v>
      </c>
      <c r="EF45" s="18">
        <v>110.9</v>
      </c>
      <c r="EG45" s="18">
        <v>112.90537</v>
      </c>
      <c r="EH45" s="18">
        <v>112.90537</v>
      </c>
      <c r="EI45" s="18">
        <v>-2.0053700000000001</v>
      </c>
      <c r="EJ45" s="18">
        <v>20.6</v>
      </c>
      <c r="EK45" s="18">
        <v>66.951819999999998</v>
      </c>
      <c r="EL45" s="18">
        <v>170.15194</v>
      </c>
      <c r="EM45" s="18">
        <v>-149.55194</v>
      </c>
      <c r="EN45" s="18"/>
      <c r="EO45" s="18"/>
      <c r="EP45" s="18"/>
      <c r="EQ45" s="18">
        <v>0</v>
      </c>
      <c r="ER45" s="18"/>
      <c r="ES45" s="18"/>
      <c r="ET45" s="18"/>
      <c r="EU45" s="18">
        <v>0</v>
      </c>
      <c r="EV45" s="18"/>
      <c r="EW45" s="18"/>
      <c r="EX45" s="18"/>
      <c r="EY45" s="18">
        <v>0</v>
      </c>
      <c r="EZ45" s="18">
        <v>6.5</v>
      </c>
      <c r="FA45" s="18">
        <v>6.39</v>
      </c>
      <c r="FB45" s="18">
        <v>6.39</v>
      </c>
      <c r="FC45" s="18">
        <v>0.11</v>
      </c>
      <c r="FD45" s="18">
        <v>313.89999999999998</v>
      </c>
      <c r="FE45" s="18">
        <v>321.93176</v>
      </c>
      <c r="FF45" s="18">
        <v>222.82221999999999</v>
      </c>
      <c r="FG45" s="18">
        <v>91.077780000000004</v>
      </c>
      <c r="FH45" s="18">
        <v>32</v>
      </c>
      <c r="FI45" s="18">
        <v>40.3919</v>
      </c>
      <c r="FJ45" s="18">
        <v>40.948160000000001</v>
      </c>
      <c r="FK45" s="18">
        <v>-8.9481599999999997</v>
      </c>
      <c r="FL45" s="18">
        <v>127.8</v>
      </c>
      <c r="FM45" s="18">
        <v>142.59608</v>
      </c>
      <c r="FN45" s="18">
        <v>134.96886000000001</v>
      </c>
      <c r="FO45" s="18">
        <v>-7.1688599999999996</v>
      </c>
      <c r="FP45" s="18">
        <v>17.600000000000001</v>
      </c>
      <c r="FQ45" s="18">
        <v>18.55969</v>
      </c>
      <c r="FR45" s="18">
        <v>18.966989999999999</v>
      </c>
      <c r="FS45" s="18">
        <v>-1.3669899999999999</v>
      </c>
      <c r="FT45" s="18">
        <v>18.600000000000001</v>
      </c>
      <c r="FU45" s="18">
        <v>19.28585</v>
      </c>
      <c r="FV45" s="18">
        <v>19.28585</v>
      </c>
      <c r="FW45" s="18">
        <v>-0.68584999999999996</v>
      </c>
      <c r="FX45" s="18">
        <v>18.8</v>
      </c>
      <c r="FY45" s="18">
        <v>18.048780000000001</v>
      </c>
      <c r="FZ45" s="18">
        <v>18.048780000000001</v>
      </c>
      <c r="GA45" s="18">
        <v>0.75122</v>
      </c>
      <c r="GB45" s="18">
        <v>91.1</v>
      </c>
      <c r="GC45" s="18">
        <v>88.116100000000003</v>
      </c>
      <c r="GD45" s="18">
        <v>88.116100000000003</v>
      </c>
      <c r="GE45" s="18">
        <v>2.9839000000000002</v>
      </c>
      <c r="GF45" s="18">
        <v>181.5</v>
      </c>
      <c r="GG45" s="18">
        <v>185.81701000000001</v>
      </c>
      <c r="GH45" s="18">
        <v>185.81701000000001</v>
      </c>
      <c r="GI45" s="18">
        <v>-4.3170099999999998</v>
      </c>
      <c r="GJ45" s="18">
        <v>182.1</v>
      </c>
      <c r="GK45" s="18">
        <v>185.81701000000001</v>
      </c>
      <c r="GL45" s="18">
        <v>185.81701000000001</v>
      </c>
      <c r="GM45" s="18">
        <v>-3.7170100000000001</v>
      </c>
      <c r="GN45" s="18">
        <v>184.8</v>
      </c>
      <c r="GO45" s="18">
        <v>186.37502000000001</v>
      </c>
      <c r="GP45" s="18">
        <v>186.37502000000001</v>
      </c>
      <c r="GQ45" s="18">
        <v>-1.5750200000000001</v>
      </c>
      <c r="GR45" s="18">
        <v>106.6</v>
      </c>
      <c r="GS45" s="18">
        <v>110.91316999999999</v>
      </c>
      <c r="GT45" s="18">
        <v>110.91316999999999</v>
      </c>
      <c r="GU45" s="18">
        <v>-4.3131700000000004</v>
      </c>
      <c r="GV45" s="18">
        <v>24.9</v>
      </c>
      <c r="GW45" s="18">
        <v>27.31016</v>
      </c>
      <c r="GX45" s="18"/>
      <c r="GY45" s="18">
        <v>24.9</v>
      </c>
      <c r="GZ45" s="18">
        <v>24.2</v>
      </c>
      <c r="HA45" s="18">
        <v>24.225460000000002</v>
      </c>
      <c r="HB45" s="18">
        <v>24.225460000000002</v>
      </c>
      <c r="HC45" s="18">
        <v>-2.546E-2</v>
      </c>
      <c r="HD45" s="18">
        <v>4</v>
      </c>
      <c r="HE45" s="18">
        <v>4.4207700000000001</v>
      </c>
      <c r="HF45" s="18">
        <v>4.4207700000000001</v>
      </c>
      <c r="HG45" s="18">
        <v>-0.42076999999999998</v>
      </c>
      <c r="HH45" s="18">
        <v>33.9</v>
      </c>
      <c r="HI45" s="18">
        <v>33.490729999999999</v>
      </c>
      <c r="HJ45" s="18">
        <v>33.490729999999999</v>
      </c>
      <c r="HK45" s="18">
        <v>0.40927000000000002</v>
      </c>
      <c r="HL45" s="18">
        <v>65.8</v>
      </c>
      <c r="HM45" s="18">
        <v>75.100710000000007</v>
      </c>
      <c r="HN45" s="18">
        <v>77.496840000000006</v>
      </c>
      <c r="HO45" s="18">
        <v>-11.69684</v>
      </c>
      <c r="HP45" s="18"/>
      <c r="HQ45" s="18"/>
      <c r="HR45" s="18"/>
      <c r="HS45" s="18">
        <v>0</v>
      </c>
      <c r="HT45" s="18"/>
      <c r="HU45" s="18"/>
      <c r="HV45" s="18"/>
      <c r="HW45" s="18">
        <v>0</v>
      </c>
      <c r="HX45" s="18">
        <v>85.6</v>
      </c>
      <c r="HY45" s="18">
        <v>85.482519999999994</v>
      </c>
      <c r="HZ45" s="18">
        <v>85.482579999999999</v>
      </c>
      <c r="IA45" s="18">
        <v>0.11742</v>
      </c>
      <c r="IB45" s="18"/>
      <c r="IC45" s="18"/>
      <c r="ID45" s="18"/>
      <c r="IE45" s="18">
        <v>0</v>
      </c>
      <c r="IF45" s="18"/>
      <c r="IG45" s="18"/>
      <c r="IH45" s="18"/>
      <c r="II45" s="18">
        <v>0</v>
      </c>
      <c r="IJ45" s="18">
        <v>45.8</v>
      </c>
      <c r="IK45" s="18">
        <v>45.441949999999999</v>
      </c>
      <c r="IL45" s="18">
        <v>45.441949999999999</v>
      </c>
      <c r="IM45" s="18">
        <v>0.35804999999999998</v>
      </c>
      <c r="IN45" s="18"/>
      <c r="IO45" s="18"/>
      <c r="IP45" s="18"/>
      <c r="IQ45" s="18">
        <v>0</v>
      </c>
      <c r="IR45" s="18"/>
      <c r="IS45" s="18"/>
      <c r="IT45" s="18"/>
      <c r="IU45" s="18">
        <v>0</v>
      </c>
      <c r="IV45" s="18"/>
      <c r="IW45" s="18"/>
      <c r="IX45" s="18"/>
      <c r="IY45" s="18">
        <v>0</v>
      </c>
      <c r="IZ45" s="18">
        <v>85.5</v>
      </c>
      <c r="JA45" s="18">
        <v>90.378349999999998</v>
      </c>
      <c r="JB45" s="18">
        <v>92.689760000000007</v>
      </c>
      <c r="JC45" s="18">
        <v>-7.1897599999999997</v>
      </c>
      <c r="JD45" s="18">
        <v>171</v>
      </c>
      <c r="JE45" s="18">
        <v>182.71963</v>
      </c>
      <c r="JF45" s="18">
        <v>182.71963</v>
      </c>
      <c r="JG45" s="18">
        <v>-11.71963</v>
      </c>
      <c r="JH45" s="18">
        <v>168.5</v>
      </c>
      <c r="JI45" s="18">
        <v>182.71963</v>
      </c>
      <c r="JJ45" s="18">
        <v>182.71963</v>
      </c>
      <c r="JK45" s="18">
        <v>-14.21963</v>
      </c>
      <c r="JL45" s="18">
        <v>203.4</v>
      </c>
      <c r="JM45" s="18">
        <v>182.71963</v>
      </c>
      <c r="JN45" s="18">
        <v>182.71963</v>
      </c>
      <c r="JO45" s="18">
        <v>20.68037</v>
      </c>
      <c r="JP45" s="18">
        <v>264.39999999999998</v>
      </c>
      <c r="JQ45" s="18">
        <v>274.90249999999997</v>
      </c>
      <c r="JR45" s="18">
        <v>274.90251000000001</v>
      </c>
      <c r="JS45" s="18">
        <v>-10.502509999999999</v>
      </c>
      <c r="JT45" s="18">
        <v>73.5</v>
      </c>
      <c r="JU45" s="18">
        <v>71.796109999999999</v>
      </c>
      <c r="JV45" s="18">
        <v>71.796109999999999</v>
      </c>
      <c r="JW45" s="18">
        <v>1.7038899999999999</v>
      </c>
      <c r="JX45" s="18">
        <v>35.799999999999997</v>
      </c>
      <c r="JY45" s="18">
        <v>36.005859999999998</v>
      </c>
      <c r="JZ45" s="18">
        <v>36.005859999999998</v>
      </c>
      <c r="KA45" s="18">
        <v>-0.20585999999999999</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c r="KW45" s="18"/>
      <c r="KX45" s="18"/>
      <c r="KY45" s="18">
        <v>0</v>
      </c>
      <c r="KZ45" s="18">
        <v>0.9</v>
      </c>
      <c r="LA45" s="18">
        <v>0.52037999999999995</v>
      </c>
      <c r="LB45" s="18">
        <v>0.52037999999999995</v>
      </c>
      <c r="LC45" s="18">
        <v>0.37962000000000001</v>
      </c>
      <c r="LD45" s="18">
        <v>171.1</v>
      </c>
      <c r="LE45" s="18">
        <v>203.23025000000001</v>
      </c>
      <c r="LF45" s="18">
        <v>205.12821</v>
      </c>
      <c r="LG45" s="18">
        <v>-34.028210000000001</v>
      </c>
      <c r="LH45" s="18">
        <v>110.1</v>
      </c>
      <c r="LI45" s="18">
        <v>105.5151</v>
      </c>
      <c r="LJ45" s="18">
        <v>108.13</v>
      </c>
      <c r="LK45" s="18">
        <v>1.97</v>
      </c>
      <c r="LL45" s="18">
        <v>64</v>
      </c>
      <c r="LM45" s="18">
        <v>67.461460000000002</v>
      </c>
      <c r="LN45" s="18">
        <v>67.461460000000002</v>
      </c>
      <c r="LO45" s="18">
        <v>-3.4614600000000002</v>
      </c>
      <c r="LP45" s="18">
        <v>73</v>
      </c>
      <c r="LQ45" s="18">
        <v>77.535390000000007</v>
      </c>
      <c r="LR45" s="18">
        <v>78.567999999999998</v>
      </c>
      <c r="LS45" s="18">
        <v>-5.5679999999999996</v>
      </c>
      <c r="LT45" s="18">
        <v>28.9</v>
      </c>
      <c r="LU45" s="18">
        <v>30.097560000000001</v>
      </c>
      <c r="LV45" s="18">
        <v>30.097560000000001</v>
      </c>
      <c r="LW45" s="18">
        <v>-1.19756</v>
      </c>
      <c r="LX45" s="18"/>
      <c r="LY45" s="18"/>
      <c r="LZ45" s="18"/>
      <c r="MA45" s="18">
        <v>0</v>
      </c>
      <c r="MB45" s="18"/>
      <c r="MC45" s="18"/>
      <c r="MD45" s="18"/>
      <c r="ME45" s="18">
        <v>0</v>
      </c>
      <c r="MF45" s="18"/>
      <c r="MG45" s="18"/>
      <c r="MH45" s="18"/>
      <c r="MI45" s="18">
        <v>0</v>
      </c>
      <c r="MJ45" s="18">
        <v>143.5</v>
      </c>
      <c r="MK45" s="18">
        <v>151.08886000000001</v>
      </c>
      <c r="ML45" s="18">
        <v>159.10807</v>
      </c>
      <c r="MM45" s="18">
        <v>-15.60807</v>
      </c>
      <c r="MN45" s="18">
        <v>144.4</v>
      </c>
      <c r="MO45" s="18">
        <v>151.08886000000001</v>
      </c>
      <c r="MP45" s="18">
        <v>159.10807</v>
      </c>
      <c r="MQ45" s="18">
        <v>-14.708069999999999</v>
      </c>
      <c r="MR45" s="18">
        <v>148.4</v>
      </c>
      <c r="MS45" s="18">
        <v>151.54257999999999</v>
      </c>
      <c r="MT45" s="18">
        <v>159.58587</v>
      </c>
      <c r="MU45" s="18">
        <v>-11.18587</v>
      </c>
      <c r="MV45" s="18"/>
      <c r="MW45" s="18"/>
      <c r="MX45" s="18">
        <v>115</v>
      </c>
      <c r="MY45" s="18">
        <v>-115</v>
      </c>
      <c r="MZ45" s="18"/>
      <c r="NA45" s="18"/>
      <c r="NB45" s="18"/>
      <c r="NC45" s="18">
        <v>0</v>
      </c>
      <c r="ND45" s="18"/>
      <c r="NE45" s="18"/>
      <c r="NF45" s="18"/>
      <c r="NG45" s="18">
        <v>0</v>
      </c>
      <c r="NH45" s="18"/>
      <c r="NI45" s="18"/>
      <c r="NJ45" s="18"/>
      <c r="NK45" s="18">
        <v>0</v>
      </c>
      <c r="NL45" s="18"/>
      <c r="NM45" s="18"/>
      <c r="NN45" s="18"/>
      <c r="NO45" s="18">
        <v>0</v>
      </c>
      <c r="NP45" s="18">
        <v>210.7</v>
      </c>
      <c r="NQ45" s="18">
        <v>207.29667000000001</v>
      </c>
      <c r="NR45" s="18">
        <v>207.29667000000001</v>
      </c>
      <c r="NS45" s="18">
        <v>3.40333</v>
      </c>
      <c r="NT45" s="18">
        <v>101.1</v>
      </c>
      <c r="NU45" s="18">
        <v>103.95959000000001</v>
      </c>
      <c r="NV45" s="18">
        <v>103.95959000000001</v>
      </c>
      <c r="NW45" s="18">
        <v>-2.8595899999999999</v>
      </c>
      <c r="NX45" s="18">
        <v>5.0999999999999996</v>
      </c>
      <c r="NY45" s="18">
        <v>3.5209199999999998</v>
      </c>
      <c r="NZ45" s="18">
        <v>3.5209199999999998</v>
      </c>
      <c r="OA45" s="18">
        <v>1.57908</v>
      </c>
      <c r="OB45" s="18">
        <v>0</v>
      </c>
      <c r="OC45" s="18">
        <v>3.6937799999999998</v>
      </c>
      <c r="OD45" s="18">
        <v>3.6937799999999998</v>
      </c>
      <c r="OE45" s="18">
        <v>-3.6937799999999998</v>
      </c>
      <c r="OF45" s="18">
        <v>5.9</v>
      </c>
      <c r="OG45" s="18">
        <v>6.2</v>
      </c>
      <c r="OH45" s="18">
        <v>6.2</v>
      </c>
      <c r="OI45" s="18">
        <v>-0.3</v>
      </c>
      <c r="OJ45" s="18"/>
      <c r="OK45" s="18"/>
      <c r="OL45" s="18"/>
      <c r="OM45" s="18">
        <v>0</v>
      </c>
      <c r="ON45" s="18">
        <v>109.2</v>
      </c>
      <c r="OO45" s="18">
        <v>99.2</v>
      </c>
      <c r="OP45" s="18">
        <v>105.57</v>
      </c>
      <c r="OQ45" s="18">
        <v>3.63</v>
      </c>
      <c r="OR45" s="18">
        <v>0</v>
      </c>
      <c r="OS45" s="18">
        <v>0.14499999999999999</v>
      </c>
      <c r="OT45" s="18">
        <v>0.14499999999999999</v>
      </c>
      <c r="OU45" s="18">
        <v>-0.14499999999999999</v>
      </c>
      <c r="OV45" s="18">
        <v>3.6</v>
      </c>
      <c r="OW45" s="18">
        <v>5.2770000000000001</v>
      </c>
      <c r="OX45" s="18">
        <v>5.2770000000000001</v>
      </c>
      <c r="OY45" s="18">
        <v>-1.677</v>
      </c>
      <c r="OZ45" s="18">
        <v>0</v>
      </c>
      <c r="PA45" s="18"/>
      <c r="PB45" s="18"/>
      <c r="PC45" s="18">
        <v>0</v>
      </c>
      <c r="PD45" s="18">
        <v>4.9000000000000004</v>
      </c>
      <c r="PE45" s="18">
        <v>18.53463</v>
      </c>
      <c r="PF45" s="18">
        <v>18.534600000000001</v>
      </c>
      <c r="PG45" s="18">
        <v>-13.634600000000001</v>
      </c>
      <c r="PH45" s="18">
        <v>10.1</v>
      </c>
      <c r="PI45" s="18">
        <v>9.9830000000000005</v>
      </c>
      <c r="PJ45" s="18">
        <v>9.9830000000000005</v>
      </c>
      <c r="PK45" s="18">
        <v>0.11700000000000001</v>
      </c>
      <c r="PL45" s="18"/>
      <c r="PM45" s="18"/>
      <c r="PN45" s="18"/>
      <c r="PO45" s="18">
        <v>0</v>
      </c>
      <c r="PP45" s="18">
        <v>0.5</v>
      </c>
      <c r="PQ45" s="18">
        <v>0.22700000000000001</v>
      </c>
      <c r="PR45" s="18">
        <v>0.22700000000000001</v>
      </c>
      <c r="PS45" s="18">
        <v>0.27300000000000002</v>
      </c>
      <c r="PT45" s="18">
        <v>1.2</v>
      </c>
      <c r="PU45" s="18"/>
      <c r="PV45" s="18"/>
      <c r="PW45" s="18">
        <v>1.2</v>
      </c>
      <c r="PX45" s="18">
        <v>1.5</v>
      </c>
      <c r="PY45" s="18">
        <v>1.5</v>
      </c>
      <c r="PZ45" s="18">
        <v>1.5</v>
      </c>
      <c r="QA45" s="18">
        <v>0</v>
      </c>
      <c r="QB45" s="18">
        <v>3.9</v>
      </c>
      <c r="QC45" s="18">
        <v>3.6</v>
      </c>
      <c r="QD45" s="18">
        <v>3.6</v>
      </c>
      <c r="QE45" s="18">
        <v>0.3</v>
      </c>
      <c r="QF45" s="18">
        <v>20.2</v>
      </c>
      <c r="QG45" s="18">
        <v>20.35314</v>
      </c>
      <c r="QH45" s="18">
        <v>20.353169999999999</v>
      </c>
      <c r="QI45" s="18">
        <v>-0.15317</v>
      </c>
      <c r="QJ45" s="18">
        <v>20</v>
      </c>
      <c r="QK45" s="18">
        <v>19.51219</v>
      </c>
      <c r="QL45" s="18">
        <v>19.5122</v>
      </c>
      <c r="QM45" s="18">
        <v>0.48780000000000001</v>
      </c>
      <c r="QN45" s="18">
        <v>19.100000000000001</v>
      </c>
      <c r="QO45" s="18">
        <v>19</v>
      </c>
      <c r="QP45" s="18">
        <v>15.60976</v>
      </c>
      <c r="QQ45" s="18">
        <v>3.49024</v>
      </c>
      <c r="QR45" s="18">
        <v>2.5</v>
      </c>
      <c r="QS45" s="18">
        <v>2.5</v>
      </c>
      <c r="QT45" s="18">
        <v>2.5</v>
      </c>
      <c r="QU45" s="18">
        <v>0</v>
      </c>
      <c r="QV45" s="18">
        <v>17.600000000000001</v>
      </c>
      <c r="QW45" s="18"/>
      <c r="QX45" s="18"/>
      <c r="QY45" s="18">
        <v>17.600000000000001</v>
      </c>
      <c r="QZ45" s="18">
        <v>0</v>
      </c>
      <c r="RA45" s="18"/>
      <c r="RB45" s="18"/>
      <c r="RC45" s="18">
        <v>0</v>
      </c>
      <c r="RD45" s="18">
        <v>0</v>
      </c>
      <c r="RE45" s="18"/>
      <c r="RF45" s="18"/>
      <c r="RG45" s="18">
        <v>0</v>
      </c>
      <c r="RH45" s="18">
        <v>30</v>
      </c>
      <c r="RI45" s="18">
        <v>27.504999999999999</v>
      </c>
      <c r="RJ45" s="18">
        <v>27.504999999999999</v>
      </c>
      <c r="RK45" s="18">
        <v>2.4950000000000001</v>
      </c>
      <c r="RL45" s="18">
        <v>90.1</v>
      </c>
      <c r="RM45" s="18">
        <v>83.013999999999996</v>
      </c>
      <c r="RN45" s="18">
        <v>83.013999999999996</v>
      </c>
      <c r="RO45" s="18">
        <v>7.0860000000000003</v>
      </c>
      <c r="RP45" s="18">
        <v>0</v>
      </c>
      <c r="RQ45" s="18"/>
      <c r="RR45" s="18"/>
      <c r="RS45" s="18">
        <v>0</v>
      </c>
      <c r="RT45" s="18">
        <v>1.6</v>
      </c>
      <c r="RU45" s="18">
        <v>2.1989999999999998</v>
      </c>
      <c r="RV45" s="18">
        <v>2.1989999999999998</v>
      </c>
      <c r="RW45" s="18">
        <v>-0.59899999999999998</v>
      </c>
      <c r="RX45" s="18">
        <v>20.2</v>
      </c>
      <c r="RY45" s="18">
        <v>19.869219999999999</v>
      </c>
      <c r="RZ45" s="18">
        <v>19.869240000000001</v>
      </c>
      <c r="SA45" s="18">
        <v>0.33076</v>
      </c>
      <c r="SB45" s="18">
        <v>2.8</v>
      </c>
      <c r="SC45" s="18">
        <v>2</v>
      </c>
      <c r="SD45" s="18">
        <v>2</v>
      </c>
      <c r="SE45" s="18">
        <v>0.8</v>
      </c>
      <c r="SF45" s="18"/>
      <c r="SG45" s="18"/>
      <c r="SH45" s="18"/>
      <c r="SI45" s="18">
        <v>0</v>
      </c>
      <c r="SJ45" s="18">
        <v>6.7</v>
      </c>
      <c r="SK45" s="18">
        <v>7.3</v>
      </c>
      <c r="SL45" s="18">
        <v>7.3</v>
      </c>
      <c r="SM45" s="18">
        <v>-0.6</v>
      </c>
      <c r="SN45" s="18">
        <v>6.6</v>
      </c>
      <c r="SO45" s="18">
        <v>5.8</v>
      </c>
      <c r="SP45" s="18">
        <v>5.8</v>
      </c>
      <c r="SQ45" s="18">
        <v>0.8</v>
      </c>
      <c r="SR45" s="18">
        <v>14.4</v>
      </c>
      <c r="SS45" s="18">
        <v>16.585370000000001</v>
      </c>
      <c r="ST45" s="18">
        <v>16.585370000000001</v>
      </c>
      <c r="SU45" s="18">
        <v>-2.1853699999999998</v>
      </c>
      <c r="SV45" s="18">
        <v>18.5</v>
      </c>
      <c r="SW45" s="18">
        <v>19.51219</v>
      </c>
      <c r="SX45" s="18">
        <v>19.5122</v>
      </c>
      <c r="SY45" s="18">
        <v>-1.0122</v>
      </c>
      <c r="SZ45" s="18">
        <v>13.8</v>
      </c>
      <c r="TA45" s="18">
        <v>15.414630000000001</v>
      </c>
      <c r="TB45" s="18">
        <v>15.414630000000001</v>
      </c>
      <c r="TC45" s="18">
        <v>-1.61463</v>
      </c>
      <c r="TD45" s="18">
        <v>24</v>
      </c>
      <c r="TE45" s="18">
        <v>23.596</v>
      </c>
      <c r="TF45" s="18">
        <v>23.596</v>
      </c>
      <c r="TG45" s="18">
        <v>0.40400000000000003</v>
      </c>
      <c r="TH45" s="18">
        <v>76.5</v>
      </c>
      <c r="TI45" s="18">
        <v>71.031000000000006</v>
      </c>
      <c r="TJ45" s="18">
        <v>71.031000000000006</v>
      </c>
      <c r="TK45" s="18">
        <v>5.4690000000000003</v>
      </c>
      <c r="TL45" s="18">
        <v>0</v>
      </c>
      <c r="TM45" s="18"/>
      <c r="TN45" s="18"/>
      <c r="TO45" s="18">
        <v>0</v>
      </c>
      <c r="TP45" s="18">
        <v>109.7</v>
      </c>
      <c r="TQ45" s="18">
        <v>101.5</v>
      </c>
      <c r="TR45" s="18">
        <v>101.5</v>
      </c>
      <c r="TS45" s="18">
        <v>8.1999999999999993</v>
      </c>
      <c r="TT45" s="18">
        <v>108.5</v>
      </c>
      <c r="TU45" s="18">
        <v>109.4</v>
      </c>
      <c r="TV45" s="18">
        <v>109.361</v>
      </c>
      <c r="TW45" s="18">
        <v>-0.86099999999999999</v>
      </c>
      <c r="TX45" s="18">
        <v>12</v>
      </c>
      <c r="TY45" s="18">
        <v>2.52</v>
      </c>
      <c r="TZ45" s="18">
        <v>2.52</v>
      </c>
      <c r="UA45" s="18">
        <v>9.48</v>
      </c>
      <c r="UB45" s="18">
        <v>6.7</v>
      </c>
      <c r="UC45" s="18">
        <v>8.8409999999999993</v>
      </c>
      <c r="UD45" s="18">
        <v>8.8409999999999993</v>
      </c>
      <c r="UE45" s="18">
        <v>-2.141</v>
      </c>
      <c r="UF45" s="18">
        <v>18.690000000000001</v>
      </c>
      <c r="UG45" s="18"/>
      <c r="UH45" s="18"/>
      <c r="UI45" s="18">
        <v>18.690000000000001</v>
      </c>
      <c r="UJ45" s="18">
        <v>10.199999999999999</v>
      </c>
      <c r="UK45" s="18">
        <v>15.60976</v>
      </c>
      <c r="UL45" s="18">
        <v>15.60976</v>
      </c>
      <c r="UM45" s="18">
        <v>-5.4097600000000003</v>
      </c>
      <c r="UN45" s="18">
        <v>3.6</v>
      </c>
      <c r="UO45" s="18">
        <v>5</v>
      </c>
      <c r="UP45" s="18">
        <v>5</v>
      </c>
      <c r="UQ45" s="18">
        <v>-1.4</v>
      </c>
      <c r="UR45" s="18">
        <v>8.3000000000000007</v>
      </c>
      <c r="US45" s="18">
        <v>8.1</v>
      </c>
      <c r="UT45" s="18">
        <v>8.1</v>
      </c>
      <c r="UU45" s="18">
        <v>0.2</v>
      </c>
      <c r="UV45" s="18">
        <v>20.399999999999999</v>
      </c>
      <c r="UW45" s="18">
        <v>19.51219</v>
      </c>
      <c r="UX45" s="18">
        <v>19.5122</v>
      </c>
      <c r="UY45" s="18">
        <v>0.88780000000000003</v>
      </c>
      <c r="UZ45" s="18">
        <v>20.399999999999999</v>
      </c>
      <c r="VA45" s="18">
        <v>19.51219</v>
      </c>
      <c r="VB45" s="18">
        <v>19.5122</v>
      </c>
      <c r="VC45" s="18">
        <v>0.88780000000000003</v>
      </c>
      <c r="VD45" s="18">
        <v>20.100000000000001</v>
      </c>
      <c r="VE45" s="18">
        <v>19.51219</v>
      </c>
      <c r="VF45" s="18">
        <v>19.5122</v>
      </c>
      <c r="VG45" s="18">
        <v>0.58779999999999999</v>
      </c>
      <c r="VH45" s="18">
        <v>9.4</v>
      </c>
      <c r="VI45" s="18">
        <v>4.992</v>
      </c>
      <c r="VJ45" s="18">
        <v>4.992</v>
      </c>
      <c r="VK45" s="18">
        <v>4.4080000000000004</v>
      </c>
      <c r="VL45" s="18">
        <v>0.2</v>
      </c>
      <c r="VM45" s="18">
        <v>0.503</v>
      </c>
      <c r="VN45" s="18">
        <v>0.503</v>
      </c>
      <c r="VO45" s="18">
        <v>-0.30299999999999999</v>
      </c>
      <c r="VP45" s="18">
        <v>0</v>
      </c>
      <c r="VQ45" s="18"/>
      <c r="VR45" s="18"/>
      <c r="VS45" s="18">
        <v>0</v>
      </c>
      <c r="VT45" s="18">
        <v>0.1</v>
      </c>
      <c r="VU45" s="18"/>
      <c r="VV45" s="18"/>
      <c r="VW45" s="18">
        <v>0.1</v>
      </c>
      <c r="VX45" s="18">
        <v>0.6</v>
      </c>
      <c r="VY45" s="18">
        <v>0.6</v>
      </c>
      <c r="VZ45" s="18">
        <v>0.6</v>
      </c>
      <c r="WA45" s="18">
        <v>0</v>
      </c>
      <c r="WB45" s="18">
        <v>123.6</v>
      </c>
      <c r="WC45" s="18">
        <v>120.711</v>
      </c>
      <c r="WD45" s="18">
        <v>120.711</v>
      </c>
      <c r="WE45" s="18">
        <v>2.8889999999999998</v>
      </c>
      <c r="WF45" s="18">
        <v>97.2</v>
      </c>
      <c r="WG45" s="18">
        <v>116.02</v>
      </c>
      <c r="WH45" s="18">
        <v>116.02</v>
      </c>
      <c r="WI45" s="18">
        <v>-18.82</v>
      </c>
      <c r="WJ45" s="18">
        <v>0.3</v>
      </c>
      <c r="WK45" s="18"/>
      <c r="WL45" s="18"/>
      <c r="WM45" s="18">
        <v>0.3</v>
      </c>
      <c r="WN45" s="18">
        <v>4.3</v>
      </c>
      <c r="WO45" s="18">
        <v>4.2</v>
      </c>
      <c r="WP45" s="18">
        <v>4.2</v>
      </c>
      <c r="WQ45" s="18">
        <v>0.1</v>
      </c>
      <c r="WR45" s="18">
        <v>2.1</v>
      </c>
      <c r="WS45" s="18">
        <v>2.4</v>
      </c>
      <c r="WT45" s="18">
        <v>2.4</v>
      </c>
      <c r="WU45" s="18">
        <v>-0.3</v>
      </c>
      <c r="WV45" s="18">
        <v>1.2</v>
      </c>
      <c r="WW45" s="18">
        <v>1.2</v>
      </c>
      <c r="WX45" s="18">
        <v>1.2</v>
      </c>
      <c r="WY45" s="18">
        <v>0</v>
      </c>
      <c r="WZ45" s="18">
        <v>1.2</v>
      </c>
      <c r="XA45" s="18">
        <v>1.4</v>
      </c>
      <c r="XB45" s="18">
        <v>1.4</v>
      </c>
      <c r="XC45" s="18">
        <v>-0.2</v>
      </c>
      <c r="XD45" s="18">
        <v>0</v>
      </c>
      <c r="XE45" s="18"/>
      <c r="XF45" s="18"/>
      <c r="XG45" s="18">
        <v>0</v>
      </c>
      <c r="XH45" s="18">
        <v>7.1</v>
      </c>
      <c r="XI45" s="18">
        <v>4.3</v>
      </c>
      <c r="XJ45" s="18">
        <v>4.3</v>
      </c>
      <c r="XK45" s="18">
        <v>2.8</v>
      </c>
      <c r="XL45" s="18">
        <v>18.100000000000001</v>
      </c>
      <c r="XM45" s="18">
        <v>18.146339999999999</v>
      </c>
      <c r="XN45" s="18">
        <v>18.146339999999999</v>
      </c>
      <c r="XO45" s="18">
        <v>-4.6339999999999999E-2</v>
      </c>
      <c r="XP45" s="18">
        <v>9</v>
      </c>
      <c r="XQ45" s="18">
        <v>10.8</v>
      </c>
      <c r="XR45" s="18">
        <v>10.8</v>
      </c>
      <c r="XS45" s="18">
        <v>-1.8</v>
      </c>
      <c r="XT45" s="18">
        <v>27.8</v>
      </c>
      <c r="XU45" s="18">
        <v>31</v>
      </c>
      <c r="XV45" s="18">
        <v>28.5</v>
      </c>
      <c r="XW45" s="18">
        <v>-0.7</v>
      </c>
      <c r="XX45" s="18">
        <v>34.9</v>
      </c>
      <c r="XY45" s="18">
        <v>31</v>
      </c>
      <c r="XZ45" s="18">
        <v>28.5</v>
      </c>
      <c r="YA45" s="18">
        <v>6.4</v>
      </c>
      <c r="YB45" s="18">
        <v>17.7</v>
      </c>
      <c r="YC45" s="18">
        <v>18</v>
      </c>
      <c r="YD45" s="18">
        <v>14</v>
      </c>
      <c r="YE45" s="18">
        <v>3.7</v>
      </c>
      <c r="YF45" s="18"/>
      <c r="YG45" s="18"/>
      <c r="YH45" s="18"/>
      <c r="YI45" s="18">
        <v>0</v>
      </c>
      <c r="YJ45" s="18">
        <v>9</v>
      </c>
      <c r="YK45" s="18">
        <v>8.2200000000000006</v>
      </c>
      <c r="YL45" s="18">
        <v>8.2200000000000006</v>
      </c>
      <c r="YM45" s="18">
        <v>0.78</v>
      </c>
      <c r="YN45" s="18">
        <v>11.3</v>
      </c>
      <c r="YO45" s="18">
        <v>11</v>
      </c>
      <c r="YP45" s="18">
        <v>11</v>
      </c>
      <c r="YQ45" s="18">
        <v>0.3</v>
      </c>
      <c r="YR45" s="18">
        <v>40.6</v>
      </c>
      <c r="YS45" s="18">
        <v>18</v>
      </c>
      <c r="YT45" s="18">
        <v>18</v>
      </c>
      <c r="YU45" s="18">
        <v>22.6</v>
      </c>
    </row>
    <row r="46" spans="1:671" ht="24" customHeight="1" x14ac:dyDescent="0.3">
      <c r="A46" s="1"/>
      <c r="B46" s="17" t="s">
        <v>27</v>
      </c>
      <c r="C46" s="17" t="s">
        <v>748</v>
      </c>
      <c r="D46" s="18"/>
      <c r="E46" s="18"/>
      <c r="F46" s="18"/>
      <c r="G46" s="18">
        <v>0</v>
      </c>
      <c r="H46" s="18">
        <v>203.6</v>
      </c>
      <c r="I46" s="18">
        <v>204.19512</v>
      </c>
      <c r="J46" s="18">
        <v>204.19512</v>
      </c>
      <c r="K46" s="18">
        <v>-0.59511999999999998</v>
      </c>
      <c r="L46" s="18">
        <v>618.1</v>
      </c>
      <c r="M46" s="18">
        <v>585.44727</v>
      </c>
      <c r="N46" s="18">
        <v>581.87094999999999</v>
      </c>
      <c r="O46" s="18">
        <v>36.229050000000001</v>
      </c>
      <c r="P46" s="18">
        <v>210.7</v>
      </c>
      <c r="Q46" s="18">
        <v>191.38545999999999</v>
      </c>
      <c r="R46" s="18">
        <v>190.21634</v>
      </c>
      <c r="S46" s="18">
        <v>20.48366</v>
      </c>
      <c r="T46" s="18"/>
      <c r="U46" s="18"/>
      <c r="V46" s="18"/>
      <c r="W46" s="18">
        <v>0</v>
      </c>
      <c r="X46" s="18"/>
      <c r="Y46" s="18"/>
      <c r="Z46" s="18"/>
      <c r="AA46" s="18">
        <v>0</v>
      </c>
      <c r="AB46" s="18">
        <v>90.2</v>
      </c>
      <c r="AC46" s="18">
        <v>92.226339999999993</v>
      </c>
      <c r="AD46" s="18">
        <v>92.226339999999993</v>
      </c>
      <c r="AE46" s="18">
        <v>-2.0263399999999998</v>
      </c>
      <c r="AF46" s="18">
        <v>124</v>
      </c>
      <c r="AG46" s="18">
        <v>147.58799999999999</v>
      </c>
      <c r="AH46" s="18">
        <v>137.04599999999999</v>
      </c>
      <c r="AI46" s="18">
        <v>-13.045999999999999</v>
      </c>
      <c r="AJ46" s="18"/>
      <c r="AK46" s="18"/>
      <c r="AL46" s="18"/>
      <c r="AM46" s="18">
        <v>0</v>
      </c>
      <c r="AN46" s="18">
        <v>0</v>
      </c>
      <c r="AO46" s="18"/>
      <c r="AP46" s="18"/>
      <c r="AQ46" s="18">
        <v>0</v>
      </c>
      <c r="AR46" s="18"/>
      <c r="AS46" s="18"/>
      <c r="AT46" s="18"/>
      <c r="AU46" s="18">
        <v>0</v>
      </c>
      <c r="AV46" s="18">
        <v>0</v>
      </c>
      <c r="AW46" s="18"/>
      <c r="AX46" s="18"/>
      <c r="AY46" s="18">
        <v>0</v>
      </c>
      <c r="AZ46" s="18">
        <v>204.4</v>
      </c>
      <c r="BA46" s="18">
        <v>200.25630000000001</v>
      </c>
      <c r="BB46" s="18">
        <v>200.25633999999999</v>
      </c>
      <c r="BC46" s="18">
        <v>4.1436599999999997</v>
      </c>
      <c r="BD46" s="18"/>
      <c r="BE46" s="18"/>
      <c r="BF46" s="18"/>
      <c r="BG46" s="18">
        <v>0</v>
      </c>
      <c r="BH46" s="18">
        <v>208.1</v>
      </c>
      <c r="BI46" s="18"/>
      <c r="BJ46" s="18"/>
      <c r="BK46" s="18">
        <v>208.1</v>
      </c>
      <c r="BL46" s="18"/>
      <c r="BM46" s="18"/>
      <c r="BN46" s="18"/>
      <c r="BO46" s="18">
        <v>0</v>
      </c>
      <c r="BP46" s="18">
        <v>217</v>
      </c>
      <c r="BQ46" s="18">
        <v>228.82686000000001</v>
      </c>
      <c r="BR46" s="18">
        <v>348.03476000000001</v>
      </c>
      <c r="BS46" s="18">
        <v>-131.03476000000001</v>
      </c>
      <c r="BT46" s="18">
        <v>9.9</v>
      </c>
      <c r="BU46" s="18">
        <v>10.561999999999999</v>
      </c>
      <c r="BV46" s="18">
        <v>10.561999999999999</v>
      </c>
      <c r="BW46" s="18">
        <v>-0.66200000000000003</v>
      </c>
      <c r="BX46" s="18"/>
      <c r="BY46" s="18"/>
      <c r="BZ46" s="18"/>
      <c r="CA46" s="18">
        <v>0</v>
      </c>
      <c r="CB46" s="18"/>
      <c r="CC46" s="18"/>
      <c r="CD46" s="18"/>
      <c r="CE46" s="18">
        <v>0</v>
      </c>
      <c r="CF46" s="18"/>
      <c r="CG46" s="18"/>
      <c r="CH46" s="18"/>
      <c r="CI46" s="18">
        <v>0</v>
      </c>
      <c r="CJ46" s="18"/>
      <c r="CK46" s="18"/>
      <c r="CL46" s="18"/>
      <c r="CM46" s="18">
        <v>0</v>
      </c>
      <c r="CN46" s="18">
        <v>167.2</v>
      </c>
      <c r="CO46" s="18">
        <v>164.70732000000001</v>
      </c>
      <c r="CP46" s="18">
        <v>164.70732000000001</v>
      </c>
      <c r="CQ46" s="18">
        <v>2.49268</v>
      </c>
      <c r="CR46" s="18">
        <v>9.8000000000000007</v>
      </c>
      <c r="CS46" s="18">
        <v>5.1583800000000002</v>
      </c>
      <c r="CT46" s="18">
        <v>5.1583800000000002</v>
      </c>
      <c r="CU46" s="18">
        <v>4.6416199999999996</v>
      </c>
      <c r="CV46" s="18">
        <v>6.9</v>
      </c>
      <c r="CW46" s="18">
        <v>2.8315000000000001</v>
      </c>
      <c r="CX46" s="18">
        <v>2.8315000000000001</v>
      </c>
      <c r="CY46" s="18">
        <v>4.0685000000000002</v>
      </c>
      <c r="CZ46" s="18">
        <v>22.2</v>
      </c>
      <c r="DA46" s="18">
        <v>22.498090000000001</v>
      </c>
      <c r="DB46" s="18">
        <v>22.49822</v>
      </c>
      <c r="DC46" s="18">
        <v>-0.29821999999999999</v>
      </c>
      <c r="DD46" s="18">
        <v>6.8</v>
      </c>
      <c r="DE46" s="18">
        <v>6.8787000000000003</v>
      </c>
      <c r="DF46" s="18">
        <v>6.8787000000000003</v>
      </c>
      <c r="DG46" s="18">
        <v>-7.8700000000000006E-2</v>
      </c>
      <c r="DH46" s="18">
        <v>14.8</v>
      </c>
      <c r="DI46" s="18">
        <v>14.992190000000001</v>
      </c>
      <c r="DJ46" s="18">
        <v>14.9922</v>
      </c>
      <c r="DK46" s="18">
        <v>-0.19220000000000001</v>
      </c>
      <c r="DL46" s="18">
        <v>140.6</v>
      </c>
      <c r="DM46" s="18">
        <v>142.99988999999999</v>
      </c>
      <c r="DN46" s="18">
        <v>143</v>
      </c>
      <c r="DO46" s="18">
        <v>-2.4</v>
      </c>
      <c r="DP46" s="18"/>
      <c r="DQ46" s="18"/>
      <c r="DR46" s="18"/>
      <c r="DS46" s="18">
        <v>0</v>
      </c>
      <c r="DT46" s="18"/>
      <c r="DU46" s="18"/>
      <c r="DV46" s="18"/>
      <c r="DW46" s="18">
        <v>0</v>
      </c>
      <c r="DX46" s="18"/>
      <c r="DY46" s="18"/>
      <c r="DZ46" s="18"/>
      <c r="EA46" s="18">
        <v>0</v>
      </c>
      <c r="EB46" s="18"/>
      <c r="EC46" s="18"/>
      <c r="ED46" s="18"/>
      <c r="EE46" s="18">
        <v>0</v>
      </c>
      <c r="EF46" s="18">
        <v>110.8</v>
      </c>
      <c r="EG46" s="18">
        <v>112.90537</v>
      </c>
      <c r="EH46" s="18">
        <v>112.90537</v>
      </c>
      <c r="EI46" s="18">
        <v>-2.1053700000000002</v>
      </c>
      <c r="EJ46" s="18">
        <v>130.6</v>
      </c>
      <c r="EK46" s="18">
        <v>219.90581</v>
      </c>
      <c r="EL46" s="18">
        <v>138.94873000000001</v>
      </c>
      <c r="EM46" s="18">
        <v>-8.3487299999999998</v>
      </c>
      <c r="EN46" s="18"/>
      <c r="EO46" s="18"/>
      <c r="EP46" s="18"/>
      <c r="EQ46" s="18">
        <v>0</v>
      </c>
      <c r="ER46" s="18"/>
      <c r="ES46" s="18"/>
      <c r="ET46" s="18"/>
      <c r="EU46" s="18">
        <v>0</v>
      </c>
      <c r="EV46" s="18"/>
      <c r="EW46" s="18"/>
      <c r="EX46" s="18"/>
      <c r="EY46" s="18">
        <v>0</v>
      </c>
      <c r="EZ46" s="18">
        <v>6.5</v>
      </c>
      <c r="FA46" s="18">
        <v>6.39</v>
      </c>
      <c r="FB46" s="18">
        <v>6.39</v>
      </c>
      <c r="FC46" s="18">
        <v>0.11</v>
      </c>
      <c r="FD46" s="18">
        <v>349.9</v>
      </c>
      <c r="FE46" s="18">
        <v>345.77435000000003</v>
      </c>
      <c r="FF46" s="18">
        <v>229.57073</v>
      </c>
      <c r="FG46" s="18">
        <v>120.32926999999999</v>
      </c>
      <c r="FH46" s="18">
        <v>32</v>
      </c>
      <c r="FI46" s="18">
        <v>40.3919</v>
      </c>
      <c r="FJ46" s="18">
        <v>40.948160000000001</v>
      </c>
      <c r="FK46" s="18">
        <v>-8.9481599999999997</v>
      </c>
      <c r="FL46" s="18">
        <v>132.6</v>
      </c>
      <c r="FM46" s="18">
        <v>150.27968999999999</v>
      </c>
      <c r="FN46" s="18">
        <v>139.10718</v>
      </c>
      <c r="FO46" s="18">
        <v>-6.50718</v>
      </c>
      <c r="FP46" s="18">
        <v>17.5</v>
      </c>
      <c r="FQ46" s="18">
        <v>18.55969</v>
      </c>
      <c r="FR46" s="18">
        <v>18.966989999999999</v>
      </c>
      <c r="FS46" s="18">
        <v>-1.46699</v>
      </c>
      <c r="FT46" s="18">
        <v>18.600000000000001</v>
      </c>
      <c r="FU46" s="18">
        <v>19.28585</v>
      </c>
      <c r="FV46" s="18">
        <v>19.28585</v>
      </c>
      <c r="FW46" s="18">
        <v>-0.68584999999999996</v>
      </c>
      <c r="FX46" s="18">
        <v>18.8</v>
      </c>
      <c r="FY46" s="18">
        <v>18.048780000000001</v>
      </c>
      <c r="FZ46" s="18">
        <v>18.048780000000001</v>
      </c>
      <c r="GA46" s="18">
        <v>0.75122</v>
      </c>
      <c r="GB46" s="18">
        <v>89.8</v>
      </c>
      <c r="GC46" s="18">
        <v>88.116100000000003</v>
      </c>
      <c r="GD46" s="18">
        <v>88.116100000000003</v>
      </c>
      <c r="GE46" s="18">
        <v>1.6839</v>
      </c>
      <c r="GF46" s="18">
        <v>182.2</v>
      </c>
      <c r="GG46" s="18">
        <v>185.81701000000001</v>
      </c>
      <c r="GH46" s="18">
        <v>185.81701000000001</v>
      </c>
      <c r="GI46" s="18">
        <v>-3.6170100000000001</v>
      </c>
      <c r="GJ46" s="18">
        <v>182.7</v>
      </c>
      <c r="GK46" s="18">
        <v>185.81701000000001</v>
      </c>
      <c r="GL46" s="18">
        <v>185.81701000000001</v>
      </c>
      <c r="GM46" s="18">
        <v>-3.1170100000000001</v>
      </c>
      <c r="GN46" s="18">
        <v>184.1</v>
      </c>
      <c r="GO46" s="18">
        <v>186.37502000000001</v>
      </c>
      <c r="GP46" s="18">
        <v>186.37502000000001</v>
      </c>
      <c r="GQ46" s="18">
        <v>-2.27502</v>
      </c>
      <c r="GR46" s="18">
        <v>106.8</v>
      </c>
      <c r="GS46" s="18">
        <v>110.91316999999999</v>
      </c>
      <c r="GT46" s="18">
        <v>110.91316999999999</v>
      </c>
      <c r="GU46" s="18">
        <v>-4.1131700000000002</v>
      </c>
      <c r="GV46" s="18">
        <v>18.3</v>
      </c>
      <c r="GW46" s="18">
        <v>18</v>
      </c>
      <c r="GX46" s="18"/>
      <c r="GY46" s="18">
        <v>18.3</v>
      </c>
      <c r="GZ46" s="18">
        <v>22.6</v>
      </c>
      <c r="HA46" s="18">
        <v>24.225460000000002</v>
      </c>
      <c r="HB46" s="18">
        <v>24.225460000000002</v>
      </c>
      <c r="HC46" s="18">
        <v>-1.6254599999999999</v>
      </c>
      <c r="HD46" s="18">
        <v>4</v>
      </c>
      <c r="HE46" s="18">
        <v>4.4207700000000001</v>
      </c>
      <c r="HF46" s="18">
        <v>4.4207700000000001</v>
      </c>
      <c r="HG46" s="18">
        <v>-0.42076999999999998</v>
      </c>
      <c r="HH46" s="18">
        <v>34</v>
      </c>
      <c r="HI46" s="18">
        <v>33.490729999999999</v>
      </c>
      <c r="HJ46" s="18">
        <v>33.490729999999999</v>
      </c>
      <c r="HK46" s="18">
        <v>0.50927</v>
      </c>
      <c r="HL46" s="18">
        <v>75.900000000000006</v>
      </c>
      <c r="HM46" s="18">
        <v>100.60742999999999</v>
      </c>
      <c r="HN46" s="18">
        <v>77.496840000000006</v>
      </c>
      <c r="HO46" s="18">
        <v>-1.59684</v>
      </c>
      <c r="HP46" s="18"/>
      <c r="HQ46" s="18"/>
      <c r="HR46" s="18"/>
      <c r="HS46" s="18">
        <v>0</v>
      </c>
      <c r="HT46" s="18"/>
      <c r="HU46" s="18"/>
      <c r="HV46" s="18"/>
      <c r="HW46" s="18">
        <v>0</v>
      </c>
      <c r="HX46" s="18">
        <v>85.6</v>
      </c>
      <c r="HY46" s="18">
        <v>85.482560000000007</v>
      </c>
      <c r="HZ46" s="18">
        <v>85.482579999999999</v>
      </c>
      <c r="IA46" s="18">
        <v>0.11742</v>
      </c>
      <c r="IB46" s="18"/>
      <c r="IC46" s="18"/>
      <c r="ID46" s="18"/>
      <c r="IE46" s="18">
        <v>0</v>
      </c>
      <c r="IF46" s="18"/>
      <c r="IG46" s="18"/>
      <c r="IH46" s="18"/>
      <c r="II46" s="18">
        <v>0</v>
      </c>
      <c r="IJ46" s="18">
        <v>46.2</v>
      </c>
      <c r="IK46" s="18">
        <v>45.441949999999999</v>
      </c>
      <c r="IL46" s="18">
        <v>45.441949999999999</v>
      </c>
      <c r="IM46" s="18">
        <v>0.75805</v>
      </c>
      <c r="IN46" s="18"/>
      <c r="IO46" s="18"/>
      <c r="IP46" s="18"/>
      <c r="IQ46" s="18">
        <v>0</v>
      </c>
      <c r="IR46" s="18"/>
      <c r="IS46" s="18"/>
      <c r="IT46" s="18"/>
      <c r="IU46" s="18">
        <v>0</v>
      </c>
      <c r="IV46" s="18"/>
      <c r="IW46" s="18"/>
      <c r="IX46" s="18"/>
      <c r="IY46" s="18">
        <v>0</v>
      </c>
      <c r="IZ46" s="18">
        <v>85.6</v>
      </c>
      <c r="JA46" s="18">
        <v>90.379180000000005</v>
      </c>
      <c r="JB46" s="18">
        <v>92.689760000000007</v>
      </c>
      <c r="JC46" s="18">
        <v>-7.0897600000000001</v>
      </c>
      <c r="JD46" s="18">
        <v>171.2</v>
      </c>
      <c r="JE46" s="18">
        <v>183.12717000000001</v>
      </c>
      <c r="JF46" s="18">
        <v>183.12717000000001</v>
      </c>
      <c r="JG46" s="18">
        <v>-11.92717</v>
      </c>
      <c r="JH46" s="18">
        <v>169.1</v>
      </c>
      <c r="JI46" s="18">
        <v>183.12717000000001</v>
      </c>
      <c r="JJ46" s="18">
        <v>183.12717000000001</v>
      </c>
      <c r="JK46" s="18">
        <v>-14.02717</v>
      </c>
      <c r="JL46" s="18">
        <v>202.9</v>
      </c>
      <c r="JM46" s="18">
        <v>183.12717000000001</v>
      </c>
      <c r="JN46" s="18">
        <v>183.12717000000001</v>
      </c>
      <c r="JO46" s="18">
        <v>19.772829999999999</v>
      </c>
      <c r="JP46" s="18">
        <v>266.5</v>
      </c>
      <c r="JQ46" s="18">
        <v>275.51564999999999</v>
      </c>
      <c r="JR46" s="18">
        <v>275.51564999999999</v>
      </c>
      <c r="JS46" s="18">
        <v>-9.0156500000000008</v>
      </c>
      <c r="JT46" s="18">
        <v>73.8</v>
      </c>
      <c r="JU46" s="18">
        <v>71.796109999999999</v>
      </c>
      <c r="JV46" s="18">
        <v>71.796109999999999</v>
      </c>
      <c r="JW46" s="18">
        <v>2.0038900000000002</v>
      </c>
      <c r="JX46" s="18">
        <v>35.700000000000003</v>
      </c>
      <c r="JY46" s="18">
        <v>36.005859999999998</v>
      </c>
      <c r="JZ46" s="18">
        <v>36.005859999999998</v>
      </c>
      <c r="KA46" s="18">
        <v>-0.30586000000000002</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c r="KW46" s="18"/>
      <c r="KX46" s="18"/>
      <c r="KY46" s="18">
        <v>0</v>
      </c>
      <c r="KZ46" s="18">
        <v>0.9</v>
      </c>
      <c r="LA46" s="18">
        <v>0.52037999999999995</v>
      </c>
      <c r="LB46" s="18">
        <v>0.52037999999999995</v>
      </c>
      <c r="LC46" s="18">
        <v>0.37962000000000001</v>
      </c>
      <c r="LD46" s="18">
        <v>141.30000000000001</v>
      </c>
      <c r="LE46" s="18">
        <v>186.57222999999999</v>
      </c>
      <c r="LF46" s="18">
        <v>205.12821</v>
      </c>
      <c r="LG46" s="18">
        <v>-63.828209999999999</v>
      </c>
      <c r="LH46" s="18">
        <v>107.5</v>
      </c>
      <c r="LI46" s="18">
        <v>108.13008000000001</v>
      </c>
      <c r="LJ46" s="18">
        <v>108.13</v>
      </c>
      <c r="LK46" s="18">
        <v>-0.63</v>
      </c>
      <c r="LL46" s="18">
        <v>64</v>
      </c>
      <c r="LM46" s="18">
        <v>67.461460000000002</v>
      </c>
      <c r="LN46" s="18">
        <v>67.461460000000002</v>
      </c>
      <c r="LO46" s="18">
        <v>-3.4614600000000002</v>
      </c>
      <c r="LP46" s="18">
        <v>70.900000000000006</v>
      </c>
      <c r="LQ46" s="18">
        <v>78.567959999999999</v>
      </c>
      <c r="LR46" s="18">
        <v>78.567999999999998</v>
      </c>
      <c r="LS46" s="18">
        <v>-7.6680000000000001</v>
      </c>
      <c r="LT46" s="18">
        <v>29.1</v>
      </c>
      <c r="LU46" s="18">
        <v>30.097560000000001</v>
      </c>
      <c r="LV46" s="18">
        <v>30.097560000000001</v>
      </c>
      <c r="LW46" s="18">
        <v>-0.99756</v>
      </c>
      <c r="LX46" s="18"/>
      <c r="LY46" s="18"/>
      <c r="LZ46" s="18"/>
      <c r="MA46" s="18">
        <v>0</v>
      </c>
      <c r="MB46" s="18"/>
      <c r="MC46" s="18"/>
      <c r="MD46" s="18"/>
      <c r="ME46" s="18">
        <v>0</v>
      </c>
      <c r="MF46" s="18"/>
      <c r="MG46" s="18"/>
      <c r="MH46" s="18"/>
      <c r="MI46" s="18">
        <v>0</v>
      </c>
      <c r="MJ46" s="18">
        <v>142.9</v>
      </c>
      <c r="MK46" s="18">
        <v>151.08886000000001</v>
      </c>
      <c r="ML46" s="18">
        <v>159.10807</v>
      </c>
      <c r="MM46" s="18">
        <v>-16.208069999999999</v>
      </c>
      <c r="MN46" s="18">
        <v>144.30000000000001</v>
      </c>
      <c r="MO46" s="18">
        <v>151.08886000000001</v>
      </c>
      <c r="MP46" s="18">
        <v>159.10807</v>
      </c>
      <c r="MQ46" s="18">
        <v>-14.808070000000001</v>
      </c>
      <c r="MR46" s="18">
        <v>148.1</v>
      </c>
      <c r="MS46" s="18">
        <v>151.54257999999999</v>
      </c>
      <c r="MT46" s="18">
        <v>159.58587</v>
      </c>
      <c r="MU46" s="18">
        <v>-11.48587</v>
      </c>
      <c r="MV46" s="18"/>
      <c r="MW46" s="18"/>
      <c r="MX46" s="18">
        <v>103</v>
      </c>
      <c r="MY46" s="18">
        <v>-103</v>
      </c>
      <c r="MZ46" s="18"/>
      <c r="NA46" s="18"/>
      <c r="NB46" s="18"/>
      <c r="NC46" s="18">
        <v>0</v>
      </c>
      <c r="ND46" s="18"/>
      <c r="NE46" s="18"/>
      <c r="NF46" s="18"/>
      <c r="NG46" s="18">
        <v>0</v>
      </c>
      <c r="NH46" s="18"/>
      <c r="NI46" s="18"/>
      <c r="NJ46" s="18"/>
      <c r="NK46" s="18">
        <v>0</v>
      </c>
      <c r="NL46" s="18"/>
      <c r="NM46" s="18"/>
      <c r="NN46" s="18"/>
      <c r="NO46" s="18">
        <v>0</v>
      </c>
      <c r="NP46" s="18">
        <v>211.2</v>
      </c>
      <c r="NQ46" s="18">
        <v>207.29667000000001</v>
      </c>
      <c r="NR46" s="18">
        <v>207.29667000000001</v>
      </c>
      <c r="NS46" s="18">
        <v>3.90333</v>
      </c>
      <c r="NT46" s="18">
        <v>101.4</v>
      </c>
      <c r="NU46" s="18">
        <v>103.95959000000001</v>
      </c>
      <c r="NV46" s="18">
        <v>103.95959000000001</v>
      </c>
      <c r="NW46" s="18">
        <v>-2.55959</v>
      </c>
      <c r="NX46" s="18">
        <v>4.4000000000000004</v>
      </c>
      <c r="NY46" s="18">
        <v>3.5209199999999998</v>
      </c>
      <c r="NZ46" s="18">
        <v>3.5209199999999998</v>
      </c>
      <c r="OA46" s="18">
        <v>0.87907999999999997</v>
      </c>
      <c r="OB46" s="18">
        <v>0</v>
      </c>
      <c r="OC46" s="18">
        <v>3.6937799999999998</v>
      </c>
      <c r="OD46" s="18">
        <v>3.6937799999999998</v>
      </c>
      <c r="OE46" s="18">
        <v>-3.6937799999999998</v>
      </c>
      <c r="OF46" s="18">
        <v>5.9</v>
      </c>
      <c r="OG46" s="18">
        <v>6.2</v>
      </c>
      <c r="OH46" s="18">
        <v>6.2</v>
      </c>
      <c r="OI46" s="18">
        <v>-0.3</v>
      </c>
      <c r="OJ46" s="18"/>
      <c r="OK46" s="18"/>
      <c r="OL46" s="18"/>
      <c r="OM46" s="18">
        <v>0</v>
      </c>
      <c r="ON46" s="18">
        <v>106.6</v>
      </c>
      <c r="OO46" s="18">
        <v>96.7</v>
      </c>
      <c r="OP46" s="18">
        <v>102.405</v>
      </c>
      <c r="OQ46" s="18">
        <v>4.1950000000000003</v>
      </c>
      <c r="OR46" s="18">
        <v>0</v>
      </c>
      <c r="OS46" s="18"/>
      <c r="OT46" s="18"/>
      <c r="OU46" s="18">
        <v>0</v>
      </c>
      <c r="OV46" s="18">
        <v>3.1</v>
      </c>
      <c r="OW46" s="18">
        <v>5.0129999999999999</v>
      </c>
      <c r="OX46" s="18">
        <v>5.0129999999999999</v>
      </c>
      <c r="OY46" s="18">
        <v>-1.913</v>
      </c>
      <c r="OZ46" s="18">
        <v>0</v>
      </c>
      <c r="PA46" s="18"/>
      <c r="PB46" s="18"/>
      <c r="PC46" s="18">
        <v>0</v>
      </c>
      <c r="PD46" s="18">
        <v>5</v>
      </c>
      <c r="PE46" s="18">
        <v>18.53463</v>
      </c>
      <c r="PF46" s="18">
        <v>18.534600000000001</v>
      </c>
      <c r="PG46" s="18">
        <v>-13.534599999999999</v>
      </c>
      <c r="PH46" s="18">
        <v>9.9</v>
      </c>
      <c r="PI46" s="18">
        <v>9.9830000000000005</v>
      </c>
      <c r="PJ46" s="18">
        <v>9.9830000000000005</v>
      </c>
      <c r="PK46" s="18">
        <v>-8.3000000000000004E-2</v>
      </c>
      <c r="PL46" s="18"/>
      <c r="PM46" s="18"/>
      <c r="PN46" s="18"/>
      <c r="PO46" s="18">
        <v>0</v>
      </c>
      <c r="PP46" s="18">
        <v>0</v>
      </c>
      <c r="PQ46" s="18"/>
      <c r="PR46" s="18"/>
      <c r="PS46" s="18">
        <v>0</v>
      </c>
      <c r="PT46" s="18">
        <v>1.2</v>
      </c>
      <c r="PU46" s="18"/>
      <c r="PV46" s="18"/>
      <c r="PW46" s="18">
        <v>1.2</v>
      </c>
      <c r="PX46" s="18">
        <v>0.8</v>
      </c>
      <c r="PY46" s="18">
        <v>1.5</v>
      </c>
      <c r="PZ46" s="18">
        <v>1.5</v>
      </c>
      <c r="QA46" s="18">
        <v>-0.7</v>
      </c>
      <c r="QB46" s="18">
        <v>3.9</v>
      </c>
      <c r="QC46" s="18">
        <v>3.6</v>
      </c>
      <c r="QD46" s="18">
        <v>3.6</v>
      </c>
      <c r="QE46" s="18">
        <v>0.3</v>
      </c>
      <c r="QF46" s="18">
        <v>20.399999999999999</v>
      </c>
      <c r="QG46" s="18">
        <v>20.35314</v>
      </c>
      <c r="QH46" s="18">
        <v>20.353169999999999</v>
      </c>
      <c r="QI46" s="18">
        <v>4.6829999999999997E-2</v>
      </c>
      <c r="QJ46" s="18">
        <v>20</v>
      </c>
      <c r="QK46" s="18">
        <v>19.51219</v>
      </c>
      <c r="QL46" s="18">
        <v>19.5122</v>
      </c>
      <c r="QM46" s="18">
        <v>0.48780000000000001</v>
      </c>
      <c r="QN46" s="18">
        <v>19.100000000000001</v>
      </c>
      <c r="QO46" s="18">
        <v>19</v>
      </c>
      <c r="QP46" s="18">
        <v>15.60976</v>
      </c>
      <c r="QQ46" s="18">
        <v>3.49024</v>
      </c>
      <c r="QR46" s="18">
        <v>2.5</v>
      </c>
      <c r="QS46" s="18">
        <v>2.5</v>
      </c>
      <c r="QT46" s="18">
        <v>2.5</v>
      </c>
      <c r="QU46" s="18">
        <v>0</v>
      </c>
      <c r="QV46" s="18">
        <v>17.600000000000001</v>
      </c>
      <c r="QW46" s="18"/>
      <c r="QX46" s="18"/>
      <c r="QY46" s="18">
        <v>17.600000000000001</v>
      </c>
      <c r="QZ46" s="18">
        <v>0</v>
      </c>
      <c r="RA46" s="18"/>
      <c r="RB46" s="18"/>
      <c r="RC46" s="18">
        <v>0</v>
      </c>
      <c r="RD46" s="18">
        <v>0</v>
      </c>
      <c r="RE46" s="18"/>
      <c r="RF46" s="18"/>
      <c r="RG46" s="18">
        <v>0</v>
      </c>
      <c r="RH46" s="18">
        <v>27.9</v>
      </c>
      <c r="RI46" s="18">
        <v>27.268999999999998</v>
      </c>
      <c r="RJ46" s="18">
        <v>27.268999999999998</v>
      </c>
      <c r="RK46" s="18">
        <v>0.63100000000000001</v>
      </c>
      <c r="RL46" s="18">
        <v>84.3</v>
      </c>
      <c r="RM46" s="18">
        <v>81.632000000000005</v>
      </c>
      <c r="RN46" s="18">
        <v>81.632000000000005</v>
      </c>
      <c r="RO46" s="18">
        <v>2.6680000000000001</v>
      </c>
      <c r="RP46" s="18">
        <v>0</v>
      </c>
      <c r="RQ46" s="18"/>
      <c r="RR46" s="18"/>
      <c r="RS46" s="18">
        <v>0</v>
      </c>
      <c r="RT46" s="18">
        <v>2.4</v>
      </c>
      <c r="RU46" s="18">
        <v>2.1989999999999998</v>
      </c>
      <c r="RV46" s="18">
        <v>2.1989999999999998</v>
      </c>
      <c r="RW46" s="18">
        <v>0.20100000000000001</v>
      </c>
      <c r="RX46" s="18">
        <v>20.2</v>
      </c>
      <c r="RY46" s="18">
        <v>19.869230000000002</v>
      </c>
      <c r="RZ46" s="18">
        <v>19.869240000000001</v>
      </c>
      <c r="SA46" s="18">
        <v>0.33076</v>
      </c>
      <c r="SB46" s="18">
        <v>3</v>
      </c>
      <c r="SC46" s="18">
        <v>2</v>
      </c>
      <c r="SD46" s="18">
        <v>2</v>
      </c>
      <c r="SE46" s="18">
        <v>1</v>
      </c>
      <c r="SF46" s="18"/>
      <c r="SG46" s="18"/>
      <c r="SH46" s="18"/>
      <c r="SI46" s="18">
        <v>0</v>
      </c>
      <c r="SJ46" s="18">
        <v>6.4</v>
      </c>
      <c r="SK46" s="18">
        <v>7.3</v>
      </c>
      <c r="SL46" s="18">
        <v>7.3</v>
      </c>
      <c r="SM46" s="18">
        <v>-0.9</v>
      </c>
      <c r="SN46" s="18">
        <v>6.3</v>
      </c>
      <c r="SO46" s="18">
        <v>5.8</v>
      </c>
      <c r="SP46" s="18">
        <v>5.8</v>
      </c>
      <c r="SQ46" s="18">
        <v>0.5</v>
      </c>
      <c r="SR46" s="18">
        <v>14.5</v>
      </c>
      <c r="SS46" s="18">
        <v>16.585370000000001</v>
      </c>
      <c r="ST46" s="18">
        <v>16.585370000000001</v>
      </c>
      <c r="SU46" s="18">
        <v>-2.0853700000000002</v>
      </c>
      <c r="SV46" s="18">
        <v>18.5</v>
      </c>
      <c r="SW46" s="18">
        <v>19.51219</v>
      </c>
      <c r="SX46" s="18">
        <v>19.5122</v>
      </c>
      <c r="SY46" s="18">
        <v>-1.0122</v>
      </c>
      <c r="SZ46" s="18">
        <v>13.7</v>
      </c>
      <c r="TA46" s="18">
        <v>15.414630000000001</v>
      </c>
      <c r="TB46" s="18">
        <v>15.414630000000001</v>
      </c>
      <c r="TC46" s="18">
        <v>-1.7146300000000001</v>
      </c>
      <c r="TD46" s="18">
        <v>19.600000000000001</v>
      </c>
      <c r="TE46" s="18">
        <v>22.585999999999999</v>
      </c>
      <c r="TF46" s="18">
        <v>22.585999999999999</v>
      </c>
      <c r="TG46" s="18">
        <v>-2.9860000000000002</v>
      </c>
      <c r="TH46" s="18">
        <v>73.5</v>
      </c>
      <c r="TI46" s="18">
        <v>68.784000000000006</v>
      </c>
      <c r="TJ46" s="18">
        <v>68.784000000000006</v>
      </c>
      <c r="TK46" s="18">
        <v>4.7160000000000002</v>
      </c>
      <c r="TL46" s="18">
        <v>0</v>
      </c>
      <c r="TM46" s="18"/>
      <c r="TN46" s="18"/>
      <c r="TO46" s="18">
        <v>0</v>
      </c>
      <c r="TP46" s="18">
        <v>90.5</v>
      </c>
      <c r="TQ46" s="18">
        <v>97.3</v>
      </c>
      <c r="TR46" s="18">
        <v>97.26</v>
      </c>
      <c r="TS46" s="18">
        <v>-6.76</v>
      </c>
      <c r="TT46" s="18">
        <v>111.9</v>
      </c>
      <c r="TU46" s="18">
        <v>109.1</v>
      </c>
      <c r="TV46" s="18">
        <v>109.04900000000001</v>
      </c>
      <c r="TW46" s="18">
        <v>2.851</v>
      </c>
      <c r="TX46" s="18">
        <v>11.4</v>
      </c>
      <c r="TY46" s="18">
        <v>2.16</v>
      </c>
      <c r="TZ46" s="18">
        <v>2.16</v>
      </c>
      <c r="UA46" s="18">
        <v>9.24</v>
      </c>
      <c r="UB46" s="18">
        <v>3.4</v>
      </c>
      <c r="UC46" s="18">
        <v>8.4570000000000007</v>
      </c>
      <c r="UD46" s="18">
        <v>8.4570000000000007</v>
      </c>
      <c r="UE46" s="18">
        <v>-5.0570000000000004</v>
      </c>
      <c r="UF46" s="18">
        <v>14.78</v>
      </c>
      <c r="UG46" s="18"/>
      <c r="UH46" s="18"/>
      <c r="UI46" s="18">
        <v>14.78</v>
      </c>
      <c r="UJ46" s="18">
        <v>10.199999999999999</v>
      </c>
      <c r="UK46" s="18">
        <v>15.60976</v>
      </c>
      <c r="UL46" s="18">
        <v>15.60976</v>
      </c>
      <c r="UM46" s="18">
        <v>-5.4097600000000003</v>
      </c>
      <c r="UN46" s="18">
        <v>3.6</v>
      </c>
      <c r="UO46" s="18">
        <v>5</v>
      </c>
      <c r="UP46" s="18">
        <v>5</v>
      </c>
      <c r="UQ46" s="18">
        <v>-1.4</v>
      </c>
      <c r="UR46" s="18">
        <v>8.6</v>
      </c>
      <c r="US46" s="18">
        <v>8.1</v>
      </c>
      <c r="UT46" s="18">
        <v>8.1</v>
      </c>
      <c r="UU46" s="18">
        <v>0.5</v>
      </c>
      <c r="UV46" s="18">
        <v>20.399999999999999</v>
      </c>
      <c r="UW46" s="18">
        <v>19.51219</v>
      </c>
      <c r="UX46" s="18">
        <v>19.5122</v>
      </c>
      <c r="UY46" s="18">
        <v>0.88780000000000003</v>
      </c>
      <c r="UZ46" s="18">
        <v>20.399999999999999</v>
      </c>
      <c r="VA46" s="18">
        <v>19.51219</v>
      </c>
      <c r="VB46" s="18">
        <v>19.5122</v>
      </c>
      <c r="VC46" s="18">
        <v>0.88780000000000003</v>
      </c>
      <c r="VD46" s="18">
        <v>20.100000000000001</v>
      </c>
      <c r="VE46" s="18">
        <v>19.51219</v>
      </c>
      <c r="VF46" s="18">
        <v>19.5122</v>
      </c>
      <c r="VG46" s="18">
        <v>0.58779999999999999</v>
      </c>
      <c r="VH46" s="18">
        <v>8.6</v>
      </c>
      <c r="VI46" s="18">
        <v>4.6680000000000001</v>
      </c>
      <c r="VJ46" s="18">
        <v>4.6680000000000001</v>
      </c>
      <c r="VK46" s="18">
        <v>3.9319999999999999</v>
      </c>
      <c r="VL46" s="18">
        <v>0</v>
      </c>
      <c r="VM46" s="18"/>
      <c r="VN46" s="18"/>
      <c r="VO46" s="18">
        <v>0</v>
      </c>
      <c r="VP46" s="18">
        <v>0</v>
      </c>
      <c r="VQ46" s="18"/>
      <c r="VR46" s="18"/>
      <c r="VS46" s="18">
        <v>0</v>
      </c>
      <c r="VT46" s="18">
        <v>0</v>
      </c>
      <c r="VU46" s="18"/>
      <c r="VV46" s="18"/>
      <c r="VW46" s="18">
        <v>0</v>
      </c>
      <c r="VX46" s="18">
        <v>0.6</v>
      </c>
      <c r="VY46" s="18">
        <v>0.6</v>
      </c>
      <c r="VZ46" s="18">
        <v>0.6</v>
      </c>
      <c r="WA46" s="18">
        <v>0</v>
      </c>
      <c r="WB46" s="18">
        <v>114.7</v>
      </c>
      <c r="WC46" s="18">
        <v>115.872</v>
      </c>
      <c r="WD46" s="18">
        <v>115.872</v>
      </c>
      <c r="WE46" s="18">
        <v>-1.1719999999999999</v>
      </c>
      <c r="WF46" s="18">
        <v>82.8</v>
      </c>
      <c r="WG46" s="18">
        <v>107.235</v>
      </c>
      <c r="WH46" s="18">
        <v>107.235</v>
      </c>
      <c r="WI46" s="18">
        <v>-24.434999999999999</v>
      </c>
      <c r="WJ46" s="18">
        <v>0</v>
      </c>
      <c r="WK46" s="18"/>
      <c r="WL46" s="18"/>
      <c r="WM46" s="18">
        <v>0</v>
      </c>
      <c r="WN46" s="18">
        <v>4.3</v>
      </c>
      <c r="WO46" s="18">
        <v>4.2</v>
      </c>
      <c r="WP46" s="18">
        <v>4.2</v>
      </c>
      <c r="WQ46" s="18">
        <v>0.1</v>
      </c>
      <c r="WR46" s="18">
        <v>2.1</v>
      </c>
      <c r="WS46" s="18">
        <v>2.4</v>
      </c>
      <c r="WT46" s="18">
        <v>2.4</v>
      </c>
      <c r="WU46" s="18">
        <v>-0.3</v>
      </c>
      <c r="WV46" s="18">
        <v>1.2</v>
      </c>
      <c r="WW46" s="18">
        <v>1.2</v>
      </c>
      <c r="WX46" s="18">
        <v>1.2</v>
      </c>
      <c r="WY46" s="18">
        <v>0</v>
      </c>
      <c r="WZ46" s="18">
        <v>1.2</v>
      </c>
      <c r="XA46" s="18">
        <v>1.4</v>
      </c>
      <c r="XB46" s="18">
        <v>1.4</v>
      </c>
      <c r="XC46" s="18">
        <v>-0.2</v>
      </c>
      <c r="XD46" s="18">
        <v>0</v>
      </c>
      <c r="XE46" s="18"/>
      <c r="XF46" s="18"/>
      <c r="XG46" s="18">
        <v>0</v>
      </c>
      <c r="XH46" s="18">
        <v>7.1</v>
      </c>
      <c r="XI46" s="18">
        <v>4.3</v>
      </c>
      <c r="XJ46" s="18">
        <v>4.3</v>
      </c>
      <c r="XK46" s="18">
        <v>2.8</v>
      </c>
      <c r="XL46" s="18">
        <v>18</v>
      </c>
      <c r="XM46" s="18">
        <v>18.146339999999999</v>
      </c>
      <c r="XN46" s="18">
        <v>18.146339999999999</v>
      </c>
      <c r="XO46" s="18">
        <v>-0.14634</v>
      </c>
      <c r="XP46" s="18">
        <v>9.1999999999999993</v>
      </c>
      <c r="XQ46" s="18">
        <v>10.8</v>
      </c>
      <c r="XR46" s="18">
        <v>10.8</v>
      </c>
      <c r="XS46" s="18">
        <v>-1.6</v>
      </c>
      <c r="XT46" s="18">
        <v>27.9</v>
      </c>
      <c r="XU46" s="18">
        <v>31</v>
      </c>
      <c r="XV46" s="18">
        <v>28.5</v>
      </c>
      <c r="XW46" s="18">
        <v>-0.6</v>
      </c>
      <c r="XX46" s="18">
        <v>34.9</v>
      </c>
      <c r="XY46" s="18">
        <v>31</v>
      </c>
      <c r="XZ46" s="18">
        <v>28.5</v>
      </c>
      <c r="YA46" s="18">
        <v>6.4</v>
      </c>
      <c r="YB46" s="18">
        <v>17.899999999999999</v>
      </c>
      <c r="YC46" s="18">
        <v>18</v>
      </c>
      <c r="YD46" s="18">
        <v>14</v>
      </c>
      <c r="YE46" s="18">
        <v>3.9</v>
      </c>
      <c r="YF46" s="18"/>
      <c r="YG46" s="18"/>
      <c r="YH46" s="18"/>
      <c r="YI46" s="18">
        <v>0</v>
      </c>
      <c r="YJ46" s="18">
        <v>7.7</v>
      </c>
      <c r="YK46" s="18">
        <v>8.2200000000000006</v>
      </c>
      <c r="YL46" s="18">
        <v>8.2200000000000006</v>
      </c>
      <c r="YM46" s="18">
        <v>-0.52</v>
      </c>
      <c r="YN46" s="18">
        <v>11.3</v>
      </c>
      <c r="YO46" s="18">
        <v>11</v>
      </c>
      <c r="YP46" s="18">
        <v>11</v>
      </c>
      <c r="YQ46" s="18">
        <v>0.3</v>
      </c>
      <c r="YR46" s="18">
        <v>25.8</v>
      </c>
      <c r="YS46" s="18">
        <v>18</v>
      </c>
      <c r="YT46" s="18">
        <v>18</v>
      </c>
      <c r="YU46" s="18">
        <v>7.8</v>
      </c>
    </row>
    <row r="47" spans="1:671" ht="24" customHeight="1" x14ac:dyDescent="0.3">
      <c r="A47" s="1"/>
      <c r="B47" s="17" t="s">
        <v>27</v>
      </c>
      <c r="C47" s="17" t="s">
        <v>749</v>
      </c>
      <c r="D47" s="18"/>
      <c r="E47" s="18"/>
      <c r="F47" s="18"/>
      <c r="G47" s="18">
        <v>0</v>
      </c>
      <c r="H47" s="18">
        <v>204.3</v>
      </c>
      <c r="I47" s="18">
        <v>204.19512</v>
      </c>
      <c r="J47" s="18">
        <v>204.19512</v>
      </c>
      <c r="K47" s="18">
        <v>0.10488</v>
      </c>
      <c r="L47" s="18">
        <v>615.70000000000005</v>
      </c>
      <c r="M47" s="18">
        <v>603.34020999999996</v>
      </c>
      <c r="N47" s="18">
        <v>605.32640000000004</v>
      </c>
      <c r="O47" s="18">
        <v>10.3736</v>
      </c>
      <c r="P47" s="18">
        <v>213.9</v>
      </c>
      <c r="Q47" s="18">
        <v>197.23473999999999</v>
      </c>
      <c r="R47" s="18">
        <v>197.88404</v>
      </c>
      <c r="S47" s="18">
        <v>16.01596</v>
      </c>
      <c r="T47" s="18"/>
      <c r="U47" s="18"/>
      <c r="V47" s="18"/>
      <c r="W47" s="18">
        <v>0</v>
      </c>
      <c r="X47" s="18"/>
      <c r="Y47" s="18"/>
      <c r="Z47" s="18"/>
      <c r="AA47" s="18">
        <v>0</v>
      </c>
      <c r="AB47" s="18">
        <v>90</v>
      </c>
      <c r="AC47" s="18">
        <v>92.226339999999993</v>
      </c>
      <c r="AD47" s="18">
        <v>92.226339999999993</v>
      </c>
      <c r="AE47" s="18">
        <v>-2.22634</v>
      </c>
      <c r="AF47" s="18">
        <v>124.2</v>
      </c>
      <c r="AG47" s="18">
        <v>147.58799999999999</v>
      </c>
      <c r="AH47" s="18">
        <v>137.24122</v>
      </c>
      <c r="AI47" s="18">
        <v>-13.041219999999999</v>
      </c>
      <c r="AJ47" s="18"/>
      <c r="AK47" s="18"/>
      <c r="AL47" s="18"/>
      <c r="AM47" s="18">
        <v>0</v>
      </c>
      <c r="AN47" s="18">
        <v>0</v>
      </c>
      <c r="AO47" s="18"/>
      <c r="AP47" s="18"/>
      <c r="AQ47" s="18">
        <v>0</v>
      </c>
      <c r="AR47" s="18"/>
      <c r="AS47" s="18"/>
      <c r="AT47" s="18"/>
      <c r="AU47" s="18">
        <v>0</v>
      </c>
      <c r="AV47" s="18">
        <v>0</v>
      </c>
      <c r="AW47" s="18"/>
      <c r="AX47" s="18"/>
      <c r="AY47" s="18">
        <v>0</v>
      </c>
      <c r="AZ47" s="18">
        <v>203.6</v>
      </c>
      <c r="BA47" s="18">
        <v>200.25630000000001</v>
      </c>
      <c r="BB47" s="18">
        <v>200.25633999999999</v>
      </c>
      <c r="BC47" s="18">
        <v>3.3436599999999999</v>
      </c>
      <c r="BD47" s="18"/>
      <c r="BE47" s="18"/>
      <c r="BF47" s="18"/>
      <c r="BG47" s="18">
        <v>0</v>
      </c>
      <c r="BH47" s="18">
        <v>208</v>
      </c>
      <c r="BI47" s="18">
        <v>206.01683</v>
      </c>
      <c r="BJ47" s="18"/>
      <c r="BK47" s="18">
        <v>208</v>
      </c>
      <c r="BL47" s="18"/>
      <c r="BM47" s="18"/>
      <c r="BN47" s="18"/>
      <c r="BO47" s="18">
        <v>0</v>
      </c>
      <c r="BP47" s="18">
        <v>350.5</v>
      </c>
      <c r="BQ47" s="18">
        <v>253.17856</v>
      </c>
      <c r="BR47" s="18">
        <v>374.93322999999998</v>
      </c>
      <c r="BS47" s="18">
        <v>-24.433229999999998</v>
      </c>
      <c r="BT47" s="18">
        <v>9.9</v>
      </c>
      <c r="BU47" s="18">
        <v>10.561999999999999</v>
      </c>
      <c r="BV47" s="18">
        <v>10.561999999999999</v>
      </c>
      <c r="BW47" s="18">
        <v>-0.66200000000000003</v>
      </c>
      <c r="BX47" s="18"/>
      <c r="BY47" s="18"/>
      <c r="BZ47" s="18"/>
      <c r="CA47" s="18">
        <v>0</v>
      </c>
      <c r="CB47" s="18"/>
      <c r="CC47" s="18"/>
      <c r="CD47" s="18"/>
      <c r="CE47" s="18">
        <v>0</v>
      </c>
      <c r="CF47" s="18"/>
      <c r="CG47" s="18"/>
      <c r="CH47" s="18"/>
      <c r="CI47" s="18">
        <v>0</v>
      </c>
      <c r="CJ47" s="18"/>
      <c r="CK47" s="18"/>
      <c r="CL47" s="18"/>
      <c r="CM47" s="18">
        <v>0</v>
      </c>
      <c r="CN47" s="18">
        <v>169.2</v>
      </c>
      <c r="CO47" s="18">
        <v>164.70732000000001</v>
      </c>
      <c r="CP47" s="18">
        <v>164.70732000000001</v>
      </c>
      <c r="CQ47" s="18">
        <v>4.49268</v>
      </c>
      <c r="CR47" s="18">
        <v>9.6999999999999993</v>
      </c>
      <c r="CS47" s="18">
        <v>5.1583800000000002</v>
      </c>
      <c r="CT47" s="18">
        <v>5.1583800000000002</v>
      </c>
      <c r="CU47" s="18">
        <v>4.54162</v>
      </c>
      <c r="CV47" s="18">
        <v>6.7</v>
      </c>
      <c r="CW47" s="18">
        <v>2.8315000000000001</v>
      </c>
      <c r="CX47" s="18">
        <v>2.8315000000000001</v>
      </c>
      <c r="CY47" s="18">
        <v>3.8685</v>
      </c>
      <c r="CZ47" s="18">
        <v>22.4</v>
      </c>
      <c r="DA47" s="18">
        <v>22.498139999999999</v>
      </c>
      <c r="DB47" s="18">
        <v>22.49822</v>
      </c>
      <c r="DC47" s="18">
        <v>-9.8220000000000002E-2</v>
      </c>
      <c r="DD47" s="18">
        <v>6.9</v>
      </c>
      <c r="DE47" s="18">
        <v>6.8787000000000003</v>
      </c>
      <c r="DF47" s="18">
        <v>6.8787000000000003</v>
      </c>
      <c r="DG47" s="18">
        <v>2.1299999999999999E-2</v>
      </c>
      <c r="DH47" s="18">
        <v>14.9</v>
      </c>
      <c r="DI47" s="18">
        <v>14.992190000000001</v>
      </c>
      <c r="DJ47" s="18">
        <v>14.9922</v>
      </c>
      <c r="DK47" s="18">
        <v>-9.2200000000000004E-2</v>
      </c>
      <c r="DL47" s="18">
        <v>140.6</v>
      </c>
      <c r="DM47" s="18">
        <v>142.99995000000001</v>
      </c>
      <c r="DN47" s="18">
        <v>143</v>
      </c>
      <c r="DO47" s="18">
        <v>-2.4</v>
      </c>
      <c r="DP47" s="18"/>
      <c r="DQ47" s="18"/>
      <c r="DR47" s="18"/>
      <c r="DS47" s="18">
        <v>0</v>
      </c>
      <c r="DT47" s="18"/>
      <c r="DU47" s="18"/>
      <c r="DV47" s="18"/>
      <c r="DW47" s="18">
        <v>0</v>
      </c>
      <c r="DX47" s="18"/>
      <c r="DY47" s="18"/>
      <c r="DZ47" s="18"/>
      <c r="EA47" s="18">
        <v>0</v>
      </c>
      <c r="EB47" s="18"/>
      <c r="EC47" s="18"/>
      <c r="ED47" s="18"/>
      <c r="EE47" s="18">
        <v>0</v>
      </c>
      <c r="EF47" s="18">
        <v>110.7</v>
      </c>
      <c r="EG47" s="18">
        <v>112.90537</v>
      </c>
      <c r="EH47" s="18">
        <v>112.90537</v>
      </c>
      <c r="EI47" s="18">
        <v>-2.2053699999999998</v>
      </c>
      <c r="EJ47" s="18">
        <v>151.9</v>
      </c>
      <c r="EK47" s="18">
        <v>168.79803999999999</v>
      </c>
      <c r="EL47" s="18">
        <v>204.84037000000001</v>
      </c>
      <c r="EM47" s="18">
        <v>-52.940370000000001</v>
      </c>
      <c r="EN47" s="18"/>
      <c r="EO47" s="18"/>
      <c r="EP47" s="18"/>
      <c r="EQ47" s="18">
        <v>0</v>
      </c>
      <c r="ER47" s="18"/>
      <c r="ES47" s="18"/>
      <c r="ET47" s="18"/>
      <c r="EU47" s="18">
        <v>0</v>
      </c>
      <c r="EV47" s="18"/>
      <c r="EW47" s="18"/>
      <c r="EX47" s="18"/>
      <c r="EY47" s="18">
        <v>0</v>
      </c>
      <c r="EZ47" s="18">
        <v>6.5</v>
      </c>
      <c r="FA47" s="18">
        <v>6.39</v>
      </c>
      <c r="FB47" s="18">
        <v>6.39</v>
      </c>
      <c r="FC47" s="18">
        <v>0.11</v>
      </c>
      <c r="FD47" s="18">
        <v>357.9</v>
      </c>
      <c r="FE47" s="18">
        <v>354.86376000000001</v>
      </c>
      <c r="FF47" s="18">
        <v>229.57073</v>
      </c>
      <c r="FG47" s="18">
        <v>128.32927000000001</v>
      </c>
      <c r="FH47" s="18">
        <v>32</v>
      </c>
      <c r="FI47" s="18">
        <v>40.3919</v>
      </c>
      <c r="FJ47" s="18">
        <v>40.948160000000001</v>
      </c>
      <c r="FK47" s="18">
        <v>-8.9481599999999997</v>
      </c>
      <c r="FL47" s="18">
        <v>135</v>
      </c>
      <c r="FM47" s="18">
        <v>150.27972</v>
      </c>
      <c r="FN47" s="18">
        <v>150.27984000000001</v>
      </c>
      <c r="FO47" s="18">
        <v>-15.27984</v>
      </c>
      <c r="FP47" s="18">
        <v>17.2</v>
      </c>
      <c r="FQ47" s="18">
        <v>18.55969</v>
      </c>
      <c r="FR47" s="18">
        <v>18.966989999999999</v>
      </c>
      <c r="FS47" s="18">
        <v>-1.7669900000000001</v>
      </c>
      <c r="FT47" s="18">
        <v>18.600000000000001</v>
      </c>
      <c r="FU47" s="18">
        <v>19.28585</v>
      </c>
      <c r="FV47" s="18">
        <v>19.28585</v>
      </c>
      <c r="FW47" s="18">
        <v>-0.68584999999999996</v>
      </c>
      <c r="FX47" s="18">
        <v>18.8</v>
      </c>
      <c r="FY47" s="18">
        <v>18.048780000000001</v>
      </c>
      <c r="FZ47" s="18">
        <v>18.048780000000001</v>
      </c>
      <c r="GA47" s="18">
        <v>0.75122</v>
      </c>
      <c r="GB47" s="18">
        <v>92.9</v>
      </c>
      <c r="GC47" s="18">
        <v>88.116100000000003</v>
      </c>
      <c r="GD47" s="18">
        <v>88.116100000000003</v>
      </c>
      <c r="GE47" s="18">
        <v>4.7839</v>
      </c>
      <c r="GF47" s="18">
        <v>181.9</v>
      </c>
      <c r="GG47" s="18">
        <v>185.81701000000001</v>
      </c>
      <c r="GH47" s="18">
        <v>185.81701000000001</v>
      </c>
      <c r="GI47" s="18">
        <v>-3.9170099999999999</v>
      </c>
      <c r="GJ47" s="18">
        <v>182.4</v>
      </c>
      <c r="GK47" s="18">
        <v>185.81701000000001</v>
      </c>
      <c r="GL47" s="18">
        <v>185.81701000000001</v>
      </c>
      <c r="GM47" s="18">
        <v>-3.4170099999999999</v>
      </c>
      <c r="GN47" s="18">
        <v>183.9</v>
      </c>
      <c r="GO47" s="18">
        <v>186.37502000000001</v>
      </c>
      <c r="GP47" s="18">
        <v>186.37502000000001</v>
      </c>
      <c r="GQ47" s="18">
        <v>-2.4750200000000002</v>
      </c>
      <c r="GR47" s="18">
        <v>107.7</v>
      </c>
      <c r="GS47" s="18">
        <v>110.91316999999999</v>
      </c>
      <c r="GT47" s="18">
        <v>110.91316999999999</v>
      </c>
      <c r="GU47" s="18">
        <v>-3.2131699999999999</v>
      </c>
      <c r="GV47" s="18">
        <v>9</v>
      </c>
      <c r="GW47" s="18"/>
      <c r="GX47" s="18"/>
      <c r="GY47" s="18">
        <v>9</v>
      </c>
      <c r="GZ47" s="18">
        <v>23.6</v>
      </c>
      <c r="HA47" s="18">
        <v>24.225460000000002</v>
      </c>
      <c r="HB47" s="18">
        <v>24.225460000000002</v>
      </c>
      <c r="HC47" s="18">
        <v>-0.62546000000000002</v>
      </c>
      <c r="HD47" s="18">
        <v>4</v>
      </c>
      <c r="HE47" s="18">
        <v>4.4207700000000001</v>
      </c>
      <c r="HF47" s="18">
        <v>4.4207700000000001</v>
      </c>
      <c r="HG47" s="18">
        <v>-0.42076999999999998</v>
      </c>
      <c r="HH47" s="18">
        <v>34.4</v>
      </c>
      <c r="HI47" s="18">
        <v>33.490729999999999</v>
      </c>
      <c r="HJ47" s="18">
        <v>33.490729999999999</v>
      </c>
      <c r="HK47" s="18">
        <v>0.90927000000000002</v>
      </c>
      <c r="HL47" s="18">
        <v>53.8</v>
      </c>
      <c r="HM47" s="18">
        <v>59.592700000000001</v>
      </c>
      <c r="HN47" s="18">
        <v>74.027670000000001</v>
      </c>
      <c r="HO47" s="18">
        <v>-20.22767</v>
      </c>
      <c r="HP47" s="18"/>
      <c r="HQ47" s="18"/>
      <c r="HR47" s="18"/>
      <c r="HS47" s="18">
        <v>0</v>
      </c>
      <c r="HT47" s="18"/>
      <c r="HU47" s="18"/>
      <c r="HV47" s="18"/>
      <c r="HW47" s="18">
        <v>0</v>
      </c>
      <c r="HX47" s="18">
        <v>85.4</v>
      </c>
      <c r="HY47" s="18">
        <v>85.482439999999997</v>
      </c>
      <c r="HZ47" s="18">
        <v>85.482579999999999</v>
      </c>
      <c r="IA47" s="18">
        <v>-8.2580000000000001E-2</v>
      </c>
      <c r="IB47" s="18"/>
      <c r="IC47" s="18"/>
      <c r="ID47" s="18"/>
      <c r="IE47" s="18">
        <v>0</v>
      </c>
      <c r="IF47" s="18"/>
      <c r="IG47" s="18"/>
      <c r="IH47" s="18"/>
      <c r="II47" s="18">
        <v>0</v>
      </c>
      <c r="IJ47" s="18">
        <v>46.3</v>
      </c>
      <c r="IK47" s="18">
        <v>45.441949999999999</v>
      </c>
      <c r="IL47" s="18">
        <v>45.441949999999999</v>
      </c>
      <c r="IM47" s="18">
        <v>0.85804999999999998</v>
      </c>
      <c r="IN47" s="18"/>
      <c r="IO47" s="18"/>
      <c r="IP47" s="18"/>
      <c r="IQ47" s="18">
        <v>0</v>
      </c>
      <c r="IR47" s="18"/>
      <c r="IS47" s="18"/>
      <c r="IT47" s="18"/>
      <c r="IU47" s="18">
        <v>0</v>
      </c>
      <c r="IV47" s="18"/>
      <c r="IW47" s="18"/>
      <c r="IX47" s="18"/>
      <c r="IY47" s="18">
        <v>0</v>
      </c>
      <c r="IZ47" s="18">
        <v>85.3</v>
      </c>
      <c r="JA47" s="18">
        <v>102.25463999999999</v>
      </c>
      <c r="JB47" s="18">
        <v>92.689760000000007</v>
      </c>
      <c r="JC47" s="18">
        <v>-7.3897599999999999</v>
      </c>
      <c r="JD47" s="18">
        <v>170.2</v>
      </c>
      <c r="JE47" s="18">
        <v>183.12717000000001</v>
      </c>
      <c r="JF47" s="18">
        <v>183.12717000000001</v>
      </c>
      <c r="JG47" s="18">
        <v>-12.92717</v>
      </c>
      <c r="JH47" s="18">
        <v>168.1</v>
      </c>
      <c r="JI47" s="18">
        <v>183.12717000000001</v>
      </c>
      <c r="JJ47" s="18">
        <v>183.12717000000001</v>
      </c>
      <c r="JK47" s="18">
        <v>-15.02717</v>
      </c>
      <c r="JL47" s="18">
        <v>201.6</v>
      </c>
      <c r="JM47" s="18">
        <v>183.12717000000001</v>
      </c>
      <c r="JN47" s="18">
        <v>183.12717000000001</v>
      </c>
      <c r="JO47" s="18">
        <v>18.472829999999998</v>
      </c>
      <c r="JP47" s="18">
        <v>266.3</v>
      </c>
      <c r="JQ47" s="18">
        <v>275.51564999999999</v>
      </c>
      <c r="JR47" s="18">
        <v>275.51564999999999</v>
      </c>
      <c r="JS47" s="18">
        <v>-9.2156500000000001</v>
      </c>
      <c r="JT47" s="18">
        <v>73.400000000000006</v>
      </c>
      <c r="JU47" s="18">
        <v>71.796109999999999</v>
      </c>
      <c r="JV47" s="18">
        <v>71.796109999999999</v>
      </c>
      <c r="JW47" s="18">
        <v>1.60389</v>
      </c>
      <c r="JX47" s="18">
        <v>36</v>
      </c>
      <c r="JY47" s="18">
        <v>36.005859999999998</v>
      </c>
      <c r="JZ47" s="18">
        <v>36.005859999999998</v>
      </c>
      <c r="KA47" s="18">
        <v>-5.8599999999999998E-3</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c r="KW47" s="18"/>
      <c r="KX47" s="18"/>
      <c r="KY47" s="18">
        <v>0</v>
      </c>
      <c r="KZ47" s="18">
        <v>0.9</v>
      </c>
      <c r="LA47" s="18">
        <v>0.52037999999999995</v>
      </c>
      <c r="LB47" s="18">
        <v>0.52037999999999995</v>
      </c>
      <c r="LC47" s="18">
        <v>0.37962000000000001</v>
      </c>
      <c r="LD47" s="18">
        <v>162.69999999999999</v>
      </c>
      <c r="LE47" s="18">
        <v>178.88865999999999</v>
      </c>
      <c r="LF47" s="18">
        <v>230.98697000000001</v>
      </c>
      <c r="LG47" s="18">
        <v>-68.286969999999997</v>
      </c>
      <c r="LH47" s="18">
        <v>102.3</v>
      </c>
      <c r="LI47" s="18">
        <v>108.13014</v>
      </c>
      <c r="LJ47" s="18">
        <v>108.13</v>
      </c>
      <c r="LK47" s="18">
        <v>-5.83</v>
      </c>
      <c r="LL47" s="18">
        <v>64</v>
      </c>
      <c r="LM47" s="18">
        <v>67.461460000000002</v>
      </c>
      <c r="LN47" s="18">
        <v>67.461460000000002</v>
      </c>
      <c r="LO47" s="18">
        <v>-3.4614600000000002</v>
      </c>
      <c r="LP47" s="18">
        <v>70.8</v>
      </c>
      <c r="LQ47" s="18">
        <v>78.567970000000003</v>
      </c>
      <c r="LR47" s="18">
        <v>78.567999999999998</v>
      </c>
      <c r="LS47" s="18">
        <v>-7.7679999999999998</v>
      </c>
      <c r="LT47" s="18">
        <v>28.9</v>
      </c>
      <c r="LU47" s="18">
        <v>30.097560000000001</v>
      </c>
      <c r="LV47" s="18">
        <v>30.097560000000001</v>
      </c>
      <c r="LW47" s="18">
        <v>-1.19756</v>
      </c>
      <c r="LX47" s="18"/>
      <c r="LY47" s="18"/>
      <c r="LZ47" s="18"/>
      <c r="MA47" s="18">
        <v>0</v>
      </c>
      <c r="MB47" s="18"/>
      <c r="MC47" s="18"/>
      <c r="MD47" s="18"/>
      <c r="ME47" s="18">
        <v>0</v>
      </c>
      <c r="MF47" s="18"/>
      <c r="MG47" s="18"/>
      <c r="MH47" s="18"/>
      <c r="MI47" s="18">
        <v>0</v>
      </c>
      <c r="MJ47" s="18">
        <v>142.6</v>
      </c>
      <c r="MK47" s="18">
        <v>151.08886000000001</v>
      </c>
      <c r="ML47" s="18">
        <v>159.10807</v>
      </c>
      <c r="MM47" s="18">
        <v>-16.50807</v>
      </c>
      <c r="MN47" s="18">
        <v>144</v>
      </c>
      <c r="MO47" s="18">
        <v>151.08886000000001</v>
      </c>
      <c r="MP47" s="18">
        <v>159.10807</v>
      </c>
      <c r="MQ47" s="18">
        <v>-15.10807</v>
      </c>
      <c r="MR47" s="18">
        <v>148</v>
      </c>
      <c r="MS47" s="18">
        <v>151.54257999999999</v>
      </c>
      <c r="MT47" s="18">
        <v>159.58587</v>
      </c>
      <c r="MU47" s="18">
        <v>-11.58587</v>
      </c>
      <c r="MV47" s="18"/>
      <c r="MW47" s="18"/>
      <c r="MX47" s="18">
        <v>103</v>
      </c>
      <c r="MY47" s="18">
        <v>-103</v>
      </c>
      <c r="MZ47" s="18"/>
      <c r="NA47" s="18"/>
      <c r="NB47" s="18"/>
      <c r="NC47" s="18">
        <v>0</v>
      </c>
      <c r="ND47" s="18"/>
      <c r="NE47" s="18"/>
      <c r="NF47" s="18"/>
      <c r="NG47" s="18">
        <v>0</v>
      </c>
      <c r="NH47" s="18"/>
      <c r="NI47" s="18"/>
      <c r="NJ47" s="18"/>
      <c r="NK47" s="18">
        <v>0</v>
      </c>
      <c r="NL47" s="18"/>
      <c r="NM47" s="18"/>
      <c r="NN47" s="18"/>
      <c r="NO47" s="18">
        <v>0</v>
      </c>
      <c r="NP47" s="18">
        <v>211.3</v>
      </c>
      <c r="NQ47" s="18">
        <v>207.29667000000001</v>
      </c>
      <c r="NR47" s="18">
        <v>207.29667000000001</v>
      </c>
      <c r="NS47" s="18">
        <v>4.0033300000000001</v>
      </c>
      <c r="NT47" s="18">
        <v>101.3</v>
      </c>
      <c r="NU47" s="18">
        <v>103.95959000000001</v>
      </c>
      <c r="NV47" s="18">
        <v>103.95959000000001</v>
      </c>
      <c r="NW47" s="18">
        <v>-2.6595900000000001</v>
      </c>
      <c r="NX47" s="18">
        <v>4.3</v>
      </c>
      <c r="NY47" s="18">
        <v>3.5209199999999998</v>
      </c>
      <c r="NZ47" s="18">
        <v>3.5209199999999998</v>
      </c>
      <c r="OA47" s="18">
        <v>0.77907999999999999</v>
      </c>
      <c r="OB47" s="18">
        <v>0</v>
      </c>
      <c r="OC47" s="18">
        <v>3.6937799999999998</v>
      </c>
      <c r="OD47" s="18">
        <v>3.6937799999999998</v>
      </c>
      <c r="OE47" s="18">
        <v>-3.6937799999999998</v>
      </c>
      <c r="OF47" s="18">
        <v>5.9</v>
      </c>
      <c r="OG47" s="18">
        <v>6.2</v>
      </c>
      <c r="OH47" s="18">
        <v>6.2</v>
      </c>
      <c r="OI47" s="18">
        <v>-0.3</v>
      </c>
      <c r="OJ47" s="18"/>
      <c r="OK47" s="18"/>
      <c r="OL47" s="18"/>
      <c r="OM47" s="18">
        <v>0</v>
      </c>
      <c r="ON47" s="18">
        <v>115.6</v>
      </c>
      <c r="OO47" s="18">
        <v>94.1</v>
      </c>
      <c r="OP47" s="18">
        <v>99.158000000000001</v>
      </c>
      <c r="OQ47" s="18">
        <v>16.442</v>
      </c>
      <c r="OR47" s="18">
        <v>0</v>
      </c>
      <c r="OS47" s="18"/>
      <c r="OT47" s="18"/>
      <c r="OU47" s="18">
        <v>0</v>
      </c>
      <c r="OV47" s="18">
        <v>2.7</v>
      </c>
      <c r="OW47" s="18">
        <v>4.1989999999999998</v>
      </c>
      <c r="OX47" s="18">
        <v>4.1989999999999998</v>
      </c>
      <c r="OY47" s="18">
        <v>-1.4990000000000001</v>
      </c>
      <c r="OZ47" s="18">
        <v>0</v>
      </c>
      <c r="PA47" s="18"/>
      <c r="PB47" s="18"/>
      <c r="PC47" s="18">
        <v>0</v>
      </c>
      <c r="PD47" s="18">
        <v>5</v>
      </c>
      <c r="PE47" s="18">
        <v>18.53463</v>
      </c>
      <c r="PF47" s="18">
        <v>18.534600000000001</v>
      </c>
      <c r="PG47" s="18">
        <v>-13.534599999999999</v>
      </c>
      <c r="PH47" s="18">
        <v>9.9</v>
      </c>
      <c r="PI47" s="18">
        <v>9.9830000000000005</v>
      </c>
      <c r="PJ47" s="18">
        <v>9.9830000000000005</v>
      </c>
      <c r="PK47" s="18">
        <v>-8.3000000000000004E-2</v>
      </c>
      <c r="PL47" s="18"/>
      <c r="PM47" s="18"/>
      <c r="PN47" s="18"/>
      <c r="PO47" s="18">
        <v>0</v>
      </c>
      <c r="PP47" s="18">
        <v>0</v>
      </c>
      <c r="PQ47" s="18"/>
      <c r="PR47" s="18"/>
      <c r="PS47" s="18">
        <v>0</v>
      </c>
      <c r="PT47" s="18">
        <v>1.2</v>
      </c>
      <c r="PU47" s="18"/>
      <c r="PV47" s="18"/>
      <c r="PW47" s="18">
        <v>1.2</v>
      </c>
      <c r="PX47" s="18">
        <v>1</v>
      </c>
      <c r="PY47" s="18">
        <v>1.5</v>
      </c>
      <c r="PZ47" s="18">
        <v>1.5</v>
      </c>
      <c r="QA47" s="18">
        <v>-0.5</v>
      </c>
      <c r="QB47" s="18">
        <v>4</v>
      </c>
      <c r="QC47" s="18">
        <v>3.6</v>
      </c>
      <c r="QD47" s="18">
        <v>3.6</v>
      </c>
      <c r="QE47" s="18">
        <v>0.4</v>
      </c>
      <c r="QF47" s="18">
        <v>20.3</v>
      </c>
      <c r="QG47" s="18">
        <v>20.35314</v>
      </c>
      <c r="QH47" s="18">
        <v>20.353169999999999</v>
      </c>
      <c r="QI47" s="18">
        <v>-5.3170000000000002E-2</v>
      </c>
      <c r="QJ47" s="18">
        <v>20</v>
      </c>
      <c r="QK47" s="18">
        <v>19.51219</v>
      </c>
      <c r="QL47" s="18">
        <v>19.5122</v>
      </c>
      <c r="QM47" s="18">
        <v>0.48780000000000001</v>
      </c>
      <c r="QN47" s="18">
        <v>19.100000000000001</v>
      </c>
      <c r="QO47" s="18">
        <v>19</v>
      </c>
      <c r="QP47" s="18">
        <v>15.60976</v>
      </c>
      <c r="QQ47" s="18">
        <v>3.49024</v>
      </c>
      <c r="QR47" s="18">
        <v>2.5</v>
      </c>
      <c r="QS47" s="18">
        <v>2.5</v>
      </c>
      <c r="QT47" s="18">
        <v>2.5</v>
      </c>
      <c r="QU47" s="18">
        <v>0</v>
      </c>
      <c r="QV47" s="18">
        <v>17.600000000000001</v>
      </c>
      <c r="QW47" s="18"/>
      <c r="QX47" s="18"/>
      <c r="QY47" s="18">
        <v>17.600000000000001</v>
      </c>
      <c r="QZ47" s="18">
        <v>0</v>
      </c>
      <c r="RA47" s="18"/>
      <c r="RB47" s="18"/>
      <c r="RC47" s="18">
        <v>0</v>
      </c>
      <c r="RD47" s="18">
        <v>0</v>
      </c>
      <c r="RE47" s="18"/>
      <c r="RF47" s="18"/>
      <c r="RG47" s="18">
        <v>0</v>
      </c>
      <c r="RH47" s="18">
        <v>27</v>
      </c>
      <c r="RI47" s="18">
        <v>27.010999999999999</v>
      </c>
      <c r="RJ47" s="18">
        <v>27.010999999999999</v>
      </c>
      <c r="RK47" s="18">
        <v>-1.0999999999999999E-2</v>
      </c>
      <c r="RL47" s="18">
        <v>82.3</v>
      </c>
      <c r="RM47" s="18">
        <v>79.938999999999993</v>
      </c>
      <c r="RN47" s="18">
        <v>79.938999999999993</v>
      </c>
      <c r="RO47" s="18">
        <v>2.3610000000000002</v>
      </c>
      <c r="RP47" s="18">
        <v>0</v>
      </c>
      <c r="RQ47" s="18"/>
      <c r="RR47" s="18"/>
      <c r="RS47" s="18">
        <v>0</v>
      </c>
      <c r="RT47" s="18">
        <v>2.2000000000000002</v>
      </c>
      <c r="RU47" s="18">
        <v>2.1989999999999998</v>
      </c>
      <c r="RV47" s="18">
        <v>2.1989999999999998</v>
      </c>
      <c r="RW47" s="18">
        <v>1E-3</v>
      </c>
      <c r="RX47" s="18">
        <v>20.2</v>
      </c>
      <c r="RY47" s="18">
        <v>19.869199999999999</v>
      </c>
      <c r="RZ47" s="18">
        <v>19.869240000000001</v>
      </c>
      <c r="SA47" s="18">
        <v>0.33076</v>
      </c>
      <c r="SB47" s="18">
        <v>3</v>
      </c>
      <c r="SC47" s="18">
        <v>2</v>
      </c>
      <c r="SD47" s="18">
        <v>2</v>
      </c>
      <c r="SE47" s="18">
        <v>1</v>
      </c>
      <c r="SF47" s="18"/>
      <c r="SG47" s="18"/>
      <c r="SH47" s="18"/>
      <c r="SI47" s="18">
        <v>0</v>
      </c>
      <c r="SJ47" s="18">
        <v>6.4</v>
      </c>
      <c r="SK47" s="18">
        <v>7.3</v>
      </c>
      <c r="SL47" s="18">
        <v>7.3</v>
      </c>
      <c r="SM47" s="18">
        <v>-0.9</v>
      </c>
      <c r="SN47" s="18">
        <v>6.5</v>
      </c>
      <c r="SO47" s="18">
        <v>5.8</v>
      </c>
      <c r="SP47" s="18">
        <v>5.8</v>
      </c>
      <c r="SQ47" s="18">
        <v>0.7</v>
      </c>
      <c r="SR47" s="18">
        <v>14.3</v>
      </c>
      <c r="SS47" s="18">
        <v>16.585370000000001</v>
      </c>
      <c r="ST47" s="18">
        <v>16.585370000000001</v>
      </c>
      <c r="SU47" s="18">
        <v>-2.2853699999999999</v>
      </c>
      <c r="SV47" s="18">
        <v>19.100000000000001</v>
      </c>
      <c r="SW47" s="18">
        <v>19.51219</v>
      </c>
      <c r="SX47" s="18">
        <v>19.5122</v>
      </c>
      <c r="SY47" s="18">
        <v>-0.41220000000000001</v>
      </c>
      <c r="SZ47" s="18">
        <v>13.6</v>
      </c>
      <c r="TA47" s="18">
        <v>15.414630000000001</v>
      </c>
      <c r="TB47" s="18">
        <v>15.414630000000001</v>
      </c>
      <c r="TC47" s="18">
        <v>-1.81463</v>
      </c>
      <c r="TD47" s="18">
        <v>18</v>
      </c>
      <c r="TE47" s="18">
        <v>21.593</v>
      </c>
      <c r="TF47" s="18">
        <v>21.593</v>
      </c>
      <c r="TG47" s="18">
        <v>-3.593</v>
      </c>
      <c r="TH47" s="18">
        <v>59.6</v>
      </c>
      <c r="TI47" s="18">
        <v>64.73</v>
      </c>
      <c r="TJ47" s="18">
        <v>64.73</v>
      </c>
      <c r="TK47" s="18">
        <v>-5.13</v>
      </c>
      <c r="TL47" s="18">
        <v>0</v>
      </c>
      <c r="TM47" s="18"/>
      <c r="TN47" s="18"/>
      <c r="TO47" s="18">
        <v>0</v>
      </c>
      <c r="TP47" s="18">
        <v>95.1</v>
      </c>
      <c r="TQ47" s="18">
        <v>91.5</v>
      </c>
      <c r="TR47" s="18">
        <v>91.48</v>
      </c>
      <c r="TS47" s="18">
        <v>3.62</v>
      </c>
      <c r="TT47" s="18">
        <v>111.3</v>
      </c>
      <c r="TU47" s="18">
        <v>106.2</v>
      </c>
      <c r="TV47" s="18">
        <v>106.211</v>
      </c>
      <c r="TW47" s="18">
        <v>5.0890000000000004</v>
      </c>
      <c r="TX47" s="18">
        <v>9.1999999999999993</v>
      </c>
      <c r="TY47" s="18">
        <v>2.0699999999999998</v>
      </c>
      <c r="TZ47" s="18">
        <v>2.0699999999999998</v>
      </c>
      <c r="UA47" s="18">
        <v>7.13</v>
      </c>
      <c r="UB47" s="18">
        <v>5.4</v>
      </c>
      <c r="UC47" s="18">
        <v>7.3369999999999997</v>
      </c>
      <c r="UD47" s="18">
        <v>7.3369999999999997</v>
      </c>
      <c r="UE47" s="18">
        <v>-1.9370000000000001</v>
      </c>
      <c r="UF47" s="18">
        <v>14.58</v>
      </c>
      <c r="UG47" s="18"/>
      <c r="UH47" s="18"/>
      <c r="UI47" s="18">
        <v>14.58</v>
      </c>
      <c r="UJ47" s="18">
        <v>10</v>
      </c>
      <c r="UK47" s="18">
        <v>15.60976</v>
      </c>
      <c r="UL47" s="18">
        <v>15.60976</v>
      </c>
      <c r="UM47" s="18">
        <v>-5.6097599999999996</v>
      </c>
      <c r="UN47" s="18">
        <v>3.5</v>
      </c>
      <c r="UO47" s="18">
        <v>5</v>
      </c>
      <c r="UP47" s="18">
        <v>5</v>
      </c>
      <c r="UQ47" s="18">
        <v>-1.5</v>
      </c>
      <c r="UR47" s="18">
        <v>8.6</v>
      </c>
      <c r="US47" s="18">
        <v>8.1</v>
      </c>
      <c r="UT47" s="18">
        <v>8.1</v>
      </c>
      <c r="UU47" s="18">
        <v>0.5</v>
      </c>
      <c r="UV47" s="18">
        <v>20.399999999999999</v>
      </c>
      <c r="UW47" s="18">
        <v>19.51219</v>
      </c>
      <c r="UX47" s="18">
        <v>19.5122</v>
      </c>
      <c r="UY47" s="18">
        <v>0.88780000000000003</v>
      </c>
      <c r="UZ47" s="18">
        <v>20.399999999999999</v>
      </c>
      <c r="VA47" s="18">
        <v>19.51219</v>
      </c>
      <c r="VB47" s="18">
        <v>19.5122</v>
      </c>
      <c r="VC47" s="18">
        <v>0.88780000000000003</v>
      </c>
      <c r="VD47" s="18">
        <v>20.100000000000001</v>
      </c>
      <c r="VE47" s="18">
        <v>19.51219</v>
      </c>
      <c r="VF47" s="18">
        <v>19.5122</v>
      </c>
      <c r="VG47" s="18">
        <v>0.58779999999999999</v>
      </c>
      <c r="VH47" s="18">
        <v>7.2</v>
      </c>
      <c r="VI47" s="18">
        <v>4.0350000000000001</v>
      </c>
      <c r="VJ47" s="18">
        <v>4.0350000000000001</v>
      </c>
      <c r="VK47" s="18">
        <v>3.165</v>
      </c>
      <c r="VL47" s="18">
        <v>0</v>
      </c>
      <c r="VM47" s="18"/>
      <c r="VN47" s="18"/>
      <c r="VO47" s="18">
        <v>0</v>
      </c>
      <c r="VP47" s="18">
        <v>0</v>
      </c>
      <c r="VQ47" s="18"/>
      <c r="VR47" s="18"/>
      <c r="VS47" s="18">
        <v>0</v>
      </c>
      <c r="VT47" s="18">
        <v>0</v>
      </c>
      <c r="VU47" s="18"/>
      <c r="VV47" s="18"/>
      <c r="VW47" s="18">
        <v>0</v>
      </c>
      <c r="VX47" s="18">
        <v>0.6</v>
      </c>
      <c r="VY47" s="18">
        <v>0.6</v>
      </c>
      <c r="VZ47" s="18">
        <v>0.6</v>
      </c>
      <c r="WA47" s="18">
        <v>0</v>
      </c>
      <c r="WB47" s="18">
        <v>111.6</v>
      </c>
      <c r="WC47" s="18">
        <v>105.682</v>
      </c>
      <c r="WD47" s="18">
        <v>105.682</v>
      </c>
      <c r="WE47" s="18">
        <v>5.9180000000000001</v>
      </c>
      <c r="WF47" s="18">
        <v>77.8</v>
      </c>
      <c r="WG47" s="18">
        <v>97.766999999999996</v>
      </c>
      <c r="WH47" s="18">
        <v>97.766999999999996</v>
      </c>
      <c r="WI47" s="18">
        <v>-19.966999999999999</v>
      </c>
      <c r="WJ47" s="18">
        <v>0</v>
      </c>
      <c r="WK47" s="18"/>
      <c r="WL47" s="18"/>
      <c r="WM47" s="18">
        <v>0</v>
      </c>
      <c r="WN47" s="18">
        <v>4.3</v>
      </c>
      <c r="WO47" s="18">
        <v>4.2</v>
      </c>
      <c r="WP47" s="18">
        <v>4.2</v>
      </c>
      <c r="WQ47" s="18">
        <v>0.1</v>
      </c>
      <c r="WR47" s="18">
        <v>2.1</v>
      </c>
      <c r="WS47" s="18">
        <v>2.4</v>
      </c>
      <c r="WT47" s="18">
        <v>2.4</v>
      </c>
      <c r="WU47" s="18">
        <v>-0.3</v>
      </c>
      <c r="WV47" s="18">
        <v>1.2</v>
      </c>
      <c r="WW47" s="18">
        <v>1.2</v>
      </c>
      <c r="WX47" s="18">
        <v>1.2</v>
      </c>
      <c r="WY47" s="18">
        <v>0</v>
      </c>
      <c r="WZ47" s="18">
        <v>1.2</v>
      </c>
      <c r="XA47" s="18">
        <v>1.4</v>
      </c>
      <c r="XB47" s="18">
        <v>1.4</v>
      </c>
      <c r="XC47" s="18">
        <v>-0.2</v>
      </c>
      <c r="XD47" s="18">
        <v>0</v>
      </c>
      <c r="XE47" s="18"/>
      <c r="XF47" s="18"/>
      <c r="XG47" s="18">
        <v>0</v>
      </c>
      <c r="XH47" s="18">
        <v>7.1</v>
      </c>
      <c r="XI47" s="18">
        <v>4.3</v>
      </c>
      <c r="XJ47" s="18">
        <v>4.3</v>
      </c>
      <c r="XK47" s="18">
        <v>2.8</v>
      </c>
      <c r="XL47" s="18">
        <v>18</v>
      </c>
      <c r="XM47" s="18">
        <v>18.146339999999999</v>
      </c>
      <c r="XN47" s="18">
        <v>18.146339999999999</v>
      </c>
      <c r="XO47" s="18">
        <v>-0.14634</v>
      </c>
      <c r="XP47" s="18">
        <v>9.4</v>
      </c>
      <c r="XQ47" s="18">
        <v>10.8</v>
      </c>
      <c r="XR47" s="18">
        <v>10.8</v>
      </c>
      <c r="XS47" s="18">
        <v>-1.4</v>
      </c>
      <c r="XT47" s="18">
        <v>28</v>
      </c>
      <c r="XU47" s="18">
        <v>31</v>
      </c>
      <c r="XV47" s="18">
        <v>28.5</v>
      </c>
      <c r="XW47" s="18">
        <v>-0.5</v>
      </c>
      <c r="XX47" s="18">
        <v>35.1</v>
      </c>
      <c r="XY47" s="18">
        <v>31</v>
      </c>
      <c r="XZ47" s="18">
        <v>28.5</v>
      </c>
      <c r="YA47" s="18">
        <v>6.6</v>
      </c>
      <c r="YB47" s="18">
        <v>17.899999999999999</v>
      </c>
      <c r="YC47" s="18">
        <v>18</v>
      </c>
      <c r="YD47" s="18">
        <v>14</v>
      </c>
      <c r="YE47" s="18">
        <v>3.9</v>
      </c>
      <c r="YF47" s="18"/>
      <c r="YG47" s="18"/>
      <c r="YH47" s="18"/>
      <c r="YI47" s="18">
        <v>0</v>
      </c>
      <c r="YJ47" s="18">
        <v>7.2</v>
      </c>
      <c r="YK47" s="18">
        <v>8.2200000000000006</v>
      </c>
      <c r="YL47" s="18">
        <v>8.2200000000000006</v>
      </c>
      <c r="YM47" s="18">
        <v>-1.02</v>
      </c>
      <c r="YN47" s="18">
        <v>11.3</v>
      </c>
      <c r="YO47" s="18">
        <v>11</v>
      </c>
      <c r="YP47" s="18">
        <v>11</v>
      </c>
      <c r="YQ47" s="18">
        <v>0.3</v>
      </c>
      <c r="YR47" s="18">
        <v>25.8</v>
      </c>
      <c r="YS47" s="18">
        <v>18</v>
      </c>
      <c r="YT47" s="18">
        <v>18</v>
      </c>
      <c r="YU47" s="18">
        <v>7.8</v>
      </c>
    </row>
    <row r="48" spans="1:671" ht="24" customHeight="1" x14ac:dyDescent="0.3">
      <c r="A48" s="1"/>
      <c r="B48" s="19" t="s">
        <v>27</v>
      </c>
      <c r="C48" s="19" t="s">
        <v>750</v>
      </c>
      <c r="D48" s="20"/>
      <c r="E48" s="20"/>
      <c r="F48" s="20"/>
      <c r="G48" s="20">
        <v>0</v>
      </c>
      <c r="H48" s="20">
        <v>203.9</v>
      </c>
      <c r="I48" s="20">
        <v>204.19512</v>
      </c>
      <c r="J48" s="20">
        <v>204.19512</v>
      </c>
      <c r="K48" s="20">
        <v>-0.29511999999999999</v>
      </c>
      <c r="L48" s="20">
        <v>617.5</v>
      </c>
      <c r="M48" s="20">
        <v>616.05182000000002</v>
      </c>
      <c r="N48" s="20">
        <v>616.77436999999998</v>
      </c>
      <c r="O48" s="20">
        <v>0.72563</v>
      </c>
      <c r="P48" s="20">
        <v>209.9</v>
      </c>
      <c r="Q48" s="20">
        <v>201.39023</v>
      </c>
      <c r="R48" s="20">
        <v>201.62644</v>
      </c>
      <c r="S48" s="20">
        <v>8.2735599999999998</v>
      </c>
      <c r="T48" s="20"/>
      <c r="U48" s="20"/>
      <c r="V48" s="20"/>
      <c r="W48" s="20">
        <v>0</v>
      </c>
      <c r="X48" s="20"/>
      <c r="Y48" s="20"/>
      <c r="Z48" s="20"/>
      <c r="AA48" s="20">
        <v>0</v>
      </c>
      <c r="AB48" s="20">
        <v>90.2</v>
      </c>
      <c r="AC48" s="20">
        <v>92.226339999999993</v>
      </c>
      <c r="AD48" s="20">
        <v>92.226339999999993</v>
      </c>
      <c r="AE48" s="20">
        <v>-2.0263399999999998</v>
      </c>
      <c r="AF48" s="20">
        <v>126.3</v>
      </c>
      <c r="AG48" s="20">
        <v>147.58799999999999</v>
      </c>
      <c r="AH48" s="20">
        <v>136.85077999999999</v>
      </c>
      <c r="AI48" s="20">
        <v>-10.55078</v>
      </c>
      <c r="AJ48" s="20"/>
      <c r="AK48" s="20"/>
      <c r="AL48" s="20"/>
      <c r="AM48" s="20">
        <v>0</v>
      </c>
      <c r="AN48" s="20">
        <v>0</v>
      </c>
      <c r="AO48" s="20"/>
      <c r="AP48" s="20"/>
      <c r="AQ48" s="20">
        <v>0</v>
      </c>
      <c r="AR48" s="20"/>
      <c r="AS48" s="20"/>
      <c r="AT48" s="20"/>
      <c r="AU48" s="20">
        <v>0</v>
      </c>
      <c r="AV48" s="20">
        <v>0</v>
      </c>
      <c r="AW48" s="20"/>
      <c r="AX48" s="20"/>
      <c r="AY48" s="20">
        <v>0</v>
      </c>
      <c r="AZ48" s="20">
        <v>204.4</v>
      </c>
      <c r="BA48" s="20">
        <v>200.25630000000001</v>
      </c>
      <c r="BB48" s="20">
        <v>200.25633999999999</v>
      </c>
      <c r="BC48" s="20">
        <v>4.1436599999999997</v>
      </c>
      <c r="BD48" s="20"/>
      <c r="BE48" s="20"/>
      <c r="BF48" s="20"/>
      <c r="BG48" s="20">
        <v>0</v>
      </c>
      <c r="BH48" s="20">
        <v>209.8</v>
      </c>
      <c r="BI48" s="20">
        <v>206.01683</v>
      </c>
      <c r="BJ48" s="20"/>
      <c r="BK48" s="20">
        <v>209.8</v>
      </c>
      <c r="BL48" s="20"/>
      <c r="BM48" s="20"/>
      <c r="BN48" s="20"/>
      <c r="BO48" s="20">
        <v>0</v>
      </c>
      <c r="BP48" s="20">
        <v>358.2</v>
      </c>
      <c r="BQ48" s="20">
        <v>268.75106</v>
      </c>
      <c r="BR48" s="20">
        <v>388.71255000000002</v>
      </c>
      <c r="BS48" s="20">
        <v>-30.512550000000001</v>
      </c>
      <c r="BT48" s="20">
        <v>9.9</v>
      </c>
      <c r="BU48" s="20">
        <v>10.561999999999999</v>
      </c>
      <c r="BV48" s="20">
        <v>10.561999999999999</v>
      </c>
      <c r="BW48" s="20">
        <v>-0.66200000000000003</v>
      </c>
      <c r="BX48" s="20"/>
      <c r="BY48" s="20"/>
      <c r="BZ48" s="20"/>
      <c r="CA48" s="20">
        <v>0</v>
      </c>
      <c r="CB48" s="20"/>
      <c r="CC48" s="20"/>
      <c r="CD48" s="20"/>
      <c r="CE48" s="20">
        <v>0</v>
      </c>
      <c r="CF48" s="20"/>
      <c r="CG48" s="20"/>
      <c r="CH48" s="20"/>
      <c r="CI48" s="20">
        <v>0</v>
      </c>
      <c r="CJ48" s="20"/>
      <c r="CK48" s="20"/>
      <c r="CL48" s="20"/>
      <c r="CM48" s="20">
        <v>0</v>
      </c>
      <c r="CN48" s="20">
        <v>168.1</v>
      </c>
      <c r="CO48" s="20">
        <v>164.70732000000001</v>
      </c>
      <c r="CP48" s="20">
        <v>164.70732000000001</v>
      </c>
      <c r="CQ48" s="20">
        <v>3.3926799999999999</v>
      </c>
      <c r="CR48" s="20">
        <v>9.6</v>
      </c>
      <c r="CS48" s="20">
        <v>5.1583800000000002</v>
      </c>
      <c r="CT48" s="20">
        <v>5.1583800000000002</v>
      </c>
      <c r="CU48" s="20">
        <v>4.4416200000000003</v>
      </c>
      <c r="CV48" s="20">
        <v>5.2</v>
      </c>
      <c r="CW48" s="20">
        <v>2.8315000000000001</v>
      </c>
      <c r="CX48" s="20">
        <v>2.8315000000000001</v>
      </c>
      <c r="CY48" s="20">
        <v>2.3685</v>
      </c>
      <c r="CZ48" s="20">
        <v>22.5</v>
      </c>
      <c r="DA48" s="20">
        <v>22.498159999999999</v>
      </c>
      <c r="DB48" s="20">
        <v>22.49822</v>
      </c>
      <c r="DC48" s="20">
        <v>1.7799999999999999E-3</v>
      </c>
      <c r="DD48" s="20">
        <v>6.9</v>
      </c>
      <c r="DE48" s="20">
        <v>6.8787000000000003</v>
      </c>
      <c r="DF48" s="20">
        <v>6.8787000000000003</v>
      </c>
      <c r="DG48" s="20">
        <v>2.1299999999999999E-2</v>
      </c>
      <c r="DH48" s="20">
        <v>14.9</v>
      </c>
      <c r="DI48" s="20">
        <v>14.992190000000001</v>
      </c>
      <c r="DJ48" s="20">
        <v>14.9922</v>
      </c>
      <c r="DK48" s="20">
        <v>-9.2200000000000004E-2</v>
      </c>
      <c r="DL48" s="20">
        <v>140.69999999999999</v>
      </c>
      <c r="DM48" s="20">
        <v>142.99995999999999</v>
      </c>
      <c r="DN48" s="20">
        <v>143</v>
      </c>
      <c r="DO48" s="20">
        <v>-2.2999999999999998</v>
      </c>
      <c r="DP48" s="20"/>
      <c r="DQ48" s="20"/>
      <c r="DR48" s="20"/>
      <c r="DS48" s="20">
        <v>0</v>
      </c>
      <c r="DT48" s="20"/>
      <c r="DU48" s="20"/>
      <c r="DV48" s="20"/>
      <c r="DW48" s="20">
        <v>0</v>
      </c>
      <c r="DX48" s="20"/>
      <c r="DY48" s="20"/>
      <c r="DZ48" s="20"/>
      <c r="EA48" s="20">
        <v>0</v>
      </c>
      <c r="EB48" s="20"/>
      <c r="EC48" s="20"/>
      <c r="ED48" s="20"/>
      <c r="EE48" s="20">
        <v>0</v>
      </c>
      <c r="EF48" s="20">
        <v>110.8</v>
      </c>
      <c r="EG48" s="20">
        <v>112.90537</v>
      </c>
      <c r="EH48" s="20">
        <v>112.90537</v>
      </c>
      <c r="EI48" s="20">
        <v>-2.1053700000000002</v>
      </c>
      <c r="EJ48" s="20">
        <v>152.1</v>
      </c>
      <c r="EK48" s="20">
        <v>197.89966999999999</v>
      </c>
      <c r="EL48" s="20">
        <v>212.94669999999999</v>
      </c>
      <c r="EM48" s="20">
        <v>-60.846699999999998</v>
      </c>
      <c r="EN48" s="20"/>
      <c r="EO48" s="20"/>
      <c r="EP48" s="20"/>
      <c r="EQ48" s="20">
        <v>0</v>
      </c>
      <c r="ER48" s="20"/>
      <c r="ES48" s="20"/>
      <c r="ET48" s="20"/>
      <c r="EU48" s="20">
        <v>0</v>
      </c>
      <c r="EV48" s="20"/>
      <c r="EW48" s="20"/>
      <c r="EX48" s="20"/>
      <c r="EY48" s="20">
        <v>0</v>
      </c>
      <c r="EZ48" s="20">
        <v>6.5</v>
      </c>
      <c r="FA48" s="20">
        <v>6.39</v>
      </c>
      <c r="FB48" s="20">
        <v>6.39</v>
      </c>
      <c r="FC48" s="20">
        <v>0.11</v>
      </c>
      <c r="FD48" s="20">
        <v>358</v>
      </c>
      <c r="FE48" s="20">
        <v>354.50659000000002</v>
      </c>
      <c r="FF48" s="20">
        <v>229.57073</v>
      </c>
      <c r="FG48" s="20">
        <v>128.42927</v>
      </c>
      <c r="FH48" s="20">
        <v>32.1</v>
      </c>
      <c r="FI48" s="20">
        <v>40.3919</v>
      </c>
      <c r="FJ48" s="20">
        <v>40.948160000000001</v>
      </c>
      <c r="FK48" s="20">
        <v>-8.84816</v>
      </c>
      <c r="FL48" s="20">
        <v>134.9</v>
      </c>
      <c r="FM48" s="20">
        <v>150.27973</v>
      </c>
      <c r="FN48" s="20">
        <v>142.59692000000001</v>
      </c>
      <c r="FO48" s="20">
        <v>-7.6969200000000004</v>
      </c>
      <c r="FP48" s="20">
        <v>17.7</v>
      </c>
      <c r="FQ48" s="20">
        <v>18.55969</v>
      </c>
      <c r="FR48" s="20">
        <v>18.966989999999999</v>
      </c>
      <c r="FS48" s="20">
        <v>-1.2669900000000001</v>
      </c>
      <c r="FT48" s="20">
        <v>18.600000000000001</v>
      </c>
      <c r="FU48" s="20">
        <v>19.28585</v>
      </c>
      <c r="FV48" s="20">
        <v>19.28585</v>
      </c>
      <c r="FW48" s="20">
        <v>-0.68584999999999996</v>
      </c>
      <c r="FX48" s="20">
        <v>18.8</v>
      </c>
      <c r="FY48" s="20">
        <v>18.048780000000001</v>
      </c>
      <c r="FZ48" s="20">
        <v>18.048780000000001</v>
      </c>
      <c r="GA48" s="20">
        <v>0.75122</v>
      </c>
      <c r="GB48" s="20">
        <v>89.9</v>
      </c>
      <c r="GC48" s="20">
        <v>88.116100000000003</v>
      </c>
      <c r="GD48" s="20">
        <v>88.116100000000003</v>
      </c>
      <c r="GE48" s="20">
        <v>1.7839</v>
      </c>
      <c r="GF48" s="20">
        <v>181.7</v>
      </c>
      <c r="GG48" s="20">
        <v>185.81701000000001</v>
      </c>
      <c r="GH48" s="20">
        <v>185.81701000000001</v>
      </c>
      <c r="GI48" s="20">
        <v>-4.1170099999999996</v>
      </c>
      <c r="GJ48" s="20">
        <v>182.6</v>
      </c>
      <c r="GK48" s="20">
        <v>185.81701000000001</v>
      </c>
      <c r="GL48" s="20">
        <v>185.81701000000001</v>
      </c>
      <c r="GM48" s="20">
        <v>-3.2170100000000001</v>
      </c>
      <c r="GN48" s="20">
        <v>184.4</v>
      </c>
      <c r="GO48" s="20">
        <v>186.37502000000001</v>
      </c>
      <c r="GP48" s="20">
        <v>186.37502000000001</v>
      </c>
      <c r="GQ48" s="20">
        <v>-1.97502</v>
      </c>
      <c r="GR48" s="20">
        <v>106.1</v>
      </c>
      <c r="GS48" s="20">
        <v>110.91316999999999</v>
      </c>
      <c r="GT48" s="20">
        <v>110.91316999999999</v>
      </c>
      <c r="GU48" s="20">
        <v>-4.8131700000000004</v>
      </c>
      <c r="GV48" s="20">
        <v>9</v>
      </c>
      <c r="GW48" s="20"/>
      <c r="GX48" s="20"/>
      <c r="GY48" s="20">
        <v>9</v>
      </c>
      <c r="GZ48" s="20">
        <v>23.1</v>
      </c>
      <c r="HA48" s="20">
        <v>24.225460000000002</v>
      </c>
      <c r="HB48" s="20">
        <v>24.225460000000002</v>
      </c>
      <c r="HC48" s="20">
        <v>-1.1254599999999999</v>
      </c>
      <c r="HD48" s="20">
        <v>4</v>
      </c>
      <c r="HE48" s="20">
        <v>4.4207700000000001</v>
      </c>
      <c r="HF48" s="20">
        <v>4.4207700000000001</v>
      </c>
      <c r="HG48" s="20">
        <v>-0.42076999999999998</v>
      </c>
      <c r="HH48" s="20">
        <v>33.4</v>
      </c>
      <c r="HI48" s="20">
        <v>33.490729999999999</v>
      </c>
      <c r="HJ48" s="20">
        <v>33.490729999999999</v>
      </c>
      <c r="HK48" s="20">
        <v>-9.0730000000000005E-2</v>
      </c>
      <c r="HL48" s="20">
        <v>68.900000000000006</v>
      </c>
      <c r="HM48" s="20">
        <v>81.924359999999993</v>
      </c>
      <c r="HN48" s="20">
        <v>76.900409999999994</v>
      </c>
      <c r="HO48" s="20">
        <v>-8.0004100000000005</v>
      </c>
      <c r="HP48" s="20"/>
      <c r="HQ48" s="20"/>
      <c r="HR48" s="20"/>
      <c r="HS48" s="20">
        <v>0</v>
      </c>
      <c r="HT48" s="20"/>
      <c r="HU48" s="20"/>
      <c r="HV48" s="20"/>
      <c r="HW48" s="20">
        <v>0</v>
      </c>
      <c r="HX48" s="20">
        <v>85.2</v>
      </c>
      <c r="HY48" s="20">
        <v>85.482460000000003</v>
      </c>
      <c r="HZ48" s="20">
        <v>85.482579999999999</v>
      </c>
      <c r="IA48" s="20">
        <v>-0.28258</v>
      </c>
      <c r="IB48" s="20"/>
      <c r="IC48" s="20"/>
      <c r="ID48" s="20"/>
      <c r="IE48" s="20">
        <v>0</v>
      </c>
      <c r="IF48" s="20"/>
      <c r="IG48" s="20"/>
      <c r="IH48" s="20"/>
      <c r="II48" s="20">
        <v>0</v>
      </c>
      <c r="IJ48" s="20">
        <v>46.5</v>
      </c>
      <c r="IK48" s="20">
        <v>45.441949999999999</v>
      </c>
      <c r="IL48" s="20">
        <v>45.441949999999999</v>
      </c>
      <c r="IM48" s="20">
        <v>1.0580499999999999</v>
      </c>
      <c r="IN48" s="20"/>
      <c r="IO48" s="20"/>
      <c r="IP48" s="20"/>
      <c r="IQ48" s="20">
        <v>0</v>
      </c>
      <c r="IR48" s="20"/>
      <c r="IS48" s="20"/>
      <c r="IT48" s="20"/>
      <c r="IU48" s="20">
        <v>0</v>
      </c>
      <c r="IV48" s="20"/>
      <c r="IW48" s="20"/>
      <c r="IX48" s="20"/>
      <c r="IY48" s="20">
        <v>0</v>
      </c>
      <c r="IZ48" s="20">
        <v>85.7</v>
      </c>
      <c r="JA48" s="20">
        <v>102.87667</v>
      </c>
      <c r="JB48" s="20">
        <v>92.689760000000007</v>
      </c>
      <c r="JC48" s="20">
        <v>-6.9897600000000004</v>
      </c>
      <c r="JD48" s="20">
        <v>171.8</v>
      </c>
      <c r="JE48" s="20">
        <v>182.42909</v>
      </c>
      <c r="JF48" s="20">
        <v>182.42909</v>
      </c>
      <c r="JG48" s="20">
        <v>-10.62909</v>
      </c>
      <c r="JH48" s="20">
        <v>169.5</v>
      </c>
      <c r="JI48" s="20">
        <v>182.42909</v>
      </c>
      <c r="JJ48" s="20">
        <v>182.42909</v>
      </c>
      <c r="JK48" s="20">
        <v>-12.92909</v>
      </c>
      <c r="JL48" s="20">
        <v>202.9</v>
      </c>
      <c r="JM48" s="20">
        <v>182.42909</v>
      </c>
      <c r="JN48" s="20">
        <v>182.42909</v>
      </c>
      <c r="JO48" s="20">
        <v>20.47091</v>
      </c>
      <c r="JP48" s="20">
        <v>267.3</v>
      </c>
      <c r="JQ48" s="20">
        <v>274.46539000000001</v>
      </c>
      <c r="JR48" s="20">
        <v>274.46539000000001</v>
      </c>
      <c r="JS48" s="20">
        <v>-7.1653900000000004</v>
      </c>
      <c r="JT48" s="20">
        <v>73.8</v>
      </c>
      <c r="JU48" s="20">
        <v>71.796109999999999</v>
      </c>
      <c r="JV48" s="20">
        <v>71.796109999999999</v>
      </c>
      <c r="JW48" s="20">
        <v>2.0038900000000002</v>
      </c>
      <c r="JX48" s="20">
        <v>35.9</v>
      </c>
      <c r="JY48" s="20">
        <v>36.005859999999998</v>
      </c>
      <c r="JZ48" s="20">
        <v>36.005859999999998</v>
      </c>
      <c r="KA48" s="20">
        <v>-0.10586</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c r="KW48" s="20"/>
      <c r="KX48" s="20"/>
      <c r="KY48" s="20">
        <v>0</v>
      </c>
      <c r="KZ48" s="20">
        <v>0.9</v>
      </c>
      <c r="LA48" s="20">
        <v>0.52037999999999995</v>
      </c>
      <c r="LB48" s="20">
        <v>0.52037999999999995</v>
      </c>
      <c r="LC48" s="20">
        <v>0.37962000000000001</v>
      </c>
      <c r="LD48" s="20">
        <v>148.19999999999999</v>
      </c>
      <c r="LE48" s="20">
        <v>156.37613999999999</v>
      </c>
      <c r="LF48" s="20">
        <v>232.49442999999999</v>
      </c>
      <c r="LG48" s="20">
        <v>-84.294430000000006</v>
      </c>
      <c r="LH48" s="20">
        <v>102.2</v>
      </c>
      <c r="LI48" s="20">
        <v>108.47748</v>
      </c>
      <c r="LJ48" s="20">
        <v>108.13</v>
      </c>
      <c r="LK48" s="20">
        <v>-5.93</v>
      </c>
      <c r="LL48" s="20">
        <v>64</v>
      </c>
      <c r="LM48" s="20">
        <v>67.461460000000002</v>
      </c>
      <c r="LN48" s="20">
        <v>67.461460000000002</v>
      </c>
      <c r="LO48" s="20">
        <v>-3.4614600000000002</v>
      </c>
      <c r="LP48" s="20">
        <v>70.8</v>
      </c>
      <c r="LQ48" s="20">
        <v>78.567970000000003</v>
      </c>
      <c r="LR48" s="20">
        <v>78.567999999999998</v>
      </c>
      <c r="LS48" s="20">
        <v>-7.7679999999999998</v>
      </c>
      <c r="LT48" s="20">
        <v>28.9</v>
      </c>
      <c r="LU48" s="20">
        <v>30.097560000000001</v>
      </c>
      <c r="LV48" s="20">
        <v>30.097560000000001</v>
      </c>
      <c r="LW48" s="20">
        <v>-1.19756</v>
      </c>
      <c r="LX48" s="20"/>
      <c r="LY48" s="20"/>
      <c r="LZ48" s="20"/>
      <c r="MA48" s="20">
        <v>0</v>
      </c>
      <c r="MB48" s="20"/>
      <c r="MC48" s="20"/>
      <c r="MD48" s="20"/>
      <c r="ME48" s="20">
        <v>0</v>
      </c>
      <c r="MF48" s="20"/>
      <c r="MG48" s="20"/>
      <c r="MH48" s="20"/>
      <c r="MI48" s="20">
        <v>0</v>
      </c>
      <c r="MJ48" s="20">
        <v>143.19999999999999</v>
      </c>
      <c r="MK48" s="20">
        <v>151.08886000000001</v>
      </c>
      <c r="ML48" s="20">
        <v>159.10807</v>
      </c>
      <c r="MM48" s="20">
        <v>-15.90807</v>
      </c>
      <c r="MN48" s="20">
        <v>144.1</v>
      </c>
      <c r="MO48" s="20">
        <v>151.08886000000001</v>
      </c>
      <c r="MP48" s="20">
        <v>159.10807</v>
      </c>
      <c r="MQ48" s="20">
        <v>-15.00807</v>
      </c>
      <c r="MR48" s="20">
        <v>148.19999999999999</v>
      </c>
      <c r="MS48" s="20">
        <v>151.54257999999999</v>
      </c>
      <c r="MT48" s="20">
        <v>159.58587</v>
      </c>
      <c r="MU48" s="20">
        <v>-11.385870000000001</v>
      </c>
      <c r="MV48" s="20"/>
      <c r="MW48" s="20"/>
      <c r="MX48" s="20">
        <v>133</v>
      </c>
      <c r="MY48" s="20">
        <v>-133</v>
      </c>
      <c r="MZ48" s="20"/>
      <c r="NA48" s="20"/>
      <c r="NB48" s="20"/>
      <c r="NC48" s="20">
        <v>0</v>
      </c>
      <c r="ND48" s="20"/>
      <c r="NE48" s="20"/>
      <c r="NF48" s="20"/>
      <c r="NG48" s="20">
        <v>0</v>
      </c>
      <c r="NH48" s="20"/>
      <c r="NI48" s="20"/>
      <c r="NJ48" s="20"/>
      <c r="NK48" s="20">
        <v>0</v>
      </c>
      <c r="NL48" s="20"/>
      <c r="NM48" s="20"/>
      <c r="NN48" s="20"/>
      <c r="NO48" s="20">
        <v>0</v>
      </c>
      <c r="NP48" s="20">
        <v>211.2</v>
      </c>
      <c r="NQ48" s="20">
        <v>207.29667000000001</v>
      </c>
      <c r="NR48" s="20">
        <v>207.29667000000001</v>
      </c>
      <c r="NS48" s="20">
        <v>3.90333</v>
      </c>
      <c r="NT48" s="20">
        <v>101.4</v>
      </c>
      <c r="NU48" s="20">
        <v>103.95959000000001</v>
      </c>
      <c r="NV48" s="20">
        <v>103.95959000000001</v>
      </c>
      <c r="NW48" s="20">
        <v>-2.55959</v>
      </c>
      <c r="NX48" s="20">
        <v>4.5999999999999996</v>
      </c>
      <c r="NY48" s="20">
        <v>3.5209199999999998</v>
      </c>
      <c r="NZ48" s="20">
        <v>3.5209199999999998</v>
      </c>
      <c r="OA48" s="20">
        <v>1.07908</v>
      </c>
      <c r="OB48" s="20">
        <v>0</v>
      </c>
      <c r="OC48" s="20">
        <v>3.6937799999999998</v>
      </c>
      <c r="OD48" s="20">
        <v>3.6937799999999998</v>
      </c>
      <c r="OE48" s="20">
        <v>-3.6937799999999998</v>
      </c>
      <c r="OF48" s="20">
        <v>5.9</v>
      </c>
      <c r="OG48" s="20">
        <v>6.2</v>
      </c>
      <c r="OH48" s="20">
        <v>6.2</v>
      </c>
      <c r="OI48" s="20">
        <v>-0.3</v>
      </c>
      <c r="OJ48" s="20"/>
      <c r="OK48" s="20"/>
      <c r="OL48" s="20"/>
      <c r="OM48" s="20">
        <v>0</v>
      </c>
      <c r="ON48" s="20">
        <v>113.6</v>
      </c>
      <c r="OO48" s="20">
        <v>92.3</v>
      </c>
      <c r="OP48" s="20">
        <v>95.885000000000005</v>
      </c>
      <c r="OQ48" s="20">
        <v>17.715</v>
      </c>
      <c r="OR48" s="20">
        <v>0</v>
      </c>
      <c r="OS48" s="20"/>
      <c r="OT48" s="20"/>
      <c r="OU48" s="20">
        <v>0</v>
      </c>
      <c r="OV48" s="20">
        <v>2.8</v>
      </c>
      <c r="OW48" s="20">
        <v>3.202</v>
      </c>
      <c r="OX48" s="20">
        <v>3.202</v>
      </c>
      <c r="OY48" s="20">
        <v>-0.40200000000000002</v>
      </c>
      <c r="OZ48" s="20">
        <v>0</v>
      </c>
      <c r="PA48" s="20"/>
      <c r="PB48" s="20"/>
      <c r="PC48" s="20">
        <v>0</v>
      </c>
      <c r="PD48" s="20">
        <v>5</v>
      </c>
      <c r="PE48" s="20">
        <v>18.53463</v>
      </c>
      <c r="PF48" s="20">
        <v>18.534600000000001</v>
      </c>
      <c r="PG48" s="20">
        <v>-13.534599999999999</v>
      </c>
      <c r="PH48" s="20">
        <v>10</v>
      </c>
      <c r="PI48" s="20">
        <v>9.9830000000000005</v>
      </c>
      <c r="PJ48" s="20">
        <v>9.9830000000000005</v>
      </c>
      <c r="PK48" s="20">
        <v>1.7000000000000001E-2</v>
      </c>
      <c r="PL48" s="20"/>
      <c r="PM48" s="20"/>
      <c r="PN48" s="20"/>
      <c r="PO48" s="20">
        <v>0</v>
      </c>
      <c r="PP48" s="20">
        <v>0</v>
      </c>
      <c r="PQ48" s="20"/>
      <c r="PR48" s="20"/>
      <c r="PS48" s="20">
        <v>0</v>
      </c>
      <c r="PT48" s="20">
        <v>1.2</v>
      </c>
      <c r="PU48" s="20"/>
      <c r="PV48" s="20"/>
      <c r="PW48" s="20">
        <v>1.2</v>
      </c>
      <c r="PX48" s="20">
        <v>1.6</v>
      </c>
      <c r="PY48" s="20">
        <v>1.5</v>
      </c>
      <c r="PZ48" s="20">
        <v>1.5</v>
      </c>
      <c r="QA48" s="20">
        <v>0.1</v>
      </c>
      <c r="QB48" s="20">
        <v>4</v>
      </c>
      <c r="QC48" s="20">
        <v>3.6</v>
      </c>
      <c r="QD48" s="20">
        <v>3.6</v>
      </c>
      <c r="QE48" s="20">
        <v>0.4</v>
      </c>
      <c r="QF48" s="20">
        <v>20.2</v>
      </c>
      <c r="QG48" s="20">
        <v>20.35314</v>
      </c>
      <c r="QH48" s="20">
        <v>20.353169999999999</v>
      </c>
      <c r="QI48" s="20">
        <v>-0.15317</v>
      </c>
      <c r="QJ48" s="20">
        <v>20</v>
      </c>
      <c r="QK48" s="20">
        <v>19.51219</v>
      </c>
      <c r="QL48" s="20">
        <v>19.5122</v>
      </c>
      <c r="QM48" s="20">
        <v>0.48780000000000001</v>
      </c>
      <c r="QN48" s="20">
        <v>19.100000000000001</v>
      </c>
      <c r="QO48" s="20">
        <v>19</v>
      </c>
      <c r="QP48" s="20">
        <v>15.60976</v>
      </c>
      <c r="QQ48" s="20">
        <v>3.49024</v>
      </c>
      <c r="QR48" s="20">
        <v>2.5</v>
      </c>
      <c r="QS48" s="20">
        <v>2.5</v>
      </c>
      <c r="QT48" s="20">
        <v>2.5</v>
      </c>
      <c r="QU48" s="20">
        <v>0</v>
      </c>
      <c r="QV48" s="20">
        <v>17.600000000000001</v>
      </c>
      <c r="QW48" s="20"/>
      <c r="QX48" s="20"/>
      <c r="QY48" s="20">
        <v>17.600000000000001</v>
      </c>
      <c r="QZ48" s="20">
        <v>0</v>
      </c>
      <c r="RA48" s="20"/>
      <c r="RB48" s="20"/>
      <c r="RC48" s="20">
        <v>0</v>
      </c>
      <c r="RD48" s="20">
        <v>0</v>
      </c>
      <c r="RE48" s="20"/>
      <c r="RF48" s="20"/>
      <c r="RG48" s="20">
        <v>0</v>
      </c>
      <c r="RH48" s="20">
        <v>29.7</v>
      </c>
      <c r="RI48" s="20">
        <v>26.745000000000001</v>
      </c>
      <c r="RJ48" s="20">
        <v>26.745000000000001</v>
      </c>
      <c r="RK48" s="20">
        <v>2.9550000000000001</v>
      </c>
      <c r="RL48" s="20">
        <v>85.6</v>
      </c>
      <c r="RM48" s="20">
        <v>78.141999999999996</v>
      </c>
      <c r="RN48" s="20">
        <v>78.141999999999996</v>
      </c>
      <c r="RO48" s="20">
        <v>7.4580000000000002</v>
      </c>
      <c r="RP48" s="20">
        <v>0</v>
      </c>
      <c r="RQ48" s="20"/>
      <c r="RR48" s="20"/>
      <c r="RS48" s="20">
        <v>0</v>
      </c>
      <c r="RT48" s="20">
        <v>2</v>
      </c>
      <c r="RU48" s="20">
        <v>2.1989999999999998</v>
      </c>
      <c r="RV48" s="20">
        <v>2.1989999999999998</v>
      </c>
      <c r="RW48" s="20">
        <v>-0.19900000000000001</v>
      </c>
      <c r="RX48" s="20">
        <v>20.2</v>
      </c>
      <c r="RY48" s="20">
        <v>19.869209999999999</v>
      </c>
      <c r="RZ48" s="20">
        <v>19.869240000000001</v>
      </c>
      <c r="SA48" s="20">
        <v>0.33076</v>
      </c>
      <c r="SB48" s="20">
        <v>2.9</v>
      </c>
      <c r="SC48" s="20">
        <v>2</v>
      </c>
      <c r="SD48" s="20">
        <v>2</v>
      </c>
      <c r="SE48" s="20">
        <v>0.9</v>
      </c>
      <c r="SF48" s="20"/>
      <c r="SG48" s="20"/>
      <c r="SH48" s="20"/>
      <c r="SI48" s="20">
        <v>0</v>
      </c>
      <c r="SJ48" s="20">
        <v>6.3</v>
      </c>
      <c r="SK48" s="20">
        <v>7.3</v>
      </c>
      <c r="SL48" s="20">
        <v>7.3</v>
      </c>
      <c r="SM48" s="20">
        <v>-1</v>
      </c>
      <c r="SN48" s="20">
        <v>6.5</v>
      </c>
      <c r="SO48" s="20">
        <v>5.8</v>
      </c>
      <c r="SP48" s="20">
        <v>5.8</v>
      </c>
      <c r="SQ48" s="20">
        <v>0.7</v>
      </c>
      <c r="SR48" s="20">
        <v>14.3</v>
      </c>
      <c r="SS48" s="20">
        <v>16.585370000000001</v>
      </c>
      <c r="ST48" s="20">
        <v>16.585370000000001</v>
      </c>
      <c r="SU48" s="20">
        <v>-2.2853699999999999</v>
      </c>
      <c r="SV48" s="20">
        <v>19.8</v>
      </c>
      <c r="SW48" s="20">
        <v>19.51219</v>
      </c>
      <c r="SX48" s="20">
        <v>19.5122</v>
      </c>
      <c r="SY48" s="20">
        <v>0.2878</v>
      </c>
      <c r="SZ48" s="20">
        <v>13.4</v>
      </c>
      <c r="TA48" s="20">
        <v>15.414630000000001</v>
      </c>
      <c r="TB48" s="20">
        <v>15.414630000000001</v>
      </c>
      <c r="TC48" s="20">
        <v>-2.0146299999999999</v>
      </c>
      <c r="TD48" s="20">
        <v>18.600000000000001</v>
      </c>
      <c r="TE48" s="20">
        <v>20.605</v>
      </c>
      <c r="TF48" s="20">
        <v>20.605</v>
      </c>
      <c r="TG48" s="20">
        <v>-2.0049999999999999</v>
      </c>
      <c r="TH48" s="20">
        <v>49.4</v>
      </c>
      <c r="TI48" s="20">
        <v>60.075000000000003</v>
      </c>
      <c r="TJ48" s="20">
        <v>60.075000000000003</v>
      </c>
      <c r="TK48" s="20">
        <v>-10.675000000000001</v>
      </c>
      <c r="TL48" s="20">
        <v>0</v>
      </c>
      <c r="TM48" s="20"/>
      <c r="TN48" s="20"/>
      <c r="TO48" s="20">
        <v>0</v>
      </c>
      <c r="TP48" s="20">
        <v>89.9</v>
      </c>
      <c r="TQ48" s="20">
        <v>85.2</v>
      </c>
      <c r="TR48" s="20">
        <v>85.18</v>
      </c>
      <c r="TS48" s="20">
        <v>4.72</v>
      </c>
      <c r="TT48" s="20">
        <v>111.9</v>
      </c>
      <c r="TU48" s="20">
        <v>102.5</v>
      </c>
      <c r="TV48" s="20">
        <v>102.53100000000001</v>
      </c>
      <c r="TW48" s="20">
        <v>9.3689999999999998</v>
      </c>
      <c r="TX48" s="20">
        <v>8.4</v>
      </c>
      <c r="TY48" s="20">
        <v>2.06</v>
      </c>
      <c r="TZ48" s="20">
        <v>2.06</v>
      </c>
      <c r="UA48" s="20">
        <v>6.34</v>
      </c>
      <c r="UB48" s="20">
        <v>4.3</v>
      </c>
      <c r="UC48" s="20">
        <v>5.9710000000000001</v>
      </c>
      <c r="UD48" s="20">
        <v>5.9710000000000001</v>
      </c>
      <c r="UE48" s="20">
        <v>-1.671</v>
      </c>
      <c r="UF48" s="20">
        <v>12.73</v>
      </c>
      <c r="UG48" s="20"/>
      <c r="UH48" s="20"/>
      <c r="UI48" s="20">
        <v>12.73</v>
      </c>
      <c r="UJ48" s="20">
        <v>10.1</v>
      </c>
      <c r="UK48" s="20">
        <v>15.60976</v>
      </c>
      <c r="UL48" s="20">
        <v>15.60976</v>
      </c>
      <c r="UM48" s="20">
        <v>-5.50976</v>
      </c>
      <c r="UN48" s="20">
        <v>3.5</v>
      </c>
      <c r="UO48" s="20">
        <v>5</v>
      </c>
      <c r="UP48" s="20">
        <v>5</v>
      </c>
      <c r="UQ48" s="20">
        <v>-1.5</v>
      </c>
      <c r="UR48" s="20">
        <v>8.3000000000000007</v>
      </c>
      <c r="US48" s="20">
        <v>8.1</v>
      </c>
      <c r="UT48" s="20">
        <v>8.1</v>
      </c>
      <c r="UU48" s="20">
        <v>0.2</v>
      </c>
      <c r="UV48" s="20">
        <v>20.399999999999999</v>
      </c>
      <c r="UW48" s="20">
        <v>19.51219</v>
      </c>
      <c r="UX48" s="20">
        <v>19.5122</v>
      </c>
      <c r="UY48" s="20">
        <v>0.88780000000000003</v>
      </c>
      <c r="UZ48" s="20">
        <v>20.399999999999999</v>
      </c>
      <c r="VA48" s="20">
        <v>19.51219</v>
      </c>
      <c r="VB48" s="20">
        <v>19.5122</v>
      </c>
      <c r="VC48" s="20">
        <v>0.88780000000000003</v>
      </c>
      <c r="VD48" s="20">
        <v>20.100000000000001</v>
      </c>
      <c r="VE48" s="20">
        <v>19.51219</v>
      </c>
      <c r="VF48" s="20">
        <v>19.5122</v>
      </c>
      <c r="VG48" s="20">
        <v>0.58779999999999999</v>
      </c>
      <c r="VH48" s="20">
        <v>5.5</v>
      </c>
      <c r="VI48" s="20">
        <v>3.2989999999999999</v>
      </c>
      <c r="VJ48" s="20">
        <v>3.2989999999999999</v>
      </c>
      <c r="VK48" s="20">
        <v>2.2010000000000001</v>
      </c>
      <c r="VL48" s="20">
        <v>0</v>
      </c>
      <c r="VM48" s="20"/>
      <c r="VN48" s="20"/>
      <c r="VO48" s="20">
        <v>0</v>
      </c>
      <c r="VP48" s="20">
        <v>0</v>
      </c>
      <c r="VQ48" s="20"/>
      <c r="VR48" s="20"/>
      <c r="VS48" s="20">
        <v>0</v>
      </c>
      <c r="VT48" s="20">
        <v>0</v>
      </c>
      <c r="VU48" s="20"/>
      <c r="VV48" s="20"/>
      <c r="VW48" s="20">
        <v>0</v>
      </c>
      <c r="VX48" s="20">
        <v>0.6</v>
      </c>
      <c r="VY48" s="20">
        <v>0.6</v>
      </c>
      <c r="VZ48" s="20">
        <v>0.6</v>
      </c>
      <c r="WA48" s="20">
        <v>0</v>
      </c>
      <c r="WB48" s="20">
        <v>104.2</v>
      </c>
      <c r="WC48" s="20">
        <v>93.707999999999998</v>
      </c>
      <c r="WD48" s="20">
        <v>93.707999999999998</v>
      </c>
      <c r="WE48" s="20">
        <v>10.492000000000001</v>
      </c>
      <c r="WF48" s="20">
        <v>82.9</v>
      </c>
      <c r="WG48" s="20">
        <v>88.072000000000003</v>
      </c>
      <c r="WH48" s="20">
        <v>88.072000000000003</v>
      </c>
      <c r="WI48" s="20">
        <v>-5.1719999999999997</v>
      </c>
      <c r="WJ48" s="20">
        <v>0</v>
      </c>
      <c r="WK48" s="20"/>
      <c r="WL48" s="20"/>
      <c r="WM48" s="20">
        <v>0</v>
      </c>
      <c r="WN48" s="20">
        <v>4.4000000000000004</v>
      </c>
      <c r="WO48" s="20">
        <v>4.2</v>
      </c>
      <c r="WP48" s="20">
        <v>4.2</v>
      </c>
      <c r="WQ48" s="20">
        <v>0.2</v>
      </c>
      <c r="WR48" s="20">
        <v>2.1</v>
      </c>
      <c r="WS48" s="20">
        <v>2.4</v>
      </c>
      <c r="WT48" s="20">
        <v>2.4</v>
      </c>
      <c r="WU48" s="20">
        <v>-0.3</v>
      </c>
      <c r="WV48" s="20">
        <v>1.2</v>
      </c>
      <c r="WW48" s="20">
        <v>1.2</v>
      </c>
      <c r="WX48" s="20">
        <v>1.2</v>
      </c>
      <c r="WY48" s="20">
        <v>0</v>
      </c>
      <c r="WZ48" s="20">
        <v>1.2</v>
      </c>
      <c r="XA48" s="20">
        <v>1.4</v>
      </c>
      <c r="XB48" s="20">
        <v>1.4</v>
      </c>
      <c r="XC48" s="20">
        <v>-0.2</v>
      </c>
      <c r="XD48" s="20">
        <v>0</v>
      </c>
      <c r="XE48" s="20"/>
      <c r="XF48" s="20"/>
      <c r="XG48" s="20">
        <v>0</v>
      </c>
      <c r="XH48" s="20">
        <v>7.1</v>
      </c>
      <c r="XI48" s="20">
        <v>4.3</v>
      </c>
      <c r="XJ48" s="20">
        <v>4.3</v>
      </c>
      <c r="XK48" s="20">
        <v>2.8</v>
      </c>
      <c r="XL48" s="20">
        <v>17.899999999999999</v>
      </c>
      <c r="XM48" s="20">
        <v>18.146339999999999</v>
      </c>
      <c r="XN48" s="20">
        <v>18.146339999999999</v>
      </c>
      <c r="XO48" s="20">
        <v>-0.24634</v>
      </c>
      <c r="XP48" s="20">
        <v>9</v>
      </c>
      <c r="XQ48" s="20">
        <v>10.8</v>
      </c>
      <c r="XR48" s="20">
        <v>10.8</v>
      </c>
      <c r="XS48" s="20">
        <v>-1.8</v>
      </c>
      <c r="XT48" s="20">
        <v>27.9</v>
      </c>
      <c r="XU48" s="20">
        <v>31</v>
      </c>
      <c r="XV48" s="20">
        <v>28.5</v>
      </c>
      <c r="XW48" s="20">
        <v>-0.6</v>
      </c>
      <c r="XX48" s="20">
        <v>35</v>
      </c>
      <c r="XY48" s="20">
        <v>31</v>
      </c>
      <c r="XZ48" s="20">
        <v>28.5</v>
      </c>
      <c r="YA48" s="20">
        <v>6.5</v>
      </c>
      <c r="YB48" s="20">
        <v>17.8</v>
      </c>
      <c r="YC48" s="20">
        <v>18</v>
      </c>
      <c r="YD48" s="20">
        <v>14</v>
      </c>
      <c r="YE48" s="20">
        <v>3.8</v>
      </c>
      <c r="YF48" s="20"/>
      <c r="YG48" s="20"/>
      <c r="YH48" s="20"/>
      <c r="YI48" s="20">
        <v>0</v>
      </c>
      <c r="YJ48" s="20">
        <v>7.3</v>
      </c>
      <c r="YK48" s="20">
        <v>8.2200000000000006</v>
      </c>
      <c r="YL48" s="20">
        <v>8.2200000000000006</v>
      </c>
      <c r="YM48" s="20">
        <v>-0.92</v>
      </c>
      <c r="YN48" s="20">
        <v>11.3</v>
      </c>
      <c r="YO48" s="20">
        <v>11</v>
      </c>
      <c r="YP48" s="20">
        <v>11</v>
      </c>
      <c r="YQ48" s="20">
        <v>0.3</v>
      </c>
      <c r="YR48" s="20">
        <v>22.8</v>
      </c>
      <c r="YS48" s="20">
        <v>18</v>
      </c>
      <c r="YT48" s="20">
        <v>18</v>
      </c>
      <c r="YU48" s="20">
        <v>4.8</v>
      </c>
    </row>
    <row r="49" spans="1:671" ht="24" customHeight="1" x14ac:dyDescent="0.3">
      <c r="A49" s="1"/>
      <c r="B49" s="14" t="s">
        <v>27</v>
      </c>
      <c r="C49" s="14" t="s">
        <v>751</v>
      </c>
      <c r="D49" s="15"/>
      <c r="E49" s="15"/>
      <c r="F49" s="15"/>
      <c r="G49" s="15">
        <v>0</v>
      </c>
      <c r="H49" s="15">
        <v>201.9</v>
      </c>
      <c r="I49" s="15">
        <v>204.19512</v>
      </c>
      <c r="J49" s="15">
        <v>204.19512</v>
      </c>
      <c r="K49" s="15">
        <v>-2.2951199999999998</v>
      </c>
      <c r="L49" s="15">
        <v>618.6</v>
      </c>
      <c r="M49" s="15">
        <v>623.55259999999998</v>
      </c>
      <c r="N49" s="15">
        <v>623.55606999999998</v>
      </c>
      <c r="O49" s="15">
        <v>-4.9560700000000004</v>
      </c>
      <c r="P49" s="15">
        <v>212.4</v>
      </c>
      <c r="Q49" s="15">
        <v>203.84227000000001</v>
      </c>
      <c r="R49" s="15">
        <v>203.8434</v>
      </c>
      <c r="S49" s="15">
        <v>8.5565999999999995</v>
      </c>
      <c r="T49" s="15"/>
      <c r="U49" s="15"/>
      <c r="V49" s="15"/>
      <c r="W49" s="15">
        <v>0</v>
      </c>
      <c r="X49" s="15"/>
      <c r="Y49" s="15"/>
      <c r="Z49" s="15"/>
      <c r="AA49" s="15">
        <v>0</v>
      </c>
      <c r="AB49" s="15">
        <v>90</v>
      </c>
      <c r="AC49" s="15">
        <v>92.226339999999993</v>
      </c>
      <c r="AD49" s="15">
        <v>92.226339999999993</v>
      </c>
      <c r="AE49" s="15">
        <v>-2.22634</v>
      </c>
      <c r="AF49" s="15">
        <v>123.8</v>
      </c>
      <c r="AG49" s="15">
        <v>147.78265999999999</v>
      </c>
      <c r="AH49" s="15">
        <v>137.24122</v>
      </c>
      <c r="AI49" s="15">
        <v>-13.44122</v>
      </c>
      <c r="AJ49" s="15"/>
      <c r="AK49" s="15"/>
      <c r="AL49" s="15"/>
      <c r="AM49" s="15">
        <v>0</v>
      </c>
      <c r="AN49" s="15">
        <v>0</v>
      </c>
      <c r="AO49" s="15"/>
      <c r="AP49" s="15"/>
      <c r="AQ49" s="15">
        <v>0</v>
      </c>
      <c r="AR49" s="15"/>
      <c r="AS49" s="15"/>
      <c r="AT49" s="15"/>
      <c r="AU49" s="15">
        <v>0</v>
      </c>
      <c r="AV49" s="15">
        <v>0</v>
      </c>
      <c r="AW49" s="15"/>
      <c r="AX49" s="15"/>
      <c r="AY49" s="15">
        <v>0</v>
      </c>
      <c r="AZ49" s="15">
        <v>205.1</v>
      </c>
      <c r="BA49" s="15">
        <v>200.25630000000001</v>
      </c>
      <c r="BB49" s="15">
        <v>200.25633999999999</v>
      </c>
      <c r="BC49" s="15">
        <v>4.8436599999999999</v>
      </c>
      <c r="BD49" s="15"/>
      <c r="BE49" s="15"/>
      <c r="BF49" s="15"/>
      <c r="BG49" s="15">
        <v>0</v>
      </c>
      <c r="BH49" s="15">
        <v>209</v>
      </c>
      <c r="BI49" s="15">
        <v>206.01683</v>
      </c>
      <c r="BJ49" s="15"/>
      <c r="BK49" s="15">
        <v>209</v>
      </c>
      <c r="BL49" s="15"/>
      <c r="BM49" s="15"/>
      <c r="BN49" s="15"/>
      <c r="BO49" s="15">
        <v>0</v>
      </c>
      <c r="BP49" s="15">
        <v>357.7</v>
      </c>
      <c r="BQ49" s="15">
        <v>286.75328000000002</v>
      </c>
      <c r="BR49" s="15">
        <v>419.09255000000002</v>
      </c>
      <c r="BS49" s="15">
        <v>-61.39255</v>
      </c>
      <c r="BT49" s="15">
        <v>9.9</v>
      </c>
      <c r="BU49" s="15">
        <v>10.561999999999999</v>
      </c>
      <c r="BV49" s="15">
        <v>10.561999999999999</v>
      </c>
      <c r="BW49" s="15">
        <v>-0.66200000000000003</v>
      </c>
      <c r="BX49" s="15"/>
      <c r="BY49" s="15"/>
      <c r="BZ49" s="15"/>
      <c r="CA49" s="15">
        <v>0</v>
      </c>
      <c r="CB49" s="15"/>
      <c r="CC49" s="15"/>
      <c r="CD49" s="15"/>
      <c r="CE49" s="15">
        <v>0</v>
      </c>
      <c r="CF49" s="15"/>
      <c r="CG49" s="15"/>
      <c r="CH49" s="15"/>
      <c r="CI49" s="15">
        <v>0</v>
      </c>
      <c r="CJ49" s="15"/>
      <c r="CK49" s="15"/>
      <c r="CL49" s="15"/>
      <c r="CM49" s="15">
        <v>0</v>
      </c>
      <c r="CN49" s="15">
        <v>166.1</v>
      </c>
      <c r="CO49" s="15">
        <v>164.70732000000001</v>
      </c>
      <c r="CP49" s="15">
        <v>164.70732000000001</v>
      </c>
      <c r="CQ49" s="15">
        <v>1.3926799999999999</v>
      </c>
      <c r="CR49" s="15">
        <v>9.6999999999999993</v>
      </c>
      <c r="CS49" s="15">
        <v>5.1583800000000002</v>
      </c>
      <c r="CT49" s="15">
        <v>5.1583800000000002</v>
      </c>
      <c r="CU49" s="15">
        <v>4.54162</v>
      </c>
      <c r="CV49" s="15">
        <v>6.6</v>
      </c>
      <c r="CW49" s="15">
        <v>2.8315000000000001</v>
      </c>
      <c r="CX49" s="15">
        <v>2.8315000000000001</v>
      </c>
      <c r="CY49" s="15">
        <v>3.7685</v>
      </c>
      <c r="CZ49" s="15">
        <v>22.5</v>
      </c>
      <c r="DA49" s="15">
        <v>22.498169999999998</v>
      </c>
      <c r="DB49" s="15">
        <v>22.49822</v>
      </c>
      <c r="DC49" s="15">
        <v>1.7799999999999999E-3</v>
      </c>
      <c r="DD49" s="15">
        <v>6.9</v>
      </c>
      <c r="DE49" s="15">
        <v>6.8787000000000003</v>
      </c>
      <c r="DF49" s="15">
        <v>6.8787000000000003</v>
      </c>
      <c r="DG49" s="15">
        <v>2.1299999999999999E-2</v>
      </c>
      <c r="DH49" s="15">
        <v>14.9</v>
      </c>
      <c r="DI49" s="15">
        <v>14.992190000000001</v>
      </c>
      <c r="DJ49" s="15">
        <v>14.9922</v>
      </c>
      <c r="DK49" s="15">
        <v>-9.2200000000000004E-2</v>
      </c>
      <c r="DL49" s="15">
        <v>140.9</v>
      </c>
      <c r="DM49" s="15">
        <v>142.99996999999999</v>
      </c>
      <c r="DN49" s="15">
        <v>143</v>
      </c>
      <c r="DO49" s="15">
        <v>-2.1</v>
      </c>
      <c r="DP49" s="15"/>
      <c r="DQ49" s="15"/>
      <c r="DR49" s="15"/>
      <c r="DS49" s="15">
        <v>0</v>
      </c>
      <c r="DT49" s="15"/>
      <c r="DU49" s="15"/>
      <c r="DV49" s="15"/>
      <c r="DW49" s="15">
        <v>0</v>
      </c>
      <c r="DX49" s="15"/>
      <c r="DY49" s="15"/>
      <c r="DZ49" s="15"/>
      <c r="EA49" s="15">
        <v>0</v>
      </c>
      <c r="EB49" s="15"/>
      <c r="EC49" s="15"/>
      <c r="ED49" s="15"/>
      <c r="EE49" s="15">
        <v>0</v>
      </c>
      <c r="EF49" s="15">
        <v>110.7</v>
      </c>
      <c r="EG49" s="15">
        <v>112.90537</v>
      </c>
      <c r="EH49" s="15">
        <v>112.90537</v>
      </c>
      <c r="EI49" s="15">
        <v>-2.2053699999999998</v>
      </c>
      <c r="EJ49" s="15">
        <v>152.5</v>
      </c>
      <c r="EK49" s="15">
        <v>218.29765</v>
      </c>
      <c r="EL49" s="15">
        <v>221.55625000000001</v>
      </c>
      <c r="EM49" s="15">
        <v>-69.056250000000006</v>
      </c>
      <c r="EN49" s="15"/>
      <c r="EO49" s="15"/>
      <c r="EP49" s="15"/>
      <c r="EQ49" s="15">
        <v>0</v>
      </c>
      <c r="ER49" s="15"/>
      <c r="ES49" s="15"/>
      <c r="ET49" s="15"/>
      <c r="EU49" s="15">
        <v>0</v>
      </c>
      <c r="EV49" s="15"/>
      <c r="EW49" s="15"/>
      <c r="EX49" s="15"/>
      <c r="EY49" s="15">
        <v>0</v>
      </c>
      <c r="EZ49" s="15">
        <v>6.5</v>
      </c>
      <c r="FA49" s="15">
        <v>6.39</v>
      </c>
      <c r="FB49" s="15">
        <v>6.39</v>
      </c>
      <c r="FC49" s="15">
        <v>0.11</v>
      </c>
      <c r="FD49" s="15">
        <v>362.4</v>
      </c>
      <c r="FE49" s="15">
        <v>357.00074999999998</v>
      </c>
      <c r="FF49" s="15">
        <v>229.57073</v>
      </c>
      <c r="FG49" s="15">
        <v>132.82927000000001</v>
      </c>
      <c r="FH49" s="15">
        <v>32.299999999999997</v>
      </c>
      <c r="FI49" s="15">
        <v>40.3919</v>
      </c>
      <c r="FJ49" s="15">
        <v>40.948160000000001</v>
      </c>
      <c r="FK49" s="15">
        <v>-8.6481600000000007</v>
      </c>
      <c r="FL49" s="15">
        <v>140.30000000000001</v>
      </c>
      <c r="FM49" s="15">
        <v>150.27974</v>
      </c>
      <c r="FN49" s="15">
        <v>150.27984000000001</v>
      </c>
      <c r="FO49" s="15">
        <v>-9.9798399999999994</v>
      </c>
      <c r="FP49" s="15">
        <v>17.100000000000001</v>
      </c>
      <c r="FQ49" s="15">
        <v>18.55969</v>
      </c>
      <c r="FR49" s="15">
        <v>18.966989999999999</v>
      </c>
      <c r="FS49" s="15">
        <v>-1.8669899999999999</v>
      </c>
      <c r="FT49" s="15">
        <v>18.600000000000001</v>
      </c>
      <c r="FU49" s="15">
        <v>19.28585</v>
      </c>
      <c r="FV49" s="15">
        <v>19.28585</v>
      </c>
      <c r="FW49" s="15">
        <v>-0.68584999999999996</v>
      </c>
      <c r="FX49" s="15">
        <v>18.7</v>
      </c>
      <c r="FY49" s="15">
        <v>18.048780000000001</v>
      </c>
      <c r="FZ49" s="15">
        <v>18.048780000000001</v>
      </c>
      <c r="GA49" s="15">
        <v>0.65122000000000002</v>
      </c>
      <c r="GB49" s="15">
        <v>88.9</v>
      </c>
      <c r="GC49" s="15">
        <v>88.116100000000003</v>
      </c>
      <c r="GD49" s="15">
        <v>88.116100000000003</v>
      </c>
      <c r="GE49" s="15">
        <v>0.78390000000000004</v>
      </c>
      <c r="GF49" s="15">
        <v>180.3</v>
      </c>
      <c r="GG49" s="15">
        <v>185.81701000000001</v>
      </c>
      <c r="GH49" s="15">
        <v>185.81701000000001</v>
      </c>
      <c r="GI49" s="15">
        <v>-5.51701</v>
      </c>
      <c r="GJ49" s="15">
        <v>181.3</v>
      </c>
      <c r="GK49" s="15">
        <v>185.81701000000001</v>
      </c>
      <c r="GL49" s="15">
        <v>185.81701000000001</v>
      </c>
      <c r="GM49" s="15">
        <v>-4.51701</v>
      </c>
      <c r="GN49" s="15">
        <v>184.5</v>
      </c>
      <c r="GO49" s="15">
        <v>186.37502000000001</v>
      </c>
      <c r="GP49" s="15">
        <v>186.37502000000001</v>
      </c>
      <c r="GQ49" s="15">
        <v>-1.8750199999999999</v>
      </c>
      <c r="GR49" s="15">
        <v>106.1</v>
      </c>
      <c r="GS49" s="15">
        <v>110.91316999999999</v>
      </c>
      <c r="GT49" s="15">
        <v>110.91316999999999</v>
      </c>
      <c r="GU49" s="15">
        <v>-4.8131700000000004</v>
      </c>
      <c r="GV49" s="15">
        <v>9.1</v>
      </c>
      <c r="GW49" s="15"/>
      <c r="GX49" s="15"/>
      <c r="GY49" s="15">
        <v>9.1</v>
      </c>
      <c r="GZ49" s="15">
        <v>25.5</v>
      </c>
      <c r="HA49" s="15">
        <v>24.225460000000002</v>
      </c>
      <c r="HB49" s="15">
        <v>24.225460000000002</v>
      </c>
      <c r="HC49" s="15">
        <v>1.27454</v>
      </c>
      <c r="HD49" s="15">
        <v>4</v>
      </c>
      <c r="HE49" s="15">
        <v>4.4207700000000001</v>
      </c>
      <c r="HF49" s="15">
        <v>4.4207700000000001</v>
      </c>
      <c r="HG49" s="15">
        <v>-0.42076999999999998</v>
      </c>
      <c r="HH49" s="15">
        <v>34</v>
      </c>
      <c r="HI49" s="15">
        <v>33.490729999999999</v>
      </c>
      <c r="HJ49" s="15">
        <v>33.490729999999999</v>
      </c>
      <c r="HK49" s="15">
        <v>0.50927</v>
      </c>
      <c r="HL49" s="15">
        <v>111.5</v>
      </c>
      <c r="HM49" s="15">
        <v>58.246859999999998</v>
      </c>
      <c r="HN49" s="15">
        <v>74.727050000000006</v>
      </c>
      <c r="HO49" s="15">
        <v>36.772950000000002</v>
      </c>
      <c r="HP49" s="15"/>
      <c r="HQ49" s="15"/>
      <c r="HR49" s="15"/>
      <c r="HS49" s="15">
        <v>0</v>
      </c>
      <c r="HT49" s="15"/>
      <c r="HU49" s="15"/>
      <c r="HV49" s="15"/>
      <c r="HW49" s="15">
        <v>0</v>
      </c>
      <c r="HX49" s="15">
        <v>85.3</v>
      </c>
      <c r="HY49" s="15">
        <v>85.482489999999999</v>
      </c>
      <c r="HZ49" s="15">
        <v>85.482579999999999</v>
      </c>
      <c r="IA49" s="15">
        <v>-0.18257999999999999</v>
      </c>
      <c r="IB49" s="15"/>
      <c r="IC49" s="15"/>
      <c r="ID49" s="15"/>
      <c r="IE49" s="15">
        <v>0</v>
      </c>
      <c r="IF49" s="15"/>
      <c r="IG49" s="15"/>
      <c r="IH49" s="15"/>
      <c r="II49" s="15">
        <v>0</v>
      </c>
      <c r="IJ49" s="15">
        <v>46.5</v>
      </c>
      <c r="IK49" s="15">
        <v>45.441949999999999</v>
      </c>
      <c r="IL49" s="15">
        <v>45.441949999999999</v>
      </c>
      <c r="IM49" s="15">
        <v>1.0580499999999999</v>
      </c>
      <c r="IN49" s="15"/>
      <c r="IO49" s="15"/>
      <c r="IP49" s="15"/>
      <c r="IQ49" s="15">
        <v>0</v>
      </c>
      <c r="IR49" s="15"/>
      <c r="IS49" s="15"/>
      <c r="IT49" s="15"/>
      <c r="IU49" s="15">
        <v>0</v>
      </c>
      <c r="IV49" s="15"/>
      <c r="IW49" s="15"/>
      <c r="IX49" s="15"/>
      <c r="IY49" s="15">
        <v>0</v>
      </c>
      <c r="IZ49" s="15">
        <v>85.2</v>
      </c>
      <c r="JA49" s="15">
        <v>106.76083</v>
      </c>
      <c r="JB49" s="15">
        <v>92.689760000000007</v>
      </c>
      <c r="JC49" s="15">
        <v>-7.4897600000000004</v>
      </c>
      <c r="JD49" s="15">
        <v>172.2</v>
      </c>
      <c r="JE49" s="15">
        <v>182.42909</v>
      </c>
      <c r="JF49" s="15">
        <v>182.42909</v>
      </c>
      <c r="JG49" s="15">
        <v>-10.229089999999999</v>
      </c>
      <c r="JH49" s="15">
        <v>170.2</v>
      </c>
      <c r="JI49" s="15">
        <v>182.42909</v>
      </c>
      <c r="JJ49" s="15">
        <v>182.42909</v>
      </c>
      <c r="JK49" s="15">
        <v>-12.229089999999999</v>
      </c>
      <c r="JL49" s="15">
        <v>203.5</v>
      </c>
      <c r="JM49" s="15">
        <v>182.42909</v>
      </c>
      <c r="JN49" s="15">
        <v>182.42909</v>
      </c>
      <c r="JO49" s="15">
        <v>21.070910000000001</v>
      </c>
      <c r="JP49" s="15">
        <v>267.10000000000002</v>
      </c>
      <c r="JQ49" s="15">
        <v>274.46539000000001</v>
      </c>
      <c r="JR49" s="15">
        <v>274.46539000000001</v>
      </c>
      <c r="JS49" s="15">
        <v>-7.3653899999999997</v>
      </c>
      <c r="JT49" s="15">
        <v>74.5</v>
      </c>
      <c r="JU49" s="15">
        <v>71.796109999999999</v>
      </c>
      <c r="JV49" s="15">
        <v>71.796109999999999</v>
      </c>
      <c r="JW49" s="15">
        <v>2.7038899999999999</v>
      </c>
      <c r="JX49" s="15">
        <v>35.9</v>
      </c>
      <c r="JY49" s="15">
        <v>36.005859999999998</v>
      </c>
      <c r="JZ49" s="15">
        <v>36.005859999999998</v>
      </c>
      <c r="KA49" s="15">
        <v>-0.10586</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c r="KW49" s="15"/>
      <c r="KX49" s="15"/>
      <c r="KY49" s="15">
        <v>0</v>
      </c>
      <c r="KZ49" s="15">
        <v>0.8</v>
      </c>
      <c r="LA49" s="15">
        <v>0.52037999999999995</v>
      </c>
      <c r="LB49" s="15">
        <v>0.52037999999999995</v>
      </c>
      <c r="LC49" s="15">
        <v>0.27961999999999998</v>
      </c>
      <c r="LD49" s="15">
        <v>212.3</v>
      </c>
      <c r="LE49" s="15">
        <v>180.23462000000001</v>
      </c>
      <c r="LF49" s="15">
        <v>231.17929000000001</v>
      </c>
      <c r="LG49" s="15">
        <v>-18.879290000000001</v>
      </c>
      <c r="LH49" s="15">
        <v>114.1</v>
      </c>
      <c r="LI49" s="15">
        <v>110.4101</v>
      </c>
      <c r="LJ49" s="15">
        <v>112.93577999999999</v>
      </c>
      <c r="LK49" s="15">
        <v>1.16422</v>
      </c>
      <c r="LL49" s="15">
        <v>64</v>
      </c>
      <c r="LM49" s="15">
        <v>67.461460000000002</v>
      </c>
      <c r="LN49" s="15">
        <v>67.461460000000002</v>
      </c>
      <c r="LO49" s="15">
        <v>-3.4614600000000002</v>
      </c>
      <c r="LP49" s="15">
        <v>72.900000000000006</v>
      </c>
      <c r="LQ49" s="15">
        <v>78.567970000000003</v>
      </c>
      <c r="LR49" s="15">
        <v>78.567999999999998</v>
      </c>
      <c r="LS49" s="15">
        <v>-5.6680000000000001</v>
      </c>
      <c r="LT49" s="15">
        <v>30.2</v>
      </c>
      <c r="LU49" s="15">
        <v>30.097560000000001</v>
      </c>
      <c r="LV49" s="15">
        <v>30.097560000000001</v>
      </c>
      <c r="LW49" s="15">
        <v>0.10244</v>
      </c>
      <c r="LX49" s="15"/>
      <c r="LY49" s="15"/>
      <c r="LZ49" s="15"/>
      <c r="MA49" s="15">
        <v>0</v>
      </c>
      <c r="MB49" s="15"/>
      <c r="MC49" s="15"/>
      <c r="MD49" s="15"/>
      <c r="ME49" s="15">
        <v>0</v>
      </c>
      <c r="MF49" s="15"/>
      <c r="MG49" s="15"/>
      <c r="MH49" s="15"/>
      <c r="MI49" s="15">
        <v>0</v>
      </c>
      <c r="MJ49" s="15">
        <v>143.30000000000001</v>
      </c>
      <c r="MK49" s="15">
        <v>151.08886000000001</v>
      </c>
      <c r="ML49" s="15">
        <v>159.10807</v>
      </c>
      <c r="MM49" s="15">
        <v>-15.808070000000001</v>
      </c>
      <c r="MN49" s="15">
        <v>144.5</v>
      </c>
      <c r="MO49" s="15">
        <v>151.08886000000001</v>
      </c>
      <c r="MP49" s="15">
        <v>159.10807</v>
      </c>
      <c r="MQ49" s="15">
        <v>-14.60807</v>
      </c>
      <c r="MR49" s="15">
        <v>148.30000000000001</v>
      </c>
      <c r="MS49" s="15">
        <v>151.54257999999999</v>
      </c>
      <c r="MT49" s="15">
        <v>159.58587</v>
      </c>
      <c r="MU49" s="15">
        <v>-11.285869999999999</v>
      </c>
      <c r="MV49" s="15"/>
      <c r="MW49" s="15"/>
      <c r="MX49" s="15">
        <v>133</v>
      </c>
      <c r="MY49" s="15">
        <v>-133</v>
      </c>
      <c r="MZ49" s="15"/>
      <c r="NA49" s="15"/>
      <c r="NB49" s="15"/>
      <c r="NC49" s="15">
        <v>0</v>
      </c>
      <c r="ND49" s="15"/>
      <c r="NE49" s="15"/>
      <c r="NF49" s="15"/>
      <c r="NG49" s="15">
        <v>0</v>
      </c>
      <c r="NH49" s="15"/>
      <c r="NI49" s="15"/>
      <c r="NJ49" s="15"/>
      <c r="NK49" s="15">
        <v>0</v>
      </c>
      <c r="NL49" s="15"/>
      <c r="NM49" s="15"/>
      <c r="NN49" s="15"/>
      <c r="NO49" s="15">
        <v>0</v>
      </c>
      <c r="NP49" s="15">
        <v>211.4</v>
      </c>
      <c r="NQ49" s="15">
        <v>207.29667000000001</v>
      </c>
      <c r="NR49" s="15">
        <v>207.29667000000001</v>
      </c>
      <c r="NS49" s="15">
        <v>4.1033299999999997</v>
      </c>
      <c r="NT49" s="15">
        <v>101.4</v>
      </c>
      <c r="NU49" s="15">
        <v>103.95959000000001</v>
      </c>
      <c r="NV49" s="15">
        <v>103.95959000000001</v>
      </c>
      <c r="NW49" s="15">
        <v>-2.55959</v>
      </c>
      <c r="NX49" s="15">
        <v>4.5</v>
      </c>
      <c r="NY49" s="15">
        <v>3.5209199999999998</v>
      </c>
      <c r="NZ49" s="15">
        <v>3.5209199999999998</v>
      </c>
      <c r="OA49" s="15">
        <v>0.97907999999999995</v>
      </c>
      <c r="OB49" s="15">
        <v>0</v>
      </c>
      <c r="OC49" s="15">
        <v>3.6937799999999998</v>
      </c>
      <c r="OD49" s="15">
        <v>3.6937799999999998</v>
      </c>
      <c r="OE49" s="15">
        <v>-3.6937799999999998</v>
      </c>
      <c r="OF49" s="15">
        <v>5.7</v>
      </c>
      <c r="OG49" s="15">
        <v>6.2</v>
      </c>
      <c r="OH49" s="15">
        <v>6.2</v>
      </c>
      <c r="OI49" s="15">
        <v>-0.5</v>
      </c>
      <c r="OJ49" s="15"/>
      <c r="OK49" s="15"/>
      <c r="OL49" s="15"/>
      <c r="OM49" s="15">
        <v>0</v>
      </c>
      <c r="ON49" s="15">
        <v>110.4</v>
      </c>
      <c r="OO49" s="15">
        <v>90.8</v>
      </c>
      <c r="OP49" s="15">
        <v>93.566999999999993</v>
      </c>
      <c r="OQ49" s="15">
        <v>16.832999999999998</v>
      </c>
      <c r="OR49" s="15">
        <v>0</v>
      </c>
      <c r="OS49" s="15"/>
      <c r="OT49" s="15"/>
      <c r="OU49" s="15">
        <v>0</v>
      </c>
      <c r="OV49" s="15">
        <v>1.5</v>
      </c>
      <c r="OW49" s="15">
        <v>2.3479999999999999</v>
      </c>
      <c r="OX49" s="15">
        <v>2.3479999999999999</v>
      </c>
      <c r="OY49" s="15">
        <v>-0.84799999999999998</v>
      </c>
      <c r="OZ49" s="15">
        <v>0</v>
      </c>
      <c r="PA49" s="15"/>
      <c r="PB49" s="15"/>
      <c r="PC49" s="15">
        <v>0</v>
      </c>
      <c r="PD49" s="15">
        <v>4.9000000000000004</v>
      </c>
      <c r="PE49" s="15">
        <v>18.53463</v>
      </c>
      <c r="PF49" s="15">
        <v>18.534600000000001</v>
      </c>
      <c r="PG49" s="15">
        <v>-13.634600000000001</v>
      </c>
      <c r="PH49" s="15">
        <v>10</v>
      </c>
      <c r="PI49" s="15">
        <v>9.9830000000000005</v>
      </c>
      <c r="PJ49" s="15">
        <v>9.9830000000000005</v>
      </c>
      <c r="PK49" s="15">
        <v>1.7000000000000001E-2</v>
      </c>
      <c r="PL49" s="15"/>
      <c r="PM49" s="15"/>
      <c r="PN49" s="15"/>
      <c r="PO49" s="15">
        <v>0</v>
      </c>
      <c r="PP49" s="15">
        <v>0</v>
      </c>
      <c r="PQ49" s="15"/>
      <c r="PR49" s="15"/>
      <c r="PS49" s="15">
        <v>0</v>
      </c>
      <c r="PT49" s="15">
        <v>1.2</v>
      </c>
      <c r="PU49" s="15"/>
      <c r="PV49" s="15"/>
      <c r="PW49" s="15">
        <v>1.2</v>
      </c>
      <c r="PX49" s="15">
        <v>1.6</v>
      </c>
      <c r="PY49" s="15">
        <v>1.5</v>
      </c>
      <c r="PZ49" s="15">
        <v>1.5</v>
      </c>
      <c r="QA49" s="15">
        <v>0.1</v>
      </c>
      <c r="QB49" s="15">
        <v>4.0999999999999996</v>
      </c>
      <c r="QC49" s="15">
        <v>3.6</v>
      </c>
      <c r="QD49" s="15">
        <v>3.6</v>
      </c>
      <c r="QE49" s="15">
        <v>0.5</v>
      </c>
      <c r="QF49" s="15">
        <v>20.2</v>
      </c>
      <c r="QG49" s="15">
        <v>20.35314</v>
      </c>
      <c r="QH49" s="15">
        <v>20.353169999999999</v>
      </c>
      <c r="QI49" s="15">
        <v>-0.15317</v>
      </c>
      <c r="QJ49" s="15">
        <v>20</v>
      </c>
      <c r="QK49" s="15">
        <v>19.51219</v>
      </c>
      <c r="QL49" s="15">
        <v>19.5122</v>
      </c>
      <c r="QM49" s="15">
        <v>0.48780000000000001</v>
      </c>
      <c r="QN49" s="15">
        <v>19.100000000000001</v>
      </c>
      <c r="QO49" s="15">
        <v>19</v>
      </c>
      <c r="QP49" s="15">
        <v>15.60976</v>
      </c>
      <c r="QQ49" s="15">
        <v>3.49024</v>
      </c>
      <c r="QR49" s="15">
        <v>2.6</v>
      </c>
      <c r="QS49" s="15">
        <v>2.5</v>
      </c>
      <c r="QT49" s="15">
        <v>2.5</v>
      </c>
      <c r="QU49" s="15">
        <v>0.1</v>
      </c>
      <c r="QV49" s="15">
        <v>17.600000000000001</v>
      </c>
      <c r="QW49" s="15"/>
      <c r="QX49" s="15"/>
      <c r="QY49" s="15">
        <v>17.600000000000001</v>
      </c>
      <c r="QZ49" s="15">
        <v>0</v>
      </c>
      <c r="RA49" s="15"/>
      <c r="RB49" s="15"/>
      <c r="RC49" s="15">
        <v>0</v>
      </c>
      <c r="RD49" s="15">
        <v>0</v>
      </c>
      <c r="RE49" s="15"/>
      <c r="RF49" s="15"/>
      <c r="RG49" s="15">
        <v>0</v>
      </c>
      <c r="RH49" s="15">
        <v>29.6</v>
      </c>
      <c r="RI49" s="15">
        <v>26.295000000000002</v>
      </c>
      <c r="RJ49" s="15">
        <v>26.295000000000002</v>
      </c>
      <c r="RK49" s="15">
        <v>3.3050000000000002</v>
      </c>
      <c r="RL49" s="15">
        <v>84.9</v>
      </c>
      <c r="RM49" s="15">
        <v>76.174000000000007</v>
      </c>
      <c r="RN49" s="15">
        <v>76.174000000000007</v>
      </c>
      <c r="RO49" s="15">
        <v>8.7260000000000009</v>
      </c>
      <c r="RP49" s="15">
        <v>0</v>
      </c>
      <c r="RQ49" s="15"/>
      <c r="RR49" s="15"/>
      <c r="RS49" s="15">
        <v>0</v>
      </c>
      <c r="RT49" s="15">
        <v>2.1</v>
      </c>
      <c r="RU49" s="15">
        <v>2.1989999999999998</v>
      </c>
      <c r="RV49" s="15">
        <v>2.1989999999999998</v>
      </c>
      <c r="RW49" s="15">
        <v>-9.9000000000000005E-2</v>
      </c>
      <c r="RX49" s="15">
        <v>20.2</v>
      </c>
      <c r="RY49" s="15">
        <v>19.869219999999999</v>
      </c>
      <c r="RZ49" s="15">
        <v>19.869240000000001</v>
      </c>
      <c r="SA49" s="15">
        <v>0.33076</v>
      </c>
      <c r="SB49" s="15">
        <v>3</v>
      </c>
      <c r="SC49" s="15">
        <v>2</v>
      </c>
      <c r="SD49" s="15">
        <v>2</v>
      </c>
      <c r="SE49" s="15">
        <v>1</v>
      </c>
      <c r="SF49" s="15"/>
      <c r="SG49" s="15"/>
      <c r="SH49" s="15"/>
      <c r="SI49" s="15">
        <v>0</v>
      </c>
      <c r="SJ49" s="15">
        <v>6.4</v>
      </c>
      <c r="SK49" s="15">
        <v>7.3</v>
      </c>
      <c r="SL49" s="15">
        <v>7.3</v>
      </c>
      <c r="SM49" s="15">
        <v>-0.9</v>
      </c>
      <c r="SN49" s="15">
        <v>6.5</v>
      </c>
      <c r="SO49" s="15">
        <v>5.8</v>
      </c>
      <c r="SP49" s="15">
        <v>5.8</v>
      </c>
      <c r="SQ49" s="15">
        <v>0.7</v>
      </c>
      <c r="SR49" s="15">
        <v>14.4</v>
      </c>
      <c r="SS49" s="15">
        <v>16.585370000000001</v>
      </c>
      <c r="ST49" s="15">
        <v>16.585370000000001</v>
      </c>
      <c r="SU49" s="15">
        <v>-2.1853699999999998</v>
      </c>
      <c r="SV49" s="15">
        <v>19.8</v>
      </c>
      <c r="SW49" s="15">
        <v>19.51219</v>
      </c>
      <c r="SX49" s="15">
        <v>19.5122</v>
      </c>
      <c r="SY49" s="15">
        <v>0.2878</v>
      </c>
      <c r="SZ49" s="15">
        <v>13.6</v>
      </c>
      <c r="TA49" s="15">
        <v>15.414630000000001</v>
      </c>
      <c r="TB49" s="15">
        <v>15.414630000000001</v>
      </c>
      <c r="TC49" s="15">
        <v>-1.81463</v>
      </c>
      <c r="TD49" s="15">
        <v>18.2</v>
      </c>
      <c r="TE49" s="15">
        <v>20.062000000000001</v>
      </c>
      <c r="TF49" s="15">
        <v>20.062000000000001</v>
      </c>
      <c r="TG49" s="15">
        <v>-1.8620000000000001</v>
      </c>
      <c r="TH49" s="15">
        <v>39.299999999999997</v>
      </c>
      <c r="TI49" s="15">
        <v>54.527000000000001</v>
      </c>
      <c r="TJ49" s="15">
        <v>54.527000000000001</v>
      </c>
      <c r="TK49" s="15">
        <v>-15.227</v>
      </c>
      <c r="TL49" s="15">
        <v>0</v>
      </c>
      <c r="TM49" s="15"/>
      <c r="TN49" s="15"/>
      <c r="TO49" s="15">
        <v>0</v>
      </c>
      <c r="TP49" s="15">
        <v>78.8</v>
      </c>
      <c r="TQ49" s="15">
        <v>80.099999999999994</v>
      </c>
      <c r="TR49" s="15">
        <v>80.05</v>
      </c>
      <c r="TS49" s="15">
        <v>-1.25</v>
      </c>
      <c r="TT49" s="15">
        <v>108.1</v>
      </c>
      <c r="TU49" s="15">
        <v>97.9</v>
      </c>
      <c r="TV49" s="15">
        <v>97.899000000000001</v>
      </c>
      <c r="TW49" s="15">
        <v>10.201000000000001</v>
      </c>
      <c r="TX49" s="15">
        <v>7.6</v>
      </c>
      <c r="TY49" s="15">
        <v>2.02</v>
      </c>
      <c r="TZ49" s="15">
        <v>2.02</v>
      </c>
      <c r="UA49" s="15">
        <v>5.58</v>
      </c>
      <c r="UB49" s="15">
        <v>3</v>
      </c>
      <c r="UC49" s="15">
        <v>4.851</v>
      </c>
      <c r="UD49" s="15">
        <v>4.851</v>
      </c>
      <c r="UE49" s="15">
        <v>-1.851</v>
      </c>
      <c r="UF49" s="15">
        <v>10.58</v>
      </c>
      <c r="UG49" s="15"/>
      <c r="UH49" s="15"/>
      <c r="UI49" s="15">
        <v>10.58</v>
      </c>
      <c r="UJ49" s="15">
        <v>10.1</v>
      </c>
      <c r="UK49" s="15">
        <v>15.60976</v>
      </c>
      <c r="UL49" s="15">
        <v>15.60976</v>
      </c>
      <c r="UM49" s="15">
        <v>-5.50976</v>
      </c>
      <c r="UN49" s="15">
        <v>3.6</v>
      </c>
      <c r="UO49" s="15">
        <v>5</v>
      </c>
      <c r="UP49" s="15">
        <v>5</v>
      </c>
      <c r="UQ49" s="15">
        <v>-1.4</v>
      </c>
      <c r="UR49" s="15">
        <v>8.1999999999999993</v>
      </c>
      <c r="US49" s="15">
        <v>8.1</v>
      </c>
      <c r="UT49" s="15">
        <v>8.1</v>
      </c>
      <c r="UU49" s="15">
        <v>0.1</v>
      </c>
      <c r="UV49" s="15">
        <v>20.399999999999999</v>
      </c>
      <c r="UW49" s="15">
        <v>19.51219</v>
      </c>
      <c r="UX49" s="15">
        <v>19.5122</v>
      </c>
      <c r="UY49" s="15">
        <v>0.88780000000000003</v>
      </c>
      <c r="UZ49" s="15">
        <v>20.399999999999999</v>
      </c>
      <c r="VA49" s="15">
        <v>19.51219</v>
      </c>
      <c r="VB49" s="15">
        <v>19.5122</v>
      </c>
      <c r="VC49" s="15">
        <v>0.88780000000000003</v>
      </c>
      <c r="VD49" s="15">
        <v>20.100000000000001</v>
      </c>
      <c r="VE49" s="15">
        <v>19.51219</v>
      </c>
      <c r="VF49" s="15">
        <v>19.5122</v>
      </c>
      <c r="VG49" s="15">
        <v>0.58779999999999999</v>
      </c>
      <c r="VH49" s="15">
        <v>3.8</v>
      </c>
      <c r="VI49" s="15">
        <v>2.694</v>
      </c>
      <c r="VJ49" s="15">
        <v>2.694</v>
      </c>
      <c r="VK49" s="15">
        <v>1.1060000000000001</v>
      </c>
      <c r="VL49" s="15">
        <v>0</v>
      </c>
      <c r="VM49" s="15"/>
      <c r="VN49" s="15"/>
      <c r="VO49" s="15">
        <v>0</v>
      </c>
      <c r="VP49" s="15">
        <v>0</v>
      </c>
      <c r="VQ49" s="15"/>
      <c r="VR49" s="15"/>
      <c r="VS49" s="15">
        <v>0</v>
      </c>
      <c r="VT49" s="15">
        <v>0</v>
      </c>
      <c r="VU49" s="15"/>
      <c r="VV49" s="15"/>
      <c r="VW49" s="15">
        <v>0</v>
      </c>
      <c r="VX49" s="15">
        <v>0.6</v>
      </c>
      <c r="VY49" s="15">
        <v>0.6</v>
      </c>
      <c r="VZ49" s="15">
        <v>0.6</v>
      </c>
      <c r="WA49" s="15">
        <v>0</v>
      </c>
      <c r="WB49" s="15">
        <v>72.5</v>
      </c>
      <c r="WC49" s="15">
        <v>83.596000000000004</v>
      </c>
      <c r="WD49" s="15">
        <v>83.596000000000004</v>
      </c>
      <c r="WE49" s="15">
        <v>-11.096</v>
      </c>
      <c r="WF49" s="15">
        <v>75.599999999999994</v>
      </c>
      <c r="WG49" s="15">
        <v>77.162999999999997</v>
      </c>
      <c r="WH49" s="15">
        <v>77.162999999999997</v>
      </c>
      <c r="WI49" s="15">
        <v>-1.5629999999999999</v>
      </c>
      <c r="WJ49" s="15">
        <v>0</v>
      </c>
      <c r="WK49" s="15"/>
      <c r="WL49" s="15"/>
      <c r="WM49" s="15">
        <v>0</v>
      </c>
      <c r="WN49" s="15">
        <v>4.4000000000000004</v>
      </c>
      <c r="WO49" s="15">
        <v>4.2</v>
      </c>
      <c r="WP49" s="15">
        <v>4.2</v>
      </c>
      <c r="WQ49" s="15">
        <v>0.2</v>
      </c>
      <c r="WR49" s="15">
        <v>2.1</v>
      </c>
      <c r="WS49" s="15">
        <v>2.4</v>
      </c>
      <c r="WT49" s="15">
        <v>2.4</v>
      </c>
      <c r="WU49" s="15">
        <v>-0.3</v>
      </c>
      <c r="WV49" s="15">
        <v>1.2</v>
      </c>
      <c r="WW49" s="15">
        <v>1.2</v>
      </c>
      <c r="WX49" s="15">
        <v>1.2</v>
      </c>
      <c r="WY49" s="15">
        <v>0</v>
      </c>
      <c r="WZ49" s="15">
        <v>1.2</v>
      </c>
      <c r="XA49" s="15">
        <v>1.4</v>
      </c>
      <c r="XB49" s="15">
        <v>1.4</v>
      </c>
      <c r="XC49" s="15">
        <v>-0.2</v>
      </c>
      <c r="XD49" s="15">
        <v>0</v>
      </c>
      <c r="XE49" s="15"/>
      <c r="XF49" s="15"/>
      <c r="XG49" s="15">
        <v>0</v>
      </c>
      <c r="XH49" s="15">
        <v>7.1</v>
      </c>
      <c r="XI49" s="15">
        <v>4.3</v>
      </c>
      <c r="XJ49" s="15">
        <v>4.3</v>
      </c>
      <c r="XK49" s="15">
        <v>2.8</v>
      </c>
      <c r="XL49" s="15">
        <v>18</v>
      </c>
      <c r="XM49" s="15">
        <v>18.146339999999999</v>
      </c>
      <c r="XN49" s="15">
        <v>18.146339999999999</v>
      </c>
      <c r="XO49" s="15">
        <v>-0.14634</v>
      </c>
      <c r="XP49" s="15">
        <v>8.8000000000000007</v>
      </c>
      <c r="XQ49" s="15">
        <v>10.8</v>
      </c>
      <c r="XR49" s="15">
        <v>10.8</v>
      </c>
      <c r="XS49" s="15">
        <v>-2</v>
      </c>
      <c r="XT49" s="15">
        <v>28</v>
      </c>
      <c r="XU49" s="15">
        <v>31</v>
      </c>
      <c r="XV49" s="15">
        <v>28.5</v>
      </c>
      <c r="XW49" s="15">
        <v>-0.5</v>
      </c>
      <c r="XX49" s="15">
        <v>35</v>
      </c>
      <c r="XY49" s="15">
        <v>31</v>
      </c>
      <c r="XZ49" s="15">
        <v>28.5</v>
      </c>
      <c r="YA49" s="15">
        <v>6.5</v>
      </c>
      <c r="YB49" s="15">
        <v>18</v>
      </c>
      <c r="YC49" s="15">
        <v>18</v>
      </c>
      <c r="YD49" s="15">
        <v>14</v>
      </c>
      <c r="YE49" s="15">
        <v>4</v>
      </c>
      <c r="YF49" s="15"/>
      <c r="YG49" s="15"/>
      <c r="YH49" s="15"/>
      <c r="YI49" s="15">
        <v>0</v>
      </c>
      <c r="YJ49" s="15">
        <v>8.1</v>
      </c>
      <c r="YK49" s="15">
        <v>8.2200000000000006</v>
      </c>
      <c r="YL49" s="15">
        <v>8.2200000000000006</v>
      </c>
      <c r="YM49" s="15">
        <v>-0.12</v>
      </c>
      <c r="YN49" s="15">
        <v>11.3</v>
      </c>
      <c r="YO49" s="15">
        <v>11</v>
      </c>
      <c r="YP49" s="15">
        <v>11</v>
      </c>
      <c r="YQ49" s="15">
        <v>0.3</v>
      </c>
      <c r="YR49" s="15">
        <v>26.8</v>
      </c>
      <c r="YS49" s="15">
        <v>18</v>
      </c>
      <c r="YT49" s="15">
        <v>18</v>
      </c>
      <c r="YU49" s="15">
        <v>8.8000000000000007</v>
      </c>
    </row>
    <row r="50" spans="1:671" ht="24" customHeight="1" x14ac:dyDescent="0.3">
      <c r="A50" s="1"/>
      <c r="B50" s="17" t="s">
        <v>27</v>
      </c>
      <c r="C50" s="17" t="s">
        <v>752</v>
      </c>
      <c r="D50" s="18"/>
      <c r="E50" s="18"/>
      <c r="F50" s="18"/>
      <c r="G50" s="18">
        <v>0</v>
      </c>
      <c r="H50" s="18">
        <v>202.8</v>
      </c>
      <c r="I50" s="18">
        <v>204.19512</v>
      </c>
      <c r="J50" s="18">
        <v>204.19512</v>
      </c>
      <c r="K50" s="18">
        <v>-1.3951199999999999</v>
      </c>
      <c r="L50" s="18">
        <v>617.5</v>
      </c>
      <c r="M50" s="18">
        <v>623.55375000000004</v>
      </c>
      <c r="N50" s="18">
        <v>623.55606999999998</v>
      </c>
      <c r="O50" s="18">
        <v>-6.0560700000000001</v>
      </c>
      <c r="P50" s="18">
        <v>211.7</v>
      </c>
      <c r="Q50" s="18">
        <v>203.84264999999999</v>
      </c>
      <c r="R50" s="18">
        <v>203.8434</v>
      </c>
      <c r="S50" s="18">
        <v>7.8566000000000003</v>
      </c>
      <c r="T50" s="18"/>
      <c r="U50" s="18"/>
      <c r="V50" s="18"/>
      <c r="W50" s="18">
        <v>0</v>
      </c>
      <c r="X50" s="18"/>
      <c r="Y50" s="18"/>
      <c r="Z50" s="18"/>
      <c r="AA50" s="18">
        <v>0</v>
      </c>
      <c r="AB50" s="18">
        <v>90.2</v>
      </c>
      <c r="AC50" s="18">
        <v>92.226339999999993</v>
      </c>
      <c r="AD50" s="18">
        <v>92.226339999999993</v>
      </c>
      <c r="AE50" s="18">
        <v>-2.0263399999999998</v>
      </c>
      <c r="AF50" s="18">
        <v>125.1</v>
      </c>
      <c r="AG50" s="18">
        <v>147.58842999999999</v>
      </c>
      <c r="AH50" s="18">
        <v>137.04599999999999</v>
      </c>
      <c r="AI50" s="18">
        <v>-11.946</v>
      </c>
      <c r="AJ50" s="18"/>
      <c r="AK50" s="18"/>
      <c r="AL50" s="18"/>
      <c r="AM50" s="18">
        <v>0</v>
      </c>
      <c r="AN50" s="18">
        <v>0</v>
      </c>
      <c r="AO50" s="18"/>
      <c r="AP50" s="18"/>
      <c r="AQ50" s="18">
        <v>0</v>
      </c>
      <c r="AR50" s="18"/>
      <c r="AS50" s="18"/>
      <c r="AT50" s="18"/>
      <c r="AU50" s="18">
        <v>0</v>
      </c>
      <c r="AV50" s="18">
        <v>0</v>
      </c>
      <c r="AW50" s="18"/>
      <c r="AX50" s="18"/>
      <c r="AY50" s="18">
        <v>0</v>
      </c>
      <c r="AZ50" s="18">
        <v>203.9</v>
      </c>
      <c r="BA50" s="18">
        <v>200.25630000000001</v>
      </c>
      <c r="BB50" s="18">
        <v>200.25633999999999</v>
      </c>
      <c r="BC50" s="18">
        <v>3.6436600000000001</v>
      </c>
      <c r="BD50" s="18"/>
      <c r="BE50" s="18"/>
      <c r="BF50" s="18"/>
      <c r="BG50" s="18">
        <v>0</v>
      </c>
      <c r="BH50" s="18">
        <v>208.6</v>
      </c>
      <c r="BI50" s="18">
        <v>206.01683</v>
      </c>
      <c r="BJ50" s="18"/>
      <c r="BK50" s="18">
        <v>208.6</v>
      </c>
      <c r="BL50" s="18"/>
      <c r="BM50" s="18"/>
      <c r="BN50" s="18"/>
      <c r="BO50" s="18">
        <v>0</v>
      </c>
      <c r="BP50" s="18">
        <v>330.1</v>
      </c>
      <c r="BQ50" s="18">
        <v>294.67923999999999</v>
      </c>
      <c r="BR50" s="18">
        <v>410.42216999999999</v>
      </c>
      <c r="BS50" s="18">
        <v>-80.32217</v>
      </c>
      <c r="BT50" s="18">
        <v>9.9</v>
      </c>
      <c r="BU50" s="18">
        <v>10.561999999999999</v>
      </c>
      <c r="BV50" s="18">
        <v>10.561999999999999</v>
      </c>
      <c r="BW50" s="18">
        <v>-0.66200000000000003</v>
      </c>
      <c r="BX50" s="18"/>
      <c r="BY50" s="18"/>
      <c r="BZ50" s="18"/>
      <c r="CA50" s="18">
        <v>0</v>
      </c>
      <c r="CB50" s="18"/>
      <c r="CC50" s="18"/>
      <c r="CD50" s="18"/>
      <c r="CE50" s="18">
        <v>0</v>
      </c>
      <c r="CF50" s="18"/>
      <c r="CG50" s="18"/>
      <c r="CH50" s="18"/>
      <c r="CI50" s="18">
        <v>0</v>
      </c>
      <c r="CJ50" s="18"/>
      <c r="CK50" s="18"/>
      <c r="CL50" s="18"/>
      <c r="CM50" s="18">
        <v>0</v>
      </c>
      <c r="CN50" s="18">
        <v>167.5</v>
      </c>
      <c r="CO50" s="18">
        <v>164.70732000000001</v>
      </c>
      <c r="CP50" s="18">
        <v>164.70732000000001</v>
      </c>
      <c r="CQ50" s="18">
        <v>2.7926799999999998</v>
      </c>
      <c r="CR50" s="18">
        <v>6.4</v>
      </c>
      <c r="CS50" s="18">
        <v>5.1583800000000002</v>
      </c>
      <c r="CT50" s="18">
        <v>5.1583800000000002</v>
      </c>
      <c r="CU50" s="18">
        <v>1.2416199999999999</v>
      </c>
      <c r="CV50" s="18">
        <v>6.2</v>
      </c>
      <c r="CW50" s="18">
        <v>2.8315000000000001</v>
      </c>
      <c r="CX50" s="18">
        <v>2.8315000000000001</v>
      </c>
      <c r="CY50" s="18">
        <v>3.3685</v>
      </c>
      <c r="CZ50" s="18">
        <v>22.5</v>
      </c>
      <c r="DA50" s="18">
        <v>22.498169999999998</v>
      </c>
      <c r="DB50" s="18">
        <v>22.49822</v>
      </c>
      <c r="DC50" s="18">
        <v>1.7799999999999999E-3</v>
      </c>
      <c r="DD50" s="18">
        <v>6.8</v>
      </c>
      <c r="DE50" s="18">
        <v>6.8787000000000003</v>
      </c>
      <c r="DF50" s="18">
        <v>6.8787000000000003</v>
      </c>
      <c r="DG50" s="18">
        <v>-7.8700000000000006E-2</v>
      </c>
      <c r="DH50" s="18">
        <v>15</v>
      </c>
      <c r="DI50" s="18">
        <v>14.992190000000001</v>
      </c>
      <c r="DJ50" s="18">
        <v>14.9922</v>
      </c>
      <c r="DK50" s="18">
        <v>7.7999999999999996E-3</v>
      </c>
      <c r="DL50" s="18">
        <v>140.6</v>
      </c>
      <c r="DM50" s="18">
        <v>142.99996999999999</v>
      </c>
      <c r="DN50" s="18">
        <v>143</v>
      </c>
      <c r="DO50" s="18">
        <v>-2.4</v>
      </c>
      <c r="DP50" s="18"/>
      <c r="DQ50" s="18"/>
      <c r="DR50" s="18"/>
      <c r="DS50" s="18">
        <v>0</v>
      </c>
      <c r="DT50" s="18"/>
      <c r="DU50" s="18"/>
      <c r="DV50" s="18"/>
      <c r="DW50" s="18">
        <v>0</v>
      </c>
      <c r="DX50" s="18"/>
      <c r="DY50" s="18"/>
      <c r="DZ50" s="18"/>
      <c r="EA50" s="18">
        <v>0</v>
      </c>
      <c r="EB50" s="18"/>
      <c r="EC50" s="18"/>
      <c r="ED50" s="18"/>
      <c r="EE50" s="18">
        <v>0</v>
      </c>
      <c r="EF50" s="18">
        <v>110.9</v>
      </c>
      <c r="EG50" s="18">
        <v>112.90537</v>
      </c>
      <c r="EH50" s="18">
        <v>112.90537</v>
      </c>
      <c r="EI50" s="18">
        <v>-2.0053700000000001</v>
      </c>
      <c r="EJ50" s="18">
        <v>202.4</v>
      </c>
      <c r="EK50" s="18">
        <v>218.38816</v>
      </c>
      <c r="EL50" s="18">
        <v>221.55625000000001</v>
      </c>
      <c r="EM50" s="18">
        <v>-19.15625</v>
      </c>
      <c r="EN50" s="18"/>
      <c r="EO50" s="18"/>
      <c r="EP50" s="18"/>
      <c r="EQ50" s="18">
        <v>0</v>
      </c>
      <c r="ER50" s="18"/>
      <c r="ES50" s="18"/>
      <c r="ET50" s="18"/>
      <c r="EU50" s="18">
        <v>0</v>
      </c>
      <c r="EV50" s="18"/>
      <c r="EW50" s="18"/>
      <c r="EX50" s="18"/>
      <c r="EY50" s="18">
        <v>0</v>
      </c>
      <c r="EZ50" s="18">
        <v>6.5</v>
      </c>
      <c r="FA50" s="18">
        <v>6.39</v>
      </c>
      <c r="FB50" s="18">
        <v>6.39</v>
      </c>
      <c r="FC50" s="18">
        <v>0.11</v>
      </c>
      <c r="FD50" s="18">
        <v>358.5</v>
      </c>
      <c r="FE50" s="18">
        <v>355.98676999999998</v>
      </c>
      <c r="FF50" s="18">
        <v>229.57073</v>
      </c>
      <c r="FG50" s="18">
        <v>128.92927</v>
      </c>
      <c r="FH50" s="18">
        <v>31</v>
      </c>
      <c r="FI50" s="18">
        <v>40.3919</v>
      </c>
      <c r="FJ50" s="18">
        <v>40.948160000000001</v>
      </c>
      <c r="FK50" s="18">
        <v>-9.9481599999999997</v>
      </c>
      <c r="FL50" s="18">
        <v>140.80000000000001</v>
      </c>
      <c r="FM50" s="18">
        <v>150.27974</v>
      </c>
      <c r="FN50" s="18">
        <v>151.95320000000001</v>
      </c>
      <c r="FO50" s="18">
        <v>-11.1532</v>
      </c>
      <c r="FP50" s="18">
        <v>16.399999999999999</v>
      </c>
      <c r="FQ50" s="18">
        <v>18.55969</v>
      </c>
      <c r="FR50" s="18">
        <v>18.966989999999999</v>
      </c>
      <c r="FS50" s="18">
        <v>-2.5669900000000001</v>
      </c>
      <c r="FT50" s="18">
        <v>18.600000000000001</v>
      </c>
      <c r="FU50" s="18">
        <v>19.28585</v>
      </c>
      <c r="FV50" s="18">
        <v>19.28585</v>
      </c>
      <c r="FW50" s="18">
        <v>-0.68584999999999996</v>
      </c>
      <c r="FX50" s="18">
        <v>18.8</v>
      </c>
      <c r="FY50" s="18">
        <v>18.048780000000001</v>
      </c>
      <c r="FZ50" s="18">
        <v>18.048780000000001</v>
      </c>
      <c r="GA50" s="18">
        <v>0.75122</v>
      </c>
      <c r="GB50" s="18">
        <v>91.4</v>
      </c>
      <c r="GC50" s="18">
        <v>88.116100000000003</v>
      </c>
      <c r="GD50" s="18">
        <v>88.116100000000003</v>
      </c>
      <c r="GE50" s="18">
        <v>3.2839</v>
      </c>
      <c r="GF50" s="18">
        <v>181.2</v>
      </c>
      <c r="GG50" s="18">
        <v>185.81701000000001</v>
      </c>
      <c r="GH50" s="18">
        <v>185.81701000000001</v>
      </c>
      <c r="GI50" s="18">
        <v>-4.6170099999999996</v>
      </c>
      <c r="GJ50" s="18">
        <v>181.3</v>
      </c>
      <c r="GK50" s="18">
        <v>185.81701000000001</v>
      </c>
      <c r="GL50" s="18">
        <v>185.81701000000001</v>
      </c>
      <c r="GM50" s="18">
        <v>-4.51701</v>
      </c>
      <c r="GN50" s="18">
        <v>183.9</v>
      </c>
      <c r="GO50" s="18">
        <v>186.37502000000001</v>
      </c>
      <c r="GP50" s="18">
        <v>186.37502000000001</v>
      </c>
      <c r="GQ50" s="18">
        <v>-2.4750200000000002</v>
      </c>
      <c r="GR50" s="18">
        <v>106.2</v>
      </c>
      <c r="GS50" s="18">
        <v>110.91316999999999</v>
      </c>
      <c r="GT50" s="18">
        <v>110.91316999999999</v>
      </c>
      <c r="GU50" s="18">
        <v>-4.7131699999999999</v>
      </c>
      <c r="GV50" s="18">
        <v>9.1</v>
      </c>
      <c r="GW50" s="18"/>
      <c r="GX50" s="18"/>
      <c r="GY50" s="18">
        <v>9.1</v>
      </c>
      <c r="GZ50" s="18">
        <v>25.5</v>
      </c>
      <c r="HA50" s="18">
        <v>24.225460000000002</v>
      </c>
      <c r="HB50" s="18">
        <v>24.225460000000002</v>
      </c>
      <c r="HC50" s="18">
        <v>1.27454</v>
      </c>
      <c r="HD50" s="18">
        <v>4</v>
      </c>
      <c r="HE50" s="18">
        <v>4.4207700000000001</v>
      </c>
      <c r="HF50" s="18">
        <v>4.4207700000000001</v>
      </c>
      <c r="HG50" s="18">
        <v>-0.42076999999999998</v>
      </c>
      <c r="HH50" s="18">
        <v>34.200000000000003</v>
      </c>
      <c r="HI50" s="18">
        <v>33.490729999999999</v>
      </c>
      <c r="HJ50" s="18">
        <v>33.490729999999999</v>
      </c>
      <c r="HK50" s="18">
        <v>0.70926999999999996</v>
      </c>
      <c r="HL50" s="18">
        <v>62.8</v>
      </c>
      <c r="HM50" s="18">
        <v>57.381250000000001</v>
      </c>
      <c r="HN50" s="18">
        <v>94.358969999999999</v>
      </c>
      <c r="HO50" s="18">
        <v>-31.558969999999999</v>
      </c>
      <c r="HP50" s="18"/>
      <c r="HQ50" s="18"/>
      <c r="HR50" s="18"/>
      <c r="HS50" s="18">
        <v>0</v>
      </c>
      <c r="HT50" s="18"/>
      <c r="HU50" s="18"/>
      <c r="HV50" s="18"/>
      <c r="HW50" s="18">
        <v>0</v>
      </c>
      <c r="HX50" s="18">
        <v>85</v>
      </c>
      <c r="HY50" s="18">
        <v>85.482479999999995</v>
      </c>
      <c r="HZ50" s="18">
        <v>85.482579999999999</v>
      </c>
      <c r="IA50" s="18">
        <v>-0.48258000000000001</v>
      </c>
      <c r="IB50" s="18"/>
      <c r="IC50" s="18"/>
      <c r="ID50" s="18"/>
      <c r="IE50" s="18">
        <v>0</v>
      </c>
      <c r="IF50" s="18"/>
      <c r="IG50" s="18"/>
      <c r="IH50" s="18"/>
      <c r="II50" s="18">
        <v>0</v>
      </c>
      <c r="IJ50" s="18">
        <v>46.5</v>
      </c>
      <c r="IK50" s="18">
        <v>45.441949999999999</v>
      </c>
      <c r="IL50" s="18">
        <v>45.441949999999999</v>
      </c>
      <c r="IM50" s="18">
        <v>1.0580499999999999</v>
      </c>
      <c r="IN50" s="18"/>
      <c r="IO50" s="18"/>
      <c r="IP50" s="18"/>
      <c r="IQ50" s="18">
        <v>0</v>
      </c>
      <c r="IR50" s="18"/>
      <c r="IS50" s="18"/>
      <c r="IT50" s="18"/>
      <c r="IU50" s="18">
        <v>0</v>
      </c>
      <c r="IV50" s="18"/>
      <c r="IW50" s="18"/>
      <c r="IX50" s="18"/>
      <c r="IY50" s="18">
        <v>0</v>
      </c>
      <c r="IZ50" s="18">
        <v>85.5</v>
      </c>
      <c r="JA50" s="18">
        <v>105.12757999999999</v>
      </c>
      <c r="JB50" s="18">
        <v>92.689760000000007</v>
      </c>
      <c r="JC50" s="18">
        <v>-7.1897599999999997</v>
      </c>
      <c r="JD50" s="18">
        <v>171.4</v>
      </c>
      <c r="JE50" s="18">
        <v>182.42909</v>
      </c>
      <c r="JF50" s="18">
        <v>182.42909</v>
      </c>
      <c r="JG50" s="18">
        <v>-11.02909</v>
      </c>
      <c r="JH50" s="18">
        <v>169.1</v>
      </c>
      <c r="JI50" s="18">
        <v>182.42909</v>
      </c>
      <c r="JJ50" s="18">
        <v>182.42909</v>
      </c>
      <c r="JK50" s="18">
        <v>-13.329090000000001</v>
      </c>
      <c r="JL50" s="18">
        <v>202.5</v>
      </c>
      <c r="JM50" s="18">
        <v>182.42909</v>
      </c>
      <c r="JN50" s="18">
        <v>182.42909</v>
      </c>
      <c r="JO50" s="18">
        <v>20.070910000000001</v>
      </c>
      <c r="JP50" s="18">
        <v>266.89999999999998</v>
      </c>
      <c r="JQ50" s="18">
        <v>274.46539000000001</v>
      </c>
      <c r="JR50" s="18">
        <v>274.46539000000001</v>
      </c>
      <c r="JS50" s="18">
        <v>-7.5653899999999998</v>
      </c>
      <c r="JT50" s="18">
        <v>73.7</v>
      </c>
      <c r="JU50" s="18">
        <v>71.796109999999999</v>
      </c>
      <c r="JV50" s="18">
        <v>71.796109999999999</v>
      </c>
      <c r="JW50" s="18">
        <v>1.9038900000000001</v>
      </c>
      <c r="JX50" s="18">
        <v>35.9</v>
      </c>
      <c r="JY50" s="18">
        <v>36.005859999999998</v>
      </c>
      <c r="JZ50" s="18">
        <v>36.005859999999998</v>
      </c>
      <c r="KA50" s="18">
        <v>-0.10586</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c r="KW50" s="18"/>
      <c r="KX50" s="18"/>
      <c r="KY50" s="18">
        <v>0</v>
      </c>
      <c r="KZ50" s="18">
        <v>0.5</v>
      </c>
      <c r="LA50" s="18">
        <v>0.52037999999999995</v>
      </c>
      <c r="LB50" s="18">
        <v>0.52037999999999995</v>
      </c>
      <c r="LC50" s="18">
        <v>-2.0379999999999999E-2</v>
      </c>
      <c r="LD50" s="18">
        <v>202.8</v>
      </c>
      <c r="LE50" s="18">
        <v>181.10021</v>
      </c>
      <c r="LF50" s="18">
        <v>211.03029000000001</v>
      </c>
      <c r="LG50" s="18">
        <v>-8.2302900000000001</v>
      </c>
      <c r="LH50" s="18">
        <v>108.8</v>
      </c>
      <c r="LI50" s="18">
        <v>110.30694</v>
      </c>
      <c r="LJ50" s="18">
        <v>108.13</v>
      </c>
      <c r="LK50" s="18">
        <v>0.67</v>
      </c>
      <c r="LL50" s="18">
        <v>64</v>
      </c>
      <c r="LM50" s="18">
        <v>67.461460000000002</v>
      </c>
      <c r="LN50" s="18">
        <v>67.461460000000002</v>
      </c>
      <c r="LO50" s="18">
        <v>-3.4614600000000002</v>
      </c>
      <c r="LP50" s="18">
        <v>75.900000000000006</v>
      </c>
      <c r="LQ50" s="18">
        <v>78.567970000000003</v>
      </c>
      <c r="LR50" s="18">
        <v>78.567999999999998</v>
      </c>
      <c r="LS50" s="18">
        <v>-2.6680000000000001</v>
      </c>
      <c r="LT50" s="18">
        <v>30.3</v>
      </c>
      <c r="LU50" s="18">
        <v>30.097560000000001</v>
      </c>
      <c r="LV50" s="18">
        <v>30.097560000000001</v>
      </c>
      <c r="LW50" s="18">
        <v>0.20244000000000001</v>
      </c>
      <c r="LX50" s="18"/>
      <c r="LY50" s="18"/>
      <c r="LZ50" s="18"/>
      <c r="MA50" s="18">
        <v>0</v>
      </c>
      <c r="MB50" s="18"/>
      <c r="MC50" s="18"/>
      <c r="MD50" s="18"/>
      <c r="ME50" s="18">
        <v>0</v>
      </c>
      <c r="MF50" s="18"/>
      <c r="MG50" s="18"/>
      <c r="MH50" s="18"/>
      <c r="MI50" s="18">
        <v>0</v>
      </c>
      <c r="MJ50" s="18">
        <v>142.9</v>
      </c>
      <c r="MK50" s="18">
        <v>151.08886000000001</v>
      </c>
      <c r="ML50" s="18">
        <v>159.10807</v>
      </c>
      <c r="MM50" s="18">
        <v>-16.208069999999999</v>
      </c>
      <c r="MN50" s="18">
        <v>144.30000000000001</v>
      </c>
      <c r="MO50" s="18">
        <v>151.08886000000001</v>
      </c>
      <c r="MP50" s="18">
        <v>159.10807</v>
      </c>
      <c r="MQ50" s="18">
        <v>-14.808070000000001</v>
      </c>
      <c r="MR50" s="18">
        <v>147.9</v>
      </c>
      <c r="MS50" s="18">
        <v>151.54257999999999</v>
      </c>
      <c r="MT50" s="18">
        <v>159.58587</v>
      </c>
      <c r="MU50" s="18">
        <v>-11.68587</v>
      </c>
      <c r="MV50" s="18"/>
      <c r="MW50" s="18"/>
      <c r="MX50" s="18">
        <v>150</v>
      </c>
      <c r="MY50" s="18">
        <v>-150</v>
      </c>
      <c r="MZ50" s="18"/>
      <c r="NA50" s="18"/>
      <c r="NB50" s="18"/>
      <c r="NC50" s="18">
        <v>0</v>
      </c>
      <c r="ND50" s="18"/>
      <c r="NE50" s="18"/>
      <c r="NF50" s="18"/>
      <c r="NG50" s="18">
        <v>0</v>
      </c>
      <c r="NH50" s="18"/>
      <c r="NI50" s="18"/>
      <c r="NJ50" s="18"/>
      <c r="NK50" s="18">
        <v>0</v>
      </c>
      <c r="NL50" s="18"/>
      <c r="NM50" s="18"/>
      <c r="NN50" s="18"/>
      <c r="NO50" s="18">
        <v>0</v>
      </c>
      <c r="NP50" s="18">
        <v>211.4</v>
      </c>
      <c r="NQ50" s="18">
        <v>207.29667000000001</v>
      </c>
      <c r="NR50" s="18">
        <v>207.29667000000001</v>
      </c>
      <c r="NS50" s="18">
        <v>4.1033299999999997</v>
      </c>
      <c r="NT50" s="18">
        <v>101.5</v>
      </c>
      <c r="NU50" s="18">
        <v>103.95959000000001</v>
      </c>
      <c r="NV50" s="18">
        <v>103.95959000000001</v>
      </c>
      <c r="NW50" s="18">
        <v>-2.4595899999999999</v>
      </c>
      <c r="NX50" s="18">
        <v>4.5999999999999996</v>
      </c>
      <c r="NY50" s="18">
        <v>3.5209199999999998</v>
      </c>
      <c r="NZ50" s="18">
        <v>3.5209199999999998</v>
      </c>
      <c r="OA50" s="18">
        <v>1.07908</v>
      </c>
      <c r="OB50" s="18">
        <v>0</v>
      </c>
      <c r="OC50" s="18">
        <v>3.6937799999999998</v>
      </c>
      <c r="OD50" s="18">
        <v>3.6937799999999998</v>
      </c>
      <c r="OE50" s="18">
        <v>-3.6937799999999998</v>
      </c>
      <c r="OF50" s="18">
        <v>5.9</v>
      </c>
      <c r="OG50" s="18">
        <v>6.2</v>
      </c>
      <c r="OH50" s="18">
        <v>6.2</v>
      </c>
      <c r="OI50" s="18">
        <v>-0.3</v>
      </c>
      <c r="OJ50" s="18"/>
      <c r="OK50" s="18"/>
      <c r="OL50" s="18"/>
      <c r="OM50" s="18">
        <v>0</v>
      </c>
      <c r="ON50" s="18">
        <v>113.3</v>
      </c>
      <c r="OO50" s="18">
        <v>89.3</v>
      </c>
      <c r="OP50" s="18">
        <v>91.567999999999998</v>
      </c>
      <c r="OQ50" s="18">
        <v>21.731999999999999</v>
      </c>
      <c r="OR50" s="18">
        <v>0</v>
      </c>
      <c r="OS50" s="18"/>
      <c r="OT50" s="18"/>
      <c r="OU50" s="18">
        <v>0</v>
      </c>
      <c r="OV50" s="18">
        <v>1.4</v>
      </c>
      <c r="OW50" s="18">
        <v>1.542</v>
      </c>
      <c r="OX50" s="18">
        <v>1.542</v>
      </c>
      <c r="OY50" s="18">
        <v>-0.14199999999999999</v>
      </c>
      <c r="OZ50" s="18">
        <v>0</v>
      </c>
      <c r="PA50" s="18"/>
      <c r="PB50" s="18"/>
      <c r="PC50" s="18">
        <v>0</v>
      </c>
      <c r="PD50" s="18">
        <v>5</v>
      </c>
      <c r="PE50" s="18">
        <v>18.53463</v>
      </c>
      <c r="PF50" s="18">
        <v>18.534600000000001</v>
      </c>
      <c r="PG50" s="18">
        <v>-13.534599999999999</v>
      </c>
      <c r="PH50" s="18">
        <v>9.9</v>
      </c>
      <c r="PI50" s="18">
        <v>9.9830000000000005</v>
      </c>
      <c r="PJ50" s="18">
        <v>9.9830000000000005</v>
      </c>
      <c r="PK50" s="18">
        <v>-8.3000000000000004E-2</v>
      </c>
      <c r="PL50" s="18"/>
      <c r="PM50" s="18"/>
      <c r="PN50" s="18"/>
      <c r="PO50" s="18">
        <v>0</v>
      </c>
      <c r="PP50" s="18">
        <v>0</v>
      </c>
      <c r="PQ50" s="18"/>
      <c r="PR50" s="18"/>
      <c r="PS50" s="18">
        <v>0</v>
      </c>
      <c r="PT50" s="18">
        <v>1.2</v>
      </c>
      <c r="PU50" s="18"/>
      <c r="PV50" s="18"/>
      <c r="PW50" s="18">
        <v>1.2</v>
      </c>
      <c r="PX50" s="18">
        <v>1.6</v>
      </c>
      <c r="PY50" s="18">
        <v>1.5</v>
      </c>
      <c r="PZ50" s="18">
        <v>1.5</v>
      </c>
      <c r="QA50" s="18">
        <v>0.1</v>
      </c>
      <c r="QB50" s="18">
        <v>4</v>
      </c>
      <c r="QC50" s="18">
        <v>3.6</v>
      </c>
      <c r="QD50" s="18">
        <v>3.6</v>
      </c>
      <c r="QE50" s="18">
        <v>0.4</v>
      </c>
      <c r="QF50" s="18">
        <v>20.3</v>
      </c>
      <c r="QG50" s="18">
        <v>20.35314</v>
      </c>
      <c r="QH50" s="18">
        <v>20.353169999999999</v>
      </c>
      <c r="QI50" s="18">
        <v>-5.3170000000000002E-2</v>
      </c>
      <c r="QJ50" s="18">
        <v>20</v>
      </c>
      <c r="QK50" s="18">
        <v>19.51219</v>
      </c>
      <c r="QL50" s="18">
        <v>19.5122</v>
      </c>
      <c r="QM50" s="18">
        <v>0.48780000000000001</v>
      </c>
      <c r="QN50" s="18">
        <v>19.100000000000001</v>
      </c>
      <c r="QO50" s="18">
        <v>19</v>
      </c>
      <c r="QP50" s="18">
        <v>15.60976</v>
      </c>
      <c r="QQ50" s="18">
        <v>3.49024</v>
      </c>
      <c r="QR50" s="18">
        <v>2.6</v>
      </c>
      <c r="QS50" s="18">
        <v>2.5</v>
      </c>
      <c r="QT50" s="18">
        <v>2.5</v>
      </c>
      <c r="QU50" s="18">
        <v>0.1</v>
      </c>
      <c r="QV50" s="18">
        <v>17.600000000000001</v>
      </c>
      <c r="QW50" s="18"/>
      <c r="QX50" s="18"/>
      <c r="QY50" s="18">
        <v>17.600000000000001</v>
      </c>
      <c r="QZ50" s="18">
        <v>0</v>
      </c>
      <c r="RA50" s="18"/>
      <c r="RB50" s="18"/>
      <c r="RC50" s="18">
        <v>0</v>
      </c>
      <c r="RD50" s="18">
        <v>0</v>
      </c>
      <c r="RE50" s="18"/>
      <c r="RF50" s="18"/>
      <c r="RG50" s="18">
        <v>0</v>
      </c>
      <c r="RH50" s="18">
        <v>30.1</v>
      </c>
      <c r="RI50" s="18">
        <v>25.783000000000001</v>
      </c>
      <c r="RJ50" s="18">
        <v>25.783000000000001</v>
      </c>
      <c r="RK50" s="18">
        <v>4.3170000000000002</v>
      </c>
      <c r="RL50" s="18">
        <v>84.7</v>
      </c>
      <c r="RM50" s="18">
        <v>74.147999999999996</v>
      </c>
      <c r="RN50" s="18">
        <v>74.147999999999996</v>
      </c>
      <c r="RO50" s="18">
        <v>10.552</v>
      </c>
      <c r="RP50" s="18">
        <v>0</v>
      </c>
      <c r="RQ50" s="18"/>
      <c r="RR50" s="18"/>
      <c r="RS50" s="18">
        <v>0</v>
      </c>
      <c r="RT50" s="18">
        <v>2</v>
      </c>
      <c r="RU50" s="18">
        <v>2.1989999999999998</v>
      </c>
      <c r="RV50" s="18">
        <v>2.1989999999999998</v>
      </c>
      <c r="RW50" s="18">
        <v>-0.19900000000000001</v>
      </c>
      <c r="RX50" s="18">
        <v>20.2</v>
      </c>
      <c r="RY50" s="18">
        <v>19.869219999999999</v>
      </c>
      <c r="RZ50" s="18">
        <v>19.869240000000001</v>
      </c>
      <c r="SA50" s="18">
        <v>0.33076</v>
      </c>
      <c r="SB50" s="18">
        <v>3</v>
      </c>
      <c r="SC50" s="18">
        <v>2</v>
      </c>
      <c r="SD50" s="18">
        <v>2</v>
      </c>
      <c r="SE50" s="18">
        <v>1</v>
      </c>
      <c r="SF50" s="18"/>
      <c r="SG50" s="18"/>
      <c r="SH50" s="18"/>
      <c r="SI50" s="18">
        <v>0</v>
      </c>
      <c r="SJ50" s="18">
        <v>6.3</v>
      </c>
      <c r="SK50" s="18">
        <v>7.3</v>
      </c>
      <c r="SL50" s="18">
        <v>7.3</v>
      </c>
      <c r="SM50" s="18">
        <v>-1</v>
      </c>
      <c r="SN50" s="18">
        <v>6.7</v>
      </c>
      <c r="SO50" s="18">
        <v>5.8</v>
      </c>
      <c r="SP50" s="18">
        <v>5.8</v>
      </c>
      <c r="SQ50" s="18">
        <v>0.9</v>
      </c>
      <c r="SR50" s="18">
        <v>14.4</v>
      </c>
      <c r="SS50" s="18">
        <v>16.585370000000001</v>
      </c>
      <c r="ST50" s="18">
        <v>16.585370000000001</v>
      </c>
      <c r="SU50" s="18">
        <v>-2.1853699999999998</v>
      </c>
      <c r="SV50" s="18">
        <v>19.8</v>
      </c>
      <c r="SW50" s="18">
        <v>19.51219</v>
      </c>
      <c r="SX50" s="18">
        <v>19.5122</v>
      </c>
      <c r="SY50" s="18">
        <v>0.2878</v>
      </c>
      <c r="SZ50" s="18">
        <v>13.6</v>
      </c>
      <c r="TA50" s="18">
        <v>15.414630000000001</v>
      </c>
      <c r="TB50" s="18">
        <v>15.414630000000001</v>
      </c>
      <c r="TC50" s="18">
        <v>-1.81463</v>
      </c>
      <c r="TD50" s="18">
        <v>20.6</v>
      </c>
      <c r="TE50" s="18">
        <v>19.667999999999999</v>
      </c>
      <c r="TF50" s="18">
        <v>19.667999999999999</v>
      </c>
      <c r="TG50" s="18">
        <v>0.93200000000000005</v>
      </c>
      <c r="TH50" s="18">
        <v>36.799999999999997</v>
      </c>
      <c r="TI50" s="18">
        <v>48.680999999999997</v>
      </c>
      <c r="TJ50" s="18">
        <v>48.680999999999997</v>
      </c>
      <c r="TK50" s="18">
        <v>-11.881</v>
      </c>
      <c r="TL50" s="18">
        <v>0</v>
      </c>
      <c r="TM50" s="18"/>
      <c r="TN50" s="18"/>
      <c r="TO50" s="18">
        <v>0</v>
      </c>
      <c r="TP50" s="18">
        <v>67.599999999999994</v>
      </c>
      <c r="TQ50" s="18">
        <v>75.3</v>
      </c>
      <c r="TR50" s="18">
        <v>75.290000000000006</v>
      </c>
      <c r="TS50" s="18">
        <v>-7.69</v>
      </c>
      <c r="TT50" s="18">
        <v>95.9</v>
      </c>
      <c r="TU50" s="18">
        <v>93</v>
      </c>
      <c r="TV50" s="18">
        <v>92.947999999999993</v>
      </c>
      <c r="TW50" s="18">
        <v>2.952</v>
      </c>
      <c r="TX50" s="18">
        <v>6.2</v>
      </c>
      <c r="TY50" s="18">
        <v>1.98</v>
      </c>
      <c r="TZ50" s="18">
        <v>1.98</v>
      </c>
      <c r="UA50" s="18">
        <v>4.22</v>
      </c>
      <c r="UB50" s="18">
        <v>3.5</v>
      </c>
      <c r="UC50" s="18">
        <v>3.8130000000000002</v>
      </c>
      <c r="UD50" s="18">
        <v>3.8130000000000002</v>
      </c>
      <c r="UE50" s="18">
        <v>-0.313</v>
      </c>
      <c r="UF50" s="18">
        <v>9.74</v>
      </c>
      <c r="UG50" s="18"/>
      <c r="UH50" s="18"/>
      <c r="UI50" s="18">
        <v>9.74</v>
      </c>
      <c r="UJ50" s="18">
        <v>10.1</v>
      </c>
      <c r="UK50" s="18">
        <v>15.60976</v>
      </c>
      <c r="UL50" s="18">
        <v>15.60976</v>
      </c>
      <c r="UM50" s="18">
        <v>-5.50976</v>
      </c>
      <c r="UN50" s="18">
        <v>3.5</v>
      </c>
      <c r="UO50" s="18">
        <v>5</v>
      </c>
      <c r="UP50" s="18">
        <v>5</v>
      </c>
      <c r="UQ50" s="18">
        <v>-1.5</v>
      </c>
      <c r="UR50" s="18">
        <v>8.4</v>
      </c>
      <c r="US50" s="18">
        <v>8.1</v>
      </c>
      <c r="UT50" s="18">
        <v>8.1</v>
      </c>
      <c r="UU50" s="18">
        <v>0.3</v>
      </c>
      <c r="UV50" s="18">
        <v>20.399999999999999</v>
      </c>
      <c r="UW50" s="18">
        <v>19.51219</v>
      </c>
      <c r="UX50" s="18">
        <v>19.5122</v>
      </c>
      <c r="UY50" s="18">
        <v>0.88780000000000003</v>
      </c>
      <c r="UZ50" s="18">
        <v>20.399999999999999</v>
      </c>
      <c r="VA50" s="18">
        <v>19.51219</v>
      </c>
      <c r="VB50" s="18">
        <v>19.5122</v>
      </c>
      <c r="VC50" s="18">
        <v>0.88780000000000003</v>
      </c>
      <c r="VD50" s="18">
        <v>20.100000000000001</v>
      </c>
      <c r="VE50" s="18">
        <v>19.51219</v>
      </c>
      <c r="VF50" s="18">
        <v>19.5122</v>
      </c>
      <c r="VG50" s="18">
        <v>0.58779999999999999</v>
      </c>
      <c r="VH50" s="18">
        <v>3.4</v>
      </c>
      <c r="VI50" s="18">
        <v>2.133</v>
      </c>
      <c r="VJ50" s="18">
        <v>2.133</v>
      </c>
      <c r="VK50" s="18">
        <v>1.2669999999999999</v>
      </c>
      <c r="VL50" s="18">
        <v>0</v>
      </c>
      <c r="VM50" s="18"/>
      <c r="VN50" s="18"/>
      <c r="VO50" s="18">
        <v>0</v>
      </c>
      <c r="VP50" s="18">
        <v>0</v>
      </c>
      <c r="VQ50" s="18"/>
      <c r="VR50" s="18"/>
      <c r="VS50" s="18">
        <v>0</v>
      </c>
      <c r="VT50" s="18">
        <v>0</v>
      </c>
      <c r="VU50" s="18"/>
      <c r="VV50" s="18"/>
      <c r="VW50" s="18">
        <v>0</v>
      </c>
      <c r="VX50" s="18">
        <v>0.6</v>
      </c>
      <c r="VY50" s="18">
        <v>0.6</v>
      </c>
      <c r="VZ50" s="18">
        <v>0.6</v>
      </c>
      <c r="WA50" s="18">
        <v>0</v>
      </c>
      <c r="WB50" s="18">
        <v>65.7</v>
      </c>
      <c r="WC50" s="18">
        <v>74.103999999999999</v>
      </c>
      <c r="WD50" s="18">
        <v>74.103999999999999</v>
      </c>
      <c r="WE50" s="18">
        <v>-8.4039999999999999</v>
      </c>
      <c r="WF50" s="18">
        <v>50.4</v>
      </c>
      <c r="WG50" s="18">
        <v>65.849999999999994</v>
      </c>
      <c r="WH50" s="18">
        <v>65.849999999999994</v>
      </c>
      <c r="WI50" s="18">
        <v>-15.45</v>
      </c>
      <c r="WJ50" s="18">
        <v>0</v>
      </c>
      <c r="WK50" s="18"/>
      <c r="WL50" s="18"/>
      <c r="WM50" s="18">
        <v>0</v>
      </c>
      <c r="WN50" s="18">
        <v>4.3</v>
      </c>
      <c r="WO50" s="18">
        <v>4.2</v>
      </c>
      <c r="WP50" s="18">
        <v>4.2</v>
      </c>
      <c r="WQ50" s="18">
        <v>0.1</v>
      </c>
      <c r="WR50" s="18">
        <v>2.1</v>
      </c>
      <c r="WS50" s="18">
        <v>2.4</v>
      </c>
      <c r="WT50" s="18">
        <v>2.4</v>
      </c>
      <c r="WU50" s="18">
        <v>-0.3</v>
      </c>
      <c r="WV50" s="18">
        <v>1.2</v>
      </c>
      <c r="WW50" s="18">
        <v>1.2</v>
      </c>
      <c r="WX50" s="18">
        <v>1.2</v>
      </c>
      <c r="WY50" s="18">
        <v>0</v>
      </c>
      <c r="WZ50" s="18">
        <v>1.2</v>
      </c>
      <c r="XA50" s="18">
        <v>1.4</v>
      </c>
      <c r="XB50" s="18">
        <v>1.4</v>
      </c>
      <c r="XC50" s="18">
        <v>-0.2</v>
      </c>
      <c r="XD50" s="18">
        <v>0</v>
      </c>
      <c r="XE50" s="18"/>
      <c r="XF50" s="18"/>
      <c r="XG50" s="18">
        <v>0</v>
      </c>
      <c r="XH50" s="18">
        <v>7.1</v>
      </c>
      <c r="XI50" s="18">
        <v>4.3</v>
      </c>
      <c r="XJ50" s="18">
        <v>4.3</v>
      </c>
      <c r="XK50" s="18">
        <v>2.8</v>
      </c>
      <c r="XL50" s="18">
        <v>18</v>
      </c>
      <c r="XM50" s="18">
        <v>18.146339999999999</v>
      </c>
      <c r="XN50" s="18">
        <v>18.146339999999999</v>
      </c>
      <c r="XO50" s="18">
        <v>-0.14634</v>
      </c>
      <c r="XP50" s="18">
        <v>7.2</v>
      </c>
      <c r="XQ50" s="18">
        <v>10.8</v>
      </c>
      <c r="XR50" s="18">
        <v>10.8</v>
      </c>
      <c r="XS50" s="18">
        <v>-3.6</v>
      </c>
      <c r="XT50" s="18">
        <v>28</v>
      </c>
      <c r="XU50" s="18">
        <v>31</v>
      </c>
      <c r="XV50" s="18">
        <v>28.5</v>
      </c>
      <c r="XW50" s="18">
        <v>-0.5</v>
      </c>
      <c r="XX50" s="18">
        <v>35.1</v>
      </c>
      <c r="XY50" s="18">
        <v>31</v>
      </c>
      <c r="XZ50" s="18">
        <v>28.5</v>
      </c>
      <c r="YA50" s="18">
        <v>6.6</v>
      </c>
      <c r="YB50" s="18">
        <v>18</v>
      </c>
      <c r="YC50" s="18">
        <v>18</v>
      </c>
      <c r="YD50" s="18">
        <v>14</v>
      </c>
      <c r="YE50" s="18">
        <v>4</v>
      </c>
      <c r="YF50" s="18"/>
      <c r="YG50" s="18"/>
      <c r="YH50" s="18"/>
      <c r="YI50" s="18">
        <v>0</v>
      </c>
      <c r="YJ50" s="18">
        <v>6.7</v>
      </c>
      <c r="YK50" s="18">
        <v>8.2200000000000006</v>
      </c>
      <c r="YL50" s="18">
        <v>8.2200000000000006</v>
      </c>
      <c r="YM50" s="18">
        <v>-1.52</v>
      </c>
      <c r="YN50" s="18">
        <v>11.3</v>
      </c>
      <c r="YO50" s="18">
        <v>11</v>
      </c>
      <c r="YP50" s="18">
        <v>11</v>
      </c>
      <c r="YQ50" s="18">
        <v>0.3</v>
      </c>
      <c r="YR50" s="18">
        <v>26.8</v>
      </c>
      <c r="YS50" s="18">
        <v>18</v>
      </c>
      <c r="YT50" s="18">
        <v>18</v>
      </c>
      <c r="YU50" s="18">
        <v>8.8000000000000007</v>
      </c>
    </row>
    <row r="51" spans="1:671" ht="24" customHeight="1" x14ac:dyDescent="0.3">
      <c r="A51" s="1"/>
      <c r="B51" s="17" t="s">
        <v>27</v>
      </c>
      <c r="C51" s="17" t="s">
        <v>753</v>
      </c>
      <c r="D51" s="18"/>
      <c r="E51" s="18"/>
      <c r="F51" s="18"/>
      <c r="G51" s="18">
        <v>0</v>
      </c>
      <c r="H51" s="18">
        <v>203.3</v>
      </c>
      <c r="I51" s="18">
        <v>204.19512</v>
      </c>
      <c r="J51" s="18">
        <v>204.19512</v>
      </c>
      <c r="K51" s="18">
        <v>-0.89512000000000003</v>
      </c>
      <c r="L51" s="18">
        <v>618.6</v>
      </c>
      <c r="M51" s="18">
        <v>618.31109000000004</v>
      </c>
      <c r="N51" s="18">
        <v>616.75958000000003</v>
      </c>
      <c r="O51" s="18">
        <v>1.8404199999999999</v>
      </c>
      <c r="P51" s="18">
        <v>210.2</v>
      </c>
      <c r="Q51" s="18">
        <v>202.12879000000001</v>
      </c>
      <c r="R51" s="18">
        <v>201.6216</v>
      </c>
      <c r="S51" s="18">
        <v>8.5784000000000002</v>
      </c>
      <c r="T51" s="18"/>
      <c r="U51" s="18"/>
      <c r="V51" s="18"/>
      <c r="W51" s="18">
        <v>0</v>
      </c>
      <c r="X51" s="18"/>
      <c r="Y51" s="18"/>
      <c r="Z51" s="18"/>
      <c r="AA51" s="18">
        <v>0</v>
      </c>
      <c r="AB51" s="18">
        <v>90.1</v>
      </c>
      <c r="AC51" s="18">
        <v>92.226339999999993</v>
      </c>
      <c r="AD51" s="18">
        <v>92.226339999999993</v>
      </c>
      <c r="AE51" s="18">
        <v>-2.1263399999999999</v>
      </c>
      <c r="AF51" s="18">
        <v>124.5</v>
      </c>
      <c r="AG51" s="18">
        <v>147.58806999999999</v>
      </c>
      <c r="AH51" s="18">
        <v>137.04599999999999</v>
      </c>
      <c r="AI51" s="18">
        <v>-12.545999999999999</v>
      </c>
      <c r="AJ51" s="18"/>
      <c r="AK51" s="18"/>
      <c r="AL51" s="18"/>
      <c r="AM51" s="18">
        <v>0</v>
      </c>
      <c r="AN51" s="18">
        <v>0</v>
      </c>
      <c r="AO51" s="18"/>
      <c r="AP51" s="18"/>
      <c r="AQ51" s="18">
        <v>0</v>
      </c>
      <c r="AR51" s="18"/>
      <c r="AS51" s="18"/>
      <c r="AT51" s="18"/>
      <c r="AU51" s="18">
        <v>0</v>
      </c>
      <c r="AV51" s="18">
        <v>0</v>
      </c>
      <c r="AW51" s="18"/>
      <c r="AX51" s="18"/>
      <c r="AY51" s="18">
        <v>0</v>
      </c>
      <c r="AZ51" s="18">
        <v>205.3</v>
      </c>
      <c r="BA51" s="18">
        <v>200.25630000000001</v>
      </c>
      <c r="BB51" s="18">
        <v>200.25633999999999</v>
      </c>
      <c r="BC51" s="18">
        <v>5.04366</v>
      </c>
      <c r="BD51" s="18"/>
      <c r="BE51" s="18"/>
      <c r="BF51" s="18"/>
      <c r="BG51" s="18">
        <v>0</v>
      </c>
      <c r="BH51" s="18">
        <v>209.1</v>
      </c>
      <c r="BI51" s="18">
        <v>206.01683</v>
      </c>
      <c r="BJ51" s="18"/>
      <c r="BK51" s="18">
        <v>209.1</v>
      </c>
      <c r="BL51" s="18"/>
      <c r="BM51" s="18"/>
      <c r="BN51" s="18"/>
      <c r="BO51" s="18">
        <v>0</v>
      </c>
      <c r="BP51" s="18">
        <v>326.8</v>
      </c>
      <c r="BQ51" s="18">
        <v>285.48122999999998</v>
      </c>
      <c r="BR51" s="18">
        <v>404.55966999999998</v>
      </c>
      <c r="BS51" s="18">
        <v>-77.75967</v>
      </c>
      <c r="BT51" s="18">
        <v>9.9</v>
      </c>
      <c r="BU51" s="18">
        <v>10.561999999999999</v>
      </c>
      <c r="BV51" s="18">
        <v>10.561999999999999</v>
      </c>
      <c r="BW51" s="18">
        <v>-0.66200000000000003</v>
      </c>
      <c r="BX51" s="18"/>
      <c r="BY51" s="18"/>
      <c r="BZ51" s="18"/>
      <c r="CA51" s="18">
        <v>0</v>
      </c>
      <c r="CB51" s="18"/>
      <c r="CC51" s="18"/>
      <c r="CD51" s="18"/>
      <c r="CE51" s="18">
        <v>0</v>
      </c>
      <c r="CF51" s="18"/>
      <c r="CG51" s="18"/>
      <c r="CH51" s="18"/>
      <c r="CI51" s="18">
        <v>0</v>
      </c>
      <c r="CJ51" s="18"/>
      <c r="CK51" s="18"/>
      <c r="CL51" s="18"/>
      <c r="CM51" s="18">
        <v>0</v>
      </c>
      <c r="CN51" s="18">
        <v>167.5</v>
      </c>
      <c r="CO51" s="18">
        <v>164.70732000000001</v>
      </c>
      <c r="CP51" s="18">
        <v>164.70732000000001</v>
      </c>
      <c r="CQ51" s="18">
        <v>2.7926799999999998</v>
      </c>
      <c r="CR51" s="18">
        <v>8</v>
      </c>
      <c r="CS51" s="18">
        <v>5.1583800000000002</v>
      </c>
      <c r="CT51" s="18">
        <v>5.1583800000000002</v>
      </c>
      <c r="CU51" s="18">
        <v>2.8416199999999998</v>
      </c>
      <c r="CV51" s="18">
        <v>6.2</v>
      </c>
      <c r="CW51" s="18">
        <v>2.8315000000000001</v>
      </c>
      <c r="CX51" s="18">
        <v>2.8315000000000001</v>
      </c>
      <c r="CY51" s="18">
        <v>3.3685</v>
      </c>
      <c r="CZ51" s="18">
        <v>22.6</v>
      </c>
      <c r="DA51" s="18">
        <v>22.498180000000001</v>
      </c>
      <c r="DB51" s="18">
        <v>22.49822</v>
      </c>
      <c r="DC51" s="18">
        <v>0.10178</v>
      </c>
      <c r="DD51" s="18">
        <v>6.9</v>
      </c>
      <c r="DE51" s="18">
        <v>6.8787000000000003</v>
      </c>
      <c r="DF51" s="18">
        <v>6.8787000000000003</v>
      </c>
      <c r="DG51" s="18">
        <v>2.1299999999999999E-2</v>
      </c>
      <c r="DH51" s="18">
        <v>14.9</v>
      </c>
      <c r="DI51" s="18">
        <v>14.992190000000001</v>
      </c>
      <c r="DJ51" s="18">
        <v>14.9922</v>
      </c>
      <c r="DK51" s="18">
        <v>-9.2200000000000004E-2</v>
      </c>
      <c r="DL51" s="18">
        <v>140.80000000000001</v>
      </c>
      <c r="DM51" s="18">
        <v>142.99996999999999</v>
      </c>
      <c r="DN51" s="18">
        <v>143</v>
      </c>
      <c r="DO51" s="18">
        <v>-2.2000000000000002</v>
      </c>
      <c r="DP51" s="18"/>
      <c r="DQ51" s="18"/>
      <c r="DR51" s="18"/>
      <c r="DS51" s="18">
        <v>0</v>
      </c>
      <c r="DT51" s="18"/>
      <c r="DU51" s="18"/>
      <c r="DV51" s="18"/>
      <c r="DW51" s="18">
        <v>0</v>
      </c>
      <c r="DX51" s="18"/>
      <c r="DY51" s="18"/>
      <c r="DZ51" s="18"/>
      <c r="EA51" s="18">
        <v>0</v>
      </c>
      <c r="EB51" s="18"/>
      <c r="EC51" s="18"/>
      <c r="ED51" s="18"/>
      <c r="EE51" s="18">
        <v>0</v>
      </c>
      <c r="EF51" s="18">
        <v>110.8</v>
      </c>
      <c r="EG51" s="18">
        <v>112.90537</v>
      </c>
      <c r="EH51" s="18">
        <v>112.90537</v>
      </c>
      <c r="EI51" s="18">
        <v>-2.1053700000000002</v>
      </c>
      <c r="EJ51" s="18">
        <v>202.5</v>
      </c>
      <c r="EK51" s="18">
        <v>185.43493000000001</v>
      </c>
      <c r="EL51" s="18">
        <v>193.56789000000001</v>
      </c>
      <c r="EM51" s="18">
        <v>8.9321099999999998</v>
      </c>
      <c r="EN51" s="18"/>
      <c r="EO51" s="18"/>
      <c r="EP51" s="18"/>
      <c r="EQ51" s="18">
        <v>0</v>
      </c>
      <c r="ER51" s="18"/>
      <c r="ES51" s="18"/>
      <c r="ET51" s="18"/>
      <c r="EU51" s="18">
        <v>0</v>
      </c>
      <c r="EV51" s="18"/>
      <c r="EW51" s="18"/>
      <c r="EX51" s="18"/>
      <c r="EY51" s="18">
        <v>0</v>
      </c>
      <c r="EZ51" s="18">
        <v>6.5</v>
      </c>
      <c r="FA51" s="18">
        <v>6.39</v>
      </c>
      <c r="FB51" s="18">
        <v>6.39</v>
      </c>
      <c r="FC51" s="18">
        <v>0.11</v>
      </c>
      <c r="FD51" s="18">
        <v>360.5</v>
      </c>
      <c r="FE51" s="18">
        <v>352.76312999999999</v>
      </c>
      <c r="FF51" s="18">
        <v>229.57073</v>
      </c>
      <c r="FG51" s="18">
        <v>130.92927</v>
      </c>
      <c r="FH51" s="18">
        <v>30.8</v>
      </c>
      <c r="FI51" s="18">
        <v>40.3919</v>
      </c>
      <c r="FJ51" s="18">
        <v>40.948160000000001</v>
      </c>
      <c r="FK51" s="18">
        <v>-10.148160000000001</v>
      </c>
      <c r="FL51" s="18">
        <v>141.30000000000001</v>
      </c>
      <c r="FM51" s="18">
        <v>150.27973</v>
      </c>
      <c r="FN51" s="18">
        <v>142.59692000000001</v>
      </c>
      <c r="FO51" s="18">
        <v>-1.2969200000000001</v>
      </c>
      <c r="FP51" s="18">
        <v>16.5</v>
      </c>
      <c r="FQ51" s="18">
        <v>18.55969</v>
      </c>
      <c r="FR51" s="18">
        <v>18.966989999999999</v>
      </c>
      <c r="FS51" s="18">
        <v>-2.46699</v>
      </c>
      <c r="FT51" s="18">
        <v>18.600000000000001</v>
      </c>
      <c r="FU51" s="18">
        <v>19.28585</v>
      </c>
      <c r="FV51" s="18">
        <v>19.28585</v>
      </c>
      <c r="FW51" s="18">
        <v>-0.68584999999999996</v>
      </c>
      <c r="FX51" s="18">
        <v>18.8</v>
      </c>
      <c r="FY51" s="18">
        <v>18.048780000000001</v>
      </c>
      <c r="FZ51" s="18">
        <v>18.048780000000001</v>
      </c>
      <c r="GA51" s="18">
        <v>0.75122</v>
      </c>
      <c r="GB51" s="18">
        <v>89.5</v>
      </c>
      <c r="GC51" s="18">
        <v>88.116100000000003</v>
      </c>
      <c r="GD51" s="18">
        <v>88.116100000000003</v>
      </c>
      <c r="GE51" s="18">
        <v>1.3838999999999999</v>
      </c>
      <c r="GF51" s="18">
        <v>181.6</v>
      </c>
      <c r="GG51" s="18">
        <v>185.81701000000001</v>
      </c>
      <c r="GH51" s="18">
        <v>185.81701000000001</v>
      </c>
      <c r="GI51" s="18">
        <v>-4.2170100000000001</v>
      </c>
      <c r="GJ51" s="18">
        <v>182.3</v>
      </c>
      <c r="GK51" s="18">
        <v>185.81701000000001</v>
      </c>
      <c r="GL51" s="18">
        <v>185.81701000000001</v>
      </c>
      <c r="GM51" s="18">
        <v>-3.51701</v>
      </c>
      <c r="GN51" s="18">
        <v>184.4</v>
      </c>
      <c r="GO51" s="18">
        <v>186.37502000000001</v>
      </c>
      <c r="GP51" s="18">
        <v>186.37502000000001</v>
      </c>
      <c r="GQ51" s="18">
        <v>-1.97502</v>
      </c>
      <c r="GR51" s="18">
        <v>105</v>
      </c>
      <c r="GS51" s="18">
        <v>110.91316999999999</v>
      </c>
      <c r="GT51" s="18">
        <v>110.91316999999999</v>
      </c>
      <c r="GU51" s="18">
        <v>-5.91317</v>
      </c>
      <c r="GV51" s="18">
        <v>9</v>
      </c>
      <c r="GW51" s="18"/>
      <c r="GX51" s="18"/>
      <c r="GY51" s="18">
        <v>9</v>
      </c>
      <c r="GZ51" s="18">
        <v>25.5</v>
      </c>
      <c r="HA51" s="18">
        <v>24.225460000000002</v>
      </c>
      <c r="HB51" s="18">
        <v>24.225460000000002</v>
      </c>
      <c r="HC51" s="18">
        <v>1.27454</v>
      </c>
      <c r="HD51" s="18">
        <v>4</v>
      </c>
      <c r="HE51" s="18">
        <v>4.4207700000000001</v>
      </c>
      <c r="HF51" s="18">
        <v>4.4207700000000001</v>
      </c>
      <c r="HG51" s="18">
        <v>-0.42076999999999998</v>
      </c>
      <c r="HH51" s="18">
        <v>33.700000000000003</v>
      </c>
      <c r="HI51" s="18">
        <v>33.490729999999999</v>
      </c>
      <c r="HJ51" s="18">
        <v>33.490729999999999</v>
      </c>
      <c r="HK51" s="18">
        <v>0.20927000000000001</v>
      </c>
      <c r="HL51" s="18">
        <v>83.9</v>
      </c>
      <c r="HM51" s="18">
        <v>54.751779999999997</v>
      </c>
      <c r="HN51" s="18">
        <v>73.846149999999994</v>
      </c>
      <c r="HO51" s="18">
        <v>10.053850000000001</v>
      </c>
      <c r="HP51" s="18"/>
      <c r="HQ51" s="18"/>
      <c r="HR51" s="18"/>
      <c r="HS51" s="18">
        <v>0</v>
      </c>
      <c r="HT51" s="18"/>
      <c r="HU51" s="18"/>
      <c r="HV51" s="18"/>
      <c r="HW51" s="18">
        <v>0</v>
      </c>
      <c r="HX51" s="18">
        <v>85.2</v>
      </c>
      <c r="HY51" s="18">
        <v>85.482420000000005</v>
      </c>
      <c r="HZ51" s="18">
        <v>85.482579999999999</v>
      </c>
      <c r="IA51" s="18">
        <v>-0.28258</v>
      </c>
      <c r="IB51" s="18"/>
      <c r="IC51" s="18"/>
      <c r="ID51" s="18"/>
      <c r="IE51" s="18">
        <v>0</v>
      </c>
      <c r="IF51" s="18"/>
      <c r="IG51" s="18"/>
      <c r="IH51" s="18"/>
      <c r="II51" s="18">
        <v>0</v>
      </c>
      <c r="IJ51" s="18">
        <v>46.5</v>
      </c>
      <c r="IK51" s="18">
        <v>45.441949999999999</v>
      </c>
      <c r="IL51" s="18">
        <v>45.441949999999999</v>
      </c>
      <c r="IM51" s="18">
        <v>1.0580499999999999</v>
      </c>
      <c r="IN51" s="18"/>
      <c r="IO51" s="18"/>
      <c r="IP51" s="18"/>
      <c r="IQ51" s="18">
        <v>0</v>
      </c>
      <c r="IR51" s="18"/>
      <c r="IS51" s="18"/>
      <c r="IT51" s="18"/>
      <c r="IU51" s="18">
        <v>0</v>
      </c>
      <c r="IV51" s="18"/>
      <c r="IW51" s="18"/>
      <c r="IX51" s="18"/>
      <c r="IY51" s="18">
        <v>0</v>
      </c>
      <c r="IZ51" s="18">
        <v>85.5</v>
      </c>
      <c r="JA51" s="18">
        <v>99.613060000000004</v>
      </c>
      <c r="JB51" s="18">
        <v>92.689760000000007</v>
      </c>
      <c r="JC51" s="18">
        <v>-7.1897599999999997</v>
      </c>
      <c r="JD51" s="18">
        <v>172.3</v>
      </c>
      <c r="JE51" s="18">
        <v>182.42909</v>
      </c>
      <c r="JF51" s="18">
        <v>182.42909</v>
      </c>
      <c r="JG51" s="18">
        <v>-10.12909</v>
      </c>
      <c r="JH51" s="18">
        <v>169.9</v>
      </c>
      <c r="JI51" s="18">
        <v>182.42909</v>
      </c>
      <c r="JJ51" s="18">
        <v>182.42909</v>
      </c>
      <c r="JK51" s="18">
        <v>-12.52909</v>
      </c>
      <c r="JL51" s="18">
        <v>203.5</v>
      </c>
      <c r="JM51" s="18">
        <v>182.42909</v>
      </c>
      <c r="JN51" s="18">
        <v>182.42909</v>
      </c>
      <c r="JO51" s="18">
        <v>21.070910000000001</v>
      </c>
      <c r="JP51" s="18">
        <v>267.5</v>
      </c>
      <c r="JQ51" s="18">
        <v>274.46539000000001</v>
      </c>
      <c r="JR51" s="18">
        <v>274.46539000000001</v>
      </c>
      <c r="JS51" s="18">
        <v>-6.9653900000000002</v>
      </c>
      <c r="JT51" s="18">
        <v>74.099999999999994</v>
      </c>
      <c r="JU51" s="18">
        <v>71.796109999999999</v>
      </c>
      <c r="JV51" s="18">
        <v>71.796109999999999</v>
      </c>
      <c r="JW51" s="18">
        <v>2.30389</v>
      </c>
      <c r="JX51" s="18">
        <v>35.9</v>
      </c>
      <c r="JY51" s="18">
        <v>36.005859999999998</v>
      </c>
      <c r="JZ51" s="18">
        <v>36.005859999999998</v>
      </c>
      <c r="KA51" s="18">
        <v>-0.10586</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c r="KW51" s="18"/>
      <c r="KX51" s="18"/>
      <c r="KY51" s="18">
        <v>0</v>
      </c>
      <c r="KZ51" s="18">
        <v>0.4</v>
      </c>
      <c r="LA51" s="18">
        <v>0.52037999999999995</v>
      </c>
      <c r="LB51" s="18">
        <v>0.52037999999999995</v>
      </c>
      <c r="LC51" s="18">
        <v>-0.12038</v>
      </c>
      <c r="LD51" s="18">
        <v>209.2</v>
      </c>
      <c r="LE51" s="18">
        <v>183.72952000000001</v>
      </c>
      <c r="LF51" s="18">
        <v>223.90744000000001</v>
      </c>
      <c r="LG51" s="18">
        <v>-14.70744</v>
      </c>
      <c r="LH51" s="18">
        <v>98</v>
      </c>
      <c r="LI51" s="18">
        <v>108.13048000000001</v>
      </c>
      <c r="LJ51" s="18">
        <v>108.13</v>
      </c>
      <c r="LK51" s="18">
        <v>-10.130000000000001</v>
      </c>
      <c r="LL51" s="18">
        <v>64.099999999999994</v>
      </c>
      <c r="LM51" s="18">
        <v>67.461460000000002</v>
      </c>
      <c r="LN51" s="18">
        <v>67.461460000000002</v>
      </c>
      <c r="LO51" s="18">
        <v>-3.3614600000000001</v>
      </c>
      <c r="LP51" s="18">
        <v>76.5</v>
      </c>
      <c r="LQ51" s="18">
        <v>78.567970000000003</v>
      </c>
      <c r="LR51" s="18">
        <v>78.567999999999998</v>
      </c>
      <c r="LS51" s="18">
        <v>-2.0680000000000001</v>
      </c>
      <c r="LT51" s="18">
        <v>30.3</v>
      </c>
      <c r="LU51" s="18">
        <v>30.097560000000001</v>
      </c>
      <c r="LV51" s="18">
        <v>30.097560000000001</v>
      </c>
      <c r="LW51" s="18">
        <v>0.20244000000000001</v>
      </c>
      <c r="LX51" s="18"/>
      <c r="LY51" s="18"/>
      <c r="LZ51" s="18"/>
      <c r="MA51" s="18">
        <v>0</v>
      </c>
      <c r="MB51" s="18"/>
      <c r="MC51" s="18"/>
      <c r="MD51" s="18"/>
      <c r="ME51" s="18">
        <v>0</v>
      </c>
      <c r="MF51" s="18"/>
      <c r="MG51" s="18"/>
      <c r="MH51" s="18"/>
      <c r="MI51" s="18">
        <v>0</v>
      </c>
      <c r="MJ51" s="18">
        <v>143.9</v>
      </c>
      <c r="MK51" s="18">
        <v>151.08886000000001</v>
      </c>
      <c r="ML51" s="18">
        <v>159.10807</v>
      </c>
      <c r="MM51" s="18">
        <v>-15.208069999999999</v>
      </c>
      <c r="MN51" s="18">
        <v>145.1</v>
      </c>
      <c r="MO51" s="18">
        <v>151.08886000000001</v>
      </c>
      <c r="MP51" s="18">
        <v>159.10807</v>
      </c>
      <c r="MQ51" s="18">
        <v>-14.00807</v>
      </c>
      <c r="MR51" s="18">
        <v>149</v>
      </c>
      <c r="MS51" s="18">
        <v>151.54257999999999</v>
      </c>
      <c r="MT51" s="18">
        <v>159.58587</v>
      </c>
      <c r="MU51" s="18">
        <v>-10.58587</v>
      </c>
      <c r="MV51" s="18"/>
      <c r="MW51" s="18"/>
      <c r="MX51" s="18">
        <v>150</v>
      </c>
      <c r="MY51" s="18">
        <v>-150</v>
      </c>
      <c r="MZ51" s="18"/>
      <c r="NA51" s="18"/>
      <c r="NB51" s="18"/>
      <c r="NC51" s="18">
        <v>0</v>
      </c>
      <c r="ND51" s="18"/>
      <c r="NE51" s="18"/>
      <c r="NF51" s="18"/>
      <c r="NG51" s="18">
        <v>0</v>
      </c>
      <c r="NH51" s="18"/>
      <c r="NI51" s="18"/>
      <c r="NJ51" s="18"/>
      <c r="NK51" s="18">
        <v>0</v>
      </c>
      <c r="NL51" s="18"/>
      <c r="NM51" s="18"/>
      <c r="NN51" s="18"/>
      <c r="NO51" s="18">
        <v>0</v>
      </c>
      <c r="NP51" s="18">
        <v>211.5</v>
      </c>
      <c r="NQ51" s="18">
        <v>207.29667000000001</v>
      </c>
      <c r="NR51" s="18">
        <v>207.29667000000001</v>
      </c>
      <c r="NS51" s="18">
        <v>4.2033300000000002</v>
      </c>
      <c r="NT51" s="18">
        <v>101.4</v>
      </c>
      <c r="NU51" s="18">
        <v>103.95959000000001</v>
      </c>
      <c r="NV51" s="18">
        <v>103.95959000000001</v>
      </c>
      <c r="NW51" s="18">
        <v>-2.55959</v>
      </c>
      <c r="NX51" s="18">
        <v>4.5999999999999996</v>
      </c>
      <c r="NY51" s="18">
        <v>3.5209199999999998</v>
      </c>
      <c r="NZ51" s="18">
        <v>3.5209199999999998</v>
      </c>
      <c r="OA51" s="18">
        <v>1.07908</v>
      </c>
      <c r="OB51" s="18">
        <v>0</v>
      </c>
      <c r="OC51" s="18">
        <v>3.6937799999999998</v>
      </c>
      <c r="OD51" s="18">
        <v>3.6937799999999998</v>
      </c>
      <c r="OE51" s="18">
        <v>-3.6937799999999998</v>
      </c>
      <c r="OF51" s="18">
        <v>5.9</v>
      </c>
      <c r="OG51" s="18">
        <v>6.2</v>
      </c>
      <c r="OH51" s="18">
        <v>6.2</v>
      </c>
      <c r="OI51" s="18">
        <v>-0.3</v>
      </c>
      <c r="OJ51" s="18"/>
      <c r="OK51" s="18"/>
      <c r="OL51" s="18"/>
      <c r="OM51" s="18">
        <v>0</v>
      </c>
      <c r="ON51" s="18">
        <v>109.4</v>
      </c>
      <c r="OO51" s="18">
        <v>87.9</v>
      </c>
      <c r="OP51" s="18">
        <v>90.665000000000006</v>
      </c>
      <c r="OQ51" s="18">
        <v>18.734999999999999</v>
      </c>
      <c r="OR51" s="18">
        <v>0</v>
      </c>
      <c r="OS51" s="18"/>
      <c r="OT51" s="18"/>
      <c r="OU51" s="18">
        <v>0</v>
      </c>
      <c r="OV51" s="18">
        <v>0.8</v>
      </c>
      <c r="OW51" s="18">
        <v>1.232</v>
      </c>
      <c r="OX51" s="18">
        <v>1.232</v>
      </c>
      <c r="OY51" s="18">
        <v>-0.432</v>
      </c>
      <c r="OZ51" s="18">
        <v>0</v>
      </c>
      <c r="PA51" s="18"/>
      <c r="PB51" s="18"/>
      <c r="PC51" s="18">
        <v>0</v>
      </c>
      <c r="PD51" s="18">
        <v>5</v>
      </c>
      <c r="PE51" s="18">
        <v>18.53463</v>
      </c>
      <c r="PF51" s="18">
        <v>18.534600000000001</v>
      </c>
      <c r="PG51" s="18">
        <v>-13.534599999999999</v>
      </c>
      <c r="PH51" s="18">
        <v>10</v>
      </c>
      <c r="PI51" s="18">
        <v>9.9830000000000005</v>
      </c>
      <c r="PJ51" s="18">
        <v>9.9830000000000005</v>
      </c>
      <c r="PK51" s="18">
        <v>1.7000000000000001E-2</v>
      </c>
      <c r="PL51" s="18"/>
      <c r="PM51" s="18"/>
      <c r="PN51" s="18"/>
      <c r="PO51" s="18">
        <v>0</v>
      </c>
      <c r="PP51" s="18">
        <v>0</v>
      </c>
      <c r="PQ51" s="18"/>
      <c r="PR51" s="18"/>
      <c r="PS51" s="18">
        <v>0</v>
      </c>
      <c r="PT51" s="18">
        <v>1.2</v>
      </c>
      <c r="PU51" s="18"/>
      <c r="PV51" s="18"/>
      <c r="PW51" s="18">
        <v>1.2</v>
      </c>
      <c r="PX51" s="18">
        <v>1.2</v>
      </c>
      <c r="PY51" s="18">
        <v>1.5</v>
      </c>
      <c r="PZ51" s="18">
        <v>1.5</v>
      </c>
      <c r="QA51" s="18">
        <v>-0.3</v>
      </c>
      <c r="QB51" s="18">
        <v>4</v>
      </c>
      <c r="QC51" s="18">
        <v>3.6</v>
      </c>
      <c r="QD51" s="18">
        <v>3.6</v>
      </c>
      <c r="QE51" s="18">
        <v>0.4</v>
      </c>
      <c r="QF51" s="18">
        <v>20.2</v>
      </c>
      <c r="QG51" s="18">
        <v>20.35314</v>
      </c>
      <c r="QH51" s="18">
        <v>20.353169999999999</v>
      </c>
      <c r="QI51" s="18">
        <v>-0.15317</v>
      </c>
      <c r="QJ51" s="18">
        <v>20</v>
      </c>
      <c r="QK51" s="18">
        <v>19.51219</v>
      </c>
      <c r="QL51" s="18">
        <v>19.5122</v>
      </c>
      <c r="QM51" s="18">
        <v>0.48780000000000001</v>
      </c>
      <c r="QN51" s="18">
        <v>19.100000000000001</v>
      </c>
      <c r="QO51" s="18">
        <v>19</v>
      </c>
      <c r="QP51" s="18">
        <v>15.60976</v>
      </c>
      <c r="QQ51" s="18">
        <v>3.49024</v>
      </c>
      <c r="QR51" s="18">
        <v>2.6</v>
      </c>
      <c r="QS51" s="18">
        <v>2.5</v>
      </c>
      <c r="QT51" s="18">
        <v>2.5</v>
      </c>
      <c r="QU51" s="18">
        <v>0.1</v>
      </c>
      <c r="QV51" s="18">
        <v>17.600000000000001</v>
      </c>
      <c r="QW51" s="18"/>
      <c r="QX51" s="18"/>
      <c r="QY51" s="18">
        <v>17.600000000000001</v>
      </c>
      <c r="QZ51" s="18">
        <v>0</v>
      </c>
      <c r="RA51" s="18"/>
      <c r="RB51" s="18"/>
      <c r="RC51" s="18">
        <v>0</v>
      </c>
      <c r="RD51" s="18">
        <v>0</v>
      </c>
      <c r="RE51" s="18"/>
      <c r="RF51" s="18"/>
      <c r="RG51" s="18">
        <v>0</v>
      </c>
      <c r="RH51" s="18">
        <v>29.9</v>
      </c>
      <c r="RI51" s="18">
        <v>25.33</v>
      </c>
      <c r="RJ51" s="18">
        <v>25.33</v>
      </c>
      <c r="RK51" s="18">
        <v>4.57</v>
      </c>
      <c r="RL51" s="18">
        <v>82</v>
      </c>
      <c r="RM51" s="18">
        <v>72.201999999999998</v>
      </c>
      <c r="RN51" s="18">
        <v>72.201999999999998</v>
      </c>
      <c r="RO51" s="18">
        <v>9.798</v>
      </c>
      <c r="RP51" s="18">
        <v>0</v>
      </c>
      <c r="RQ51" s="18"/>
      <c r="RR51" s="18"/>
      <c r="RS51" s="18">
        <v>0</v>
      </c>
      <c r="RT51" s="18">
        <v>2</v>
      </c>
      <c r="RU51" s="18">
        <v>2.1989999999999998</v>
      </c>
      <c r="RV51" s="18">
        <v>2.1989999999999998</v>
      </c>
      <c r="RW51" s="18">
        <v>-0.19900000000000001</v>
      </c>
      <c r="RX51" s="18">
        <v>20.2</v>
      </c>
      <c r="RY51" s="18">
        <v>19.869199999999999</v>
      </c>
      <c r="RZ51" s="18">
        <v>19.869240000000001</v>
      </c>
      <c r="SA51" s="18">
        <v>0.33076</v>
      </c>
      <c r="SB51" s="18">
        <v>3</v>
      </c>
      <c r="SC51" s="18">
        <v>2</v>
      </c>
      <c r="SD51" s="18">
        <v>2</v>
      </c>
      <c r="SE51" s="18">
        <v>1</v>
      </c>
      <c r="SF51" s="18"/>
      <c r="SG51" s="18"/>
      <c r="SH51" s="18"/>
      <c r="SI51" s="18">
        <v>0</v>
      </c>
      <c r="SJ51" s="18">
        <v>6.3</v>
      </c>
      <c r="SK51" s="18">
        <v>7.3</v>
      </c>
      <c r="SL51" s="18">
        <v>7.3</v>
      </c>
      <c r="SM51" s="18">
        <v>-1</v>
      </c>
      <c r="SN51" s="18">
        <v>6.7</v>
      </c>
      <c r="SO51" s="18">
        <v>5.8</v>
      </c>
      <c r="SP51" s="18">
        <v>5.8</v>
      </c>
      <c r="SQ51" s="18">
        <v>0.9</v>
      </c>
      <c r="SR51" s="18">
        <v>14.1</v>
      </c>
      <c r="SS51" s="18">
        <v>16.585370000000001</v>
      </c>
      <c r="ST51" s="18">
        <v>16.585370000000001</v>
      </c>
      <c r="SU51" s="18">
        <v>-2.4853700000000001</v>
      </c>
      <c r="SV51" s="18">
        <v>19.5</v>
      </c>
      <c r="SW51" s="18">
        <v>19.51219</v>
      </c>
      <c r="SX51" s="18">
        <v>19.5122</v>
      </c>
      <c r="SY51" s="18">
        <v>-1.2200000000000001E-2</v>
      </c>
      <c r="SZ51" s="18">
        <v>13.7</v>
      </c>
      <c r="TA51" s="18">
        <v>15.414630000000001</v>
      </c>
      <c r="TB51" s="18">
        <v>15.414630000000001</v>
      </c>
      <c r="TC51" s="18">
        <v>-1.7146300000000001</v>
      </c>
      <c r="TD51" s="18">
        <v>15.8</v>
      </c>
      <c r="TE51" s="18">
        <v>18.881</v>
      </c>
      <c r="TF51" s="18">
        <v>18.881</v>
      </c>
      <c r="TG51" s="18">
        <v>-3.081</v>
      </c>
      <c r="TH51" s="18">
        <v>38</v>
      </c>
      <c r="TI51" s="18">
        <v>43.991999999999997</v>
      </c>
      <c r="TJ51" s="18">
        <v>43.991999999999997</v>
      </c>
      <c r="TK51" s="18">
        <v>-5.992</v>
      </c>
      <c r="TL51" s="18">
        <v>0</v>
      </c>
      <c r="TM51" s="18"/>
      <c r="TN51" s="18"/>
      <c r="TO51" s="18">
        <v>0</v>
      </c>
      <c r="TP51" s="18">
        <v>54.4</v>
      </c>
      <c r="TQ51" s="18">
        <v>72.7</v>
      </c>
      <c r="TR51" s="18">
        <v>72.709999999999994</v>
      </c>
      <c r="TS51" s="18">
        <v>-18.309999999999999</v>
      </c>
      <c r="TT51" s="18">
        <v>77.3</v>
      </c>
      <c r="TU51" s="18">
        <v>89.3</v>
      </c>
      <c r="TV51" s="18">
        <v>89.275000000000006</v>
      </c>
      <c r="TW51" s="18">
        <v>-11.975</v>
      </c>
      <c r="TX51" s="18">
        <v>5</v>
      </c>
      <c r="TY51" s="18">
        <v>1.84</v>
      </c>
      <c r="TZ51" s="18">
        <v>1.84</v>
      </c>
      <c r="UA51" s="18">
        <v>3.16</v>
      </c>
      <c r="UB51" s="18">
        <v>3.7</v>
      </c>
      <c r="UC51" s="18">
        <v>3.302</v>
      </c>
      <c r="UD51" s="18">
        <v>3.302</v>
      </c>
      <c r="UE51" s="18">
        <v>0.39800000000000002</v>
      </c>
      <c r="UF51" s="18">
        <v>8.6999999999999993</v>
      </c>
      <c r="UG51" s="18"/>
      <c r="UH51" s="18"/>
      <c r="UI51" s="18">
        <v>8.6999999999999993</v>
      </c>
      <c r="UJ51" s="18">
        <v>10.1</v>
      </c>
      <c r="UK51" s="18">
        <v>15.60976</v>
      </c>
      <c r="UL51" s="18">
        <v>15.60976</v>
      </c>
      <c r="UM51" s="18">
        <v>-5.50976</v>
      </c>
      <c r="UN51" s="18">
        <v>3.5</v>
      </c>
      <c r="UO51" s="18">
        <v>5</v>
      </c>
      <c r="UP51" s="18">
        <v>5</v>
      </c>
      <c r="UQ51" s="18">
        <v>-1.5</v>
      </c>
      <c r="UR51" s="18">
        <v>8.5</v>
      </c>
      <c r="US51" s="18">
        <v>8.1</v>
      </c>
      <c r="UT51" s="18">
        <v>8.1</v>
      </c>
      <c r="UU51" s="18">
        <v>0.4</v>
      </c>
      <c r="UV51" s="18">
        <v>20.399999999999999</v>
      </c>
      <c r="UW51" s="18">
        <v>19.51219</v>
      </c>
      <c r="UX51" s="18">
        <v>19.5122</v>
      </c>
      <c r="UY51" s="18">
        <v>0.88780000000000003</v>
      </c>
      <c r="UZ51" s="18">
        <v>20.399999999999999</v>
      </c>
      <c r="VA51" s="18">
        <v>19.51219</v>
      </c>
      <c r="VB51" s="18">
        <v>19.5122</v>
      </c>
      <c r="VC51" s="18">
        <v>0.88780000000000003</v>
      </c>
      <c r="VD51" s="18">
        <v>20.100000000000001</v>
      </c>
      <c r="VE51" s="18">
        <v>19.51219</v>
      </c>
      <c r="VF51" s="18">
        <v>19.5122</v>
      </c>
      <c r="VG51" s="18">
        <v>0.58779999999999999</v>
      </c>
      <c r="VH51" s="18">
        <v>2.2000000000000002</v>
      </c>
      <c r="VI51" s="18">
        <v>1.7809999999999999</v>
      </c>
      <c r="VJ51" s="18">
        <v>1.7809999999999999</v>
      </c>
      <c r="VK51" s="18">
        <v>0.41899999999999998</v>
      </c>
      <c r="VL51" s="18">
        <v>0</v>
      </c>
      <c r="VM51" s="18"/>
      <c r="VN51" s="18"/>
      <c r="VO51" s="18">
        <v>0</v>
      </c>
      <c r="VP51" s="18">
        <v>0</v>
      </c>
      <c r="VQ51" s="18"/>
      <c r="VR51" s="18"/>
      <c r="VS51" s="18">
        <v>0</v>
      </c>
      <c r="VT51" s="18">
        <v>0</v>
      </c>
      <c r="VU51" s="18"/>
      <c r="VV51" s="18"/>
      <c r="VW51" s="18">
        <v>0</v>
      </c>
      <c r="VX51" s="18">
        <v>0.6</v>
      </c>
      <c r="VY51" s="18">
        <v>0.6</v>
      </c>
      <c r="VZ51" s="18">
        <v>0.6</v>
      </c>
      <c r="WA51" s="18">
        <v>0</v>
      </c>
      <c r="WB51" s="18">
        <v>42.8</v>
      </c>
      <c r="WC51" s="18">
        <v>66.141999999999996</v>
      </c>
      <c r="WD51" s="18">
        <v>66.141999999999996</v>
      </c>
      <c r="WE51" s="18">
        <v>-23.341999999999999</v>
      </c>
      <c r="WF51" s="18">
        <v>39.1</v>
      </c>
      <c r="WG51" s="18">
        <v>57.744999999999997</v>
      </c>
      <c r="WH51" s="18">
        <v>57.744999999999997</v>
      </c>
      <c r="WI51" s="18">
        <v>-18.645</v>
      </c>
      <c r="WJ51" s="18">
        <v>0</v>
      </c>
      <c r="WK51" s="18"/>
      <c r="WL51" s="18"/>
      <c r="WM51" s="18">
        <v>0</v>
      </c>
      <c r="WN51" s="18">
        <v>4.3</v>
      </c>
      <c r="WO51" s="18">
        <v>4.2</v>
      </c>
      <c r="WP51" s="18">
        <v>4.2</v>
      </c>
      <c r="WQ51" s="18">
        <v>0.1</v>
      </c>
      <c r="WR51" s="18">
        <v>2.1</v>
      </c>
      <c r="WS51" s="18">
        <v>2.4</v>
      </c>
      <c r="WT51" s="18">
        <v>2.4</v>
      </c>
      <c r="WU51" s="18">
        <v>-0.3</v>
      </c>
      <c r="WV51" s="18">
        <v>1.2</v>
      </c>
      <c r="WW51" s="18">
        <v>1.2</v>
      </c>
      <c r="WX51" s="18">
        <v>1.2</v>
      </c>
      <c r="WY51" s="18">
        <v>0</v>
      </c>
      <c r="WZ51" s="18">
        <v>1.2</v>
      </c>
      <c r="XA51" s="18">
        <v>1.4</v>
      </c>
      <c r="XB51" s="18">
        <v>1.4</v>
      </c>
      <c r="XC51" s="18">
        <v>-0.2</v>
      </c>
      <c r="XD51" s="18">
        <v>0</v>
      </c>
      <c r="XE51" s="18"/>
      <c r="XF51" s="18"/>
      <c r="XG51" s="18">
        <v>0</v>
      </c>
      <c r="XH51" s="18">
        <v>7.1</v>
      </c>
      <c r="XI51" s="18">
        <v>4.3</v>
      </c>
      <c r="XJ51" s="18">
        <v>4.3</v>
      </c>
      <c r="XK51" s="18">
        <v>2.8</v>
      </c>
      <c r="XL51" s="18">
        <v>18</v>
      </c>
      <c r="XM51" s="18">
        <v>18.146339999999999</v>
      </c>
      <c r="XN51" s="18">
        <v>18.146339999999999</v>
      </c>
      <c r="XO51" s="18">
        <v>-0.14634</v>
      </c>
      <c r="XP51" s="18">
        <v>5</v>
      </c>
      <c r="XQ51" s="18">
        <v>10.8</v>
      </c>
      <c r="XR51" s="18">
        <v>10.8</v>
      </c>
      <c r="XS51" s="18">
        <v>-5.8</v>
      </c>
      <c r="XT51" s="18">
        <v>28.1</v>
      </c>
      <c r="XU51" s="18">
        <v>31</v>
      </c>
      <c r="XV51" s="18">
        <v>28.5</v>
      </c>
      <c r="XW51" s="18">
        <v>-0.4</v>
      </c>
      <c r="XX51" s="18">
        <v>35.200000000000003</v>
      </c>
      <c r="XY51" s="18">
        <v>31</v>
      </c>
      <c r="XZ51" s="18">
        <v>28.5</v>
      </c>
      <c r="YA51" s="18">
        <v>6.7</v>
      </c>
      <c r="YB51" s="18">
        <v>17.8</v>
      </c>
      <c r="YC51" s="18">
        <v>18</v>
      </c>
      <c r="YD51" s="18">
        <v>14</v>
      </c>
      <c r="YE51" s="18">
        <v>3.8</v>
      </c>
      <c r="YF51" s="18"/>
      <c r="YG51" s="18"/>
      <c r="YH51" s="18"/>
      <c r="YI51" s="18">
        <v>0</v>
      </c>
      <c r="YJ51" s="18">
        <v>8.9</v>
      </c>
      <c r="YK51" s="18">
        <v>8.2200000000000006</v>
      </c>
      <c r="YL51" s="18">
        <v>8.2200000000000006</v>
      </c>
      <c r="YM51" s="18">
        <v>0.68</v>
      </c>
      <c r="YN51" s="18">
        <v>11.3</v>
      </c>
      <c r="YO51" s="18">
        <v>11</v>
      </c>
      <c r="YP51" s="18">
        <v>11</v>
      </c>
      <c r="YQ51" s="18">
        <v>0.3</v>
      </c>
      <c r="YR51" s="18">
        <v>16.3</v>
      </c>
      <c r="YS51" s="18">
        <v>18</v>
      </c>
      <c r="YT51" s="18">
        <v>18</v>
      </c>
      <c r="YU51" s="18">
        <v>-1.7</v>
      </c>
    </row>
    <row r="52" spans="1:671" ht="24" customHeight="1" x14ac:dyDescent="0.3">
      <c r="A52" s="1"/>
      <c r="B52" s="17" t="s">
        <v>27</v>
      </c>
      <c r="C52" s="17" t="s">
        <v>754</v>
      </c>
      <c r="D52" s="18"/>
      <c r="E52" s="18"/>
      <c r="F52" s="18"/>
      <c r="G52" s="18">
        <v>0</v>
      </c>
      <c r="H52" s="18">
        <v>201.9</v>
      </c>
      <c r="I52" s="18">
        <v>204.19512</v>
      </c>
      <c r="J52" s="18">
        <v>204.19512</v>
      </c>
      <c r="K52" s="18">
        <v>-2.2951199999999998</v>
      </c>
      <c r="L52" s="18">
        <v>619.20000000000005</v>
      </c>
      <c r="M52" s="18">
        <v>623.49896999999999</v>
      </c>
      <c r="N52" s="18">
        <v>616.00445999999999</v>
      </c>
      <c r="O52" s="18">
        <v>3.1955399999999998</v>
      </c>
      <c r="P52" s="18">
        <v>211.4</v>
      </c>
      <c r="Q52" s="18">
        <v>203.82473999999999</v>
      </c>
      <c r="R52" s="18">
        <v>201.37475000000001</v>
      </c>
      <c r="S52" s="18">
        <v>10.02525</v>
      </c>
      <c r="T52" s="18"/>
      <c r="U52" s="18"/>
      <c r="V52" s="18"/>
      <c r="W52" s="18">
        <v>0</v>
      </c>
      <c r="X52" s="18"/>
      <c r="Y52" s="18"/>
      <c r="Z52" s="18"/>
      <c r="AA52" s="18">
        <v>0</v>
      </c>
      <c r="AB52" s="18">
        <v>90.3</v>
      </c>
      <c r="AC52" s="18">
        <v>92.226339999999993</v>
      </c>
      <c r="AD52" s="18">
        <v>92.226339999999993</v>
      </c>
      <c r="AE52" s="18">
        <v>-1.9263399999999999</v>
      </c>
      <c r="AF52" s="18">
        <v>124.2</v>
      </c>
      <c r="AG52" s="18">
        <v>147.58801</v>
      </c>
      <c r="AH52" s="18">
        <v>137.04599999999999</v>
      </c>
      <c r="AI52" s="18">
        <v>-12.846</v>
      </c>
      <c r="AJ52" s="18"/>
      <c r="AK52" s="18"/>
      <c r="AL52" s="18"/>
      <c r="AM52" s="18">
        <v>0</v>
      </c>
      <c r="AN52" s="18">
        <v>0</v>
      </c>
      <c r="AO52" s="18"/>
      <c r="AP52" s="18"/>
      <c r="AQ52" s="18">
        <v>0</v>
      </c>
      <c r="AR52" s="18"/>
      <c r="AS52" s="18"/>
      <c r="AT52" s="18"/>
      <c r="AU52" s="18">
        <v>0</v>
      </c>
      <c r="AV52" s="18">
        <v>0</v>
      </c>
      <c r="AW52" s="18"/>
      <c r="AX52" s="18"/>
      <c r="AY52" s="18">
        <v>0</v>
      </c>
      <c r="AZ52" s="18">
        <v>205.3</v>
      </c>
      <c r="BA52" s="18">
        <v>200.25630000000001</v>
      </c>
      <c r="BB52" s="18">
        <v>200.25633999999999</v>
      </c>
      <c r="BC52" s="18">
        <v>5.04366</v>
      </c>
      <c r="BD52" s="18"/>
      <c r="BE52" s="18"/>
      <c r="BF52" s="18"/>
      <c r="BG52" s="18">
        <v>0</v>
      </c>
      <c r="BH52" s="18">
        <v>208.7</v>
      </c>
      <c r="BI52" s="18">
        <v>206.01683</v>
      </c>
      <c r="BJ52" s="18"/>
      <c r="BK52" s="18">
        <v>208.7</v>
      </c>
      <c r="BL52" s="18"/>
      <c r="BM52" s="18"/>
      <c r="BN52" s="18"/>
      <c r="BO52" s="18">
        <v>0</v>
      </c>
      <c r="BP52" s="18">
        <v>317</v>
      </c>
      <c r="BQ52" s="18">
        <v>264.18876</v>
      </c>
      <c r="BR52" s="18">
        <v>378.84485000000001</v>
      </c>
      <c r="BS52" s="18">
        <v>-61.844850000000001</v>
      </c>
      <c r="BT52" s="18">
        <v>9.9</v>
      </c>
      <c r="BU52" s="18">
        <v>10.561999999999999</v>
      </c>
      <c r="BV52" s="18">
        <v>10.561999999999999</v>
      </c>
      <c r="BW52" s="18">
        <v>-0.66200000000000003</v>
      </c>
      <c r="BX52" s="18"/>
      <c r="BY52" s="18"/>
      <c r="BZ52" s="18"/>
      <c r="CA52" s="18">
        <v>0</v>
      </c>
      <c r="CB52" s="18"/>
      <c r="CC52" s="18"/>
      <c r="CD52" s="18"/>
      <c r="CE52" s="18">
        <v>0</v>
      </c>
      <c r="CF52" s="18"/>
      <c r="CG52" s="18"/>
      <c r="CH52" s="18"/>
      <c r="CI52" s="18">
        <v>0</v>
      </c>
      <c r="CJ52" s="18"/>
      <c r="CK52" s="18"/>
      <c r="CL52" s="18"/>
      <c r="CM52" s="18">
        <v>0</v>
      </c>
      <c r="CN52" s="18">
        <v>166.5</v>
      </c>
      <c r="CO52" s="18">
        <v>164.70732000000001</v>
      </c>
      <c r="CP52" s="18">
        <v>164.70732000000001</v>
      </c>
      <c r="CQ52" s="18">
        <v>1.7926800000000001</v>
      </c>
      <c r="CR52" s="18">
        <v>7.4</v>
      </c>
      <c r="CS52" s="18">
        <v>5.1583800000000002</v>
      </c>
      <c r="CT52" s="18">
        <v>5.1583800000000002</v>
      </c>
      <c r="CU52" s="18">
        <v>2.2416200000000002</v>
      </c>
      <c r="CV52" s="18">
        <v>5.7</v>
      </c>
      <c r="CW52" s="18">
        <v>2.8315000000000001</v>
      </c>
      <c r="CX52" s="18">
        <v>2.8315000000000001</v>
      </c>
      <c r="CY52" s="18">
        <v>2.8685</v>
      </c>
      <c r="CZ52" s="18">
        <v>22.5</v>
      </c>
      <c r="DA52" s="18">
        <v>22.49821</v>
      </c>
      <c r="DB52" s="18">
        <v>22.49822</v>
      </c>
      <c r="DC52" s="18">
        <v>1.7799999999999999E-3</v>
      </c>
      <c r="DD52" s="18">
        <v>6.9</v>
      </c>
      <c r="DE52" s="18">
        <v>6.8787000000000003</v>
      </c>
      <c r="DF52" s="18">
        <v>6.8787000000000003</v>
      </c>
      <c r="DG52" s="18">
        <v>2.1299999999999999E-2</v>
      </c>
      <c r="DH52" s="18">
        <v>15</v>
      </c>
      <c r="DI52" s="18">
        <v>14.992190000000001</v>
      </c>
      <c r="DJ52" s="18">
        <v>14.9922</v>
      </c>
      <c r="DK52" s="18">
        <v>7.7999999999999996E-3</v>
      </c>
      <c r="DL52" s="18">
        <v>140.9</v>
      </c>
      <c r="DM52" s="18">
        <v>142.99995000000001</v>
      </c>
      <c r="DN52" s="18">
        <v>143</v>
      </c>
      <c r="DO52" s="18">
        <v>-2.1</v>
      </c>
      <c r="DP52" s="18"/>
      <c r="DQ52" s="18"/>
      <c r="DR52" s="18"/>
      <c r="DS52" s="18">
        <v>0</v>
      </c>
      <c r="DT52" s="18"/>
      <c r="DU52" s="18"/>
      <c r="DV52" s="18"/>
      <c r="DW52" s="18">
        <v>0</v>
      </c>
      <c r="DX52" s="18"/>
      <c r="DY52" s="18"/>
      <c r="DZ52" s="18"/>
      <c r="EA52" s="18">
        <v>0</v>
      </c>
      <c r="EB52" s="18"/>
      <c r="EC52" s="18"/>
      <c r="ED52" s="18"/>
      <c r="EE52" s="18">
        <v>0</v>
      </c>
      <c r="EF52" s="18">
        <v>110.8</v>
      </c>
      <c r="EG52" s="18">
        <v>112.90537</v>
      </c>
      <c r="EH52" s="18">
        <v>112.90537</v>
      </c>
      <c r="EI52" s="18">
        <v>-2.1053700000000002</v>
      </c>
      <c r="EJ52" s="18">
        <v>202.3</v>
      </c>
      <c r="EK52" s="18">
        <v>157.22898000000001</v>
      </c>
      <c r="EL52" s="18">
        <v>140.97230999999999</v>
      </c>
      <c r="EM52" s="18">
        <v>61.327689999999997</v>
      </c>
      <c r="EN52" s="18"/>
      <c r="EO52" s="18"/>
      <c r="EP52" s="18"/>
      <c r="EQ52" s="18">
        <v>0</v>
      </c>
      <c r="ER52" s="18"/>
      <c r="ES52" s="18"/>
      <c r="ET52" s="18"/>
      <c r="EU52" s="18">
        <v>0</v>
      </c>
      <c r="EV52" s="18"/>
      <c r="EW52" s="18"/>
      <c r="EX52" s="18"/>
      <c r="EY52" s="18">
        <v>0</v>
      </c>
      <c r="EZ52" s="18">
        <v>6.5</v>
      </c>
      <c r="FA52" s="18">
        <v>6.39</v>
      </c>
      <c r="FB52" s="18">
        <v>6.39</v>
      </c>
      <c r="FC52" s="18">
        <v>0.11</v>
      </c>
      <c r="FD52" s="18">
        <v>403</v>
      </c>
      <c r="FE52" s="18">
        <v>344.17707000000001</v>
      </c>
      <c r="FF52" s="18">
        <v>229.57073</v>
      </c>
      <c r="FG52" s="18">
        <v>173.42927</v>
      </c>
      <c r="FH52" s="18">
        <v>29.9</v>
      </c>
      <c r="FI52" s="18">
        <v>40.3919</v>
      </c>
      <c r="FJ52" s="18">
        <v>40.948160000000001</v>
      </c>
      <c r="FK52" s="18">
        <v>-11.048159999999999</v>
      </c>
      <c r="FL52" s="18">
        <v>137</v>
      </c>
      <c r="FM52" s="18">
        <v>150.27969999999999</v>
      </c>
      <c r="FN52" s="18">
        <v>139.09010000000001</v>
      </c>
      <c r="FO52" s="18">
        <v>-2.0901000000000001</v>
      </c>
      <c r="FP52" s="18">
        <v>16.600000000000001</v>
      </c>
      <c r="FQ52" s="18">
        <v>18.55969</v>
      </c>
      <c r="FR52" s="18">
        <v>18.966989999999999</v>
      </c>
      <c r="FS52" s="18">
        <v>-2.3669899999999999</v>
      </c>
      <c r="FT52" s="18">
        <v>18.600000000000001</v>
      </c>
      <c r="FU52" s="18">
        <v>19.28585</v>
      </c>
      <c r="FV52" s="18">
        <v>19.28585</v>
      </c>
      <c r="FW52" s="18">
        <v>-0.68584999999999996</v>
      </c>
      <c r="FX52" s="18">
        <v>18.899999999999999</v>
      </c>
      <c r="FY52" s="18">
        <v>18.048780000000001</v>
      </c>
      <c r="FZ52" s="18">
        <v>18.048780000000001</v>
      </c>
      <c r="GA52" s="18">
        <v>0.85121999999999998</v>
      </c>
      <c r="GB52" s="18">
        <v>89.5</v>
      </c>
      <c r="GC52" s="18">
        <v>88.116100000000003</v>
      </c>
      <c r="GD52" s="18">
        <v>88.116100000000003</v>
      </c>
      <c r="GE52" s="18">
        <v>1.3838999999999999</v>
      </c>
      <c r="GF52" s="18">
        <v>181.1</v>
      </c>
      <c r="GG52" s="18">
        <v>185.81701000000001</v>
      </c>
      <c r="GH52" s="18">
        <v>185.81701000000001</v>
      </c>
      <c r="GI52" s="18">
        <v>-4.7170100000000001</v>
      </c>
      <c r="GJ52" s="18">
        <v>181.8</v>
      </c>
      <c r="GK52" s="18">
        <v>185.81701000000001</v>
      </c>
      <c r="GL52" s="18">
        <v>185.81701000000001</v>
      </c>
      <c r="GM52" s="18">
        <v>-4.01701</v>
      </c>
      <c r="GN52" s="18">
        <v>184.5</v>
      </c>
      <c r="GO52" s="18">
        <v>186.37502000000001</v>
      </c>
      <c r="GP52" s="18">
        <v>186.37502000000001</v>
      </c>
      <c r="GQ52" s="18">
        <v>-1.8750199999999999</v>
      </c>
      <c r="GR52" s="18">
        <v>105.6</v>
      </c>
      <c r="GS52" s="18">
        <v>110.91316999999999</v>
      </c>
      <c r="GT52" s="18">
        <v>110.91316999999999</v>
      </c>
      <c r="GU52" s="18">
        <v>-5.3131700000000004</v>
      </c>
      <c r="GV52" s="18">
        <v>9.1</v>
      </c>
      <c r="GW52" s="18"/>
      <c r="GX52" s="18"/>
      <c r="GY52" s="18">
        <v>9.1</v>
      </c>
      <c r="GZ52" s="18">
        <v>21.6</v>
      </c>
      <c r="HA52" s="18">
        <v>24.225460000000002</v>
      </c>
      <c r="HB52" s="18">
        <v>24.225460000000002</v>
      </c>
      <c r="HC52" s="18">
        <v>-2.6254599999999999</v>
      </c>
      <c r="HD52" s="18">
        <v>4</v>
      </c>
      <c r="HE52" s="18">
        <v>4.4207700000000001</v>
      </c>
      <c r="HF52" s="18">
        <v>4.4207700000000001</v>
      </c>
      <c r="HG52" s="18">
        <v>-0.42076999999999998</v>
      </c>
      <c r="HH52" s="18">
        <v>33.700000000000003</v>
      </c>
      <c r="HI52" s="18">
        <v>33.490729999999999</v>
      </c>
      <c r="HJ52" s="18">
        <v>33.490729999999999</v>
      </c>
      <c r="HK52" s="18">
        <v>0.20927000000000001</v>
      </c>
      <c r="HL52" s="18">
        <v>52.5</v>
      </c>
      <c r="HM52" s="18">
        <v>53.793979999999998</v>
      </c>
      <c r="HN52" s="18">
        <v>73.846149999999994</v>
      </c>
      <c r="HO52" s="18">
        <v>-21.346150000000002</v>
      </c>
      <c r="HP52" s="18"/>
      <c r="HQ52" s="18"/>
      <c r="HR52" s="18"/>
      <c r="HS52" s="18">
        <v>0</v>
      </c>
      <c r="HT52" s="18"/>
      <c r="HU52" s="18"/>
      <c r="HV52" s="18"/>
      <c r="HW52" s="18">
        <v>0</v>
      </c>
      <c r="HX52" s="18">
        <v>85</v>
      </c>
      <c r="HY52" s="18">
        <v>82.839290000000005</v>
      </c>
      <c r="HZ52" s="18">
        <v>85.482579999999999</v>
      </c>
      <c r="IA52" s="18">
        <v>-0.48258000000000001</v>
      </c>
      <c r="IB52" s="18"/>
      <c r="IC52" s="18"/>
      <c r="ID52" s="18"/>
      <c r="IE52" s="18">
        <v>0</v>
      </c>
      <c r="IF52" s="18"/>
      <c r="IG52" s="18"/>
      <c r="IH52" s="18"/>
      <c r="II52" s="18">
        <v>0</v>
      </c>
      <c r="IJ52" s="18">
        <v>46.8</v>
      </c>
      <c r="IK52" s="18">
        <v>45.441949999999999</v>
      </c>
      <c r="IL52" s="18">
        <v>45.441949999999999</v>
      </c>
      <c r="IM52" s="18">
        <v>1.35805</v>
      </c>
      <c r="IN52" s="18"/>
      <c r="IO52" s="18"/>
      <c r="IP52" s="18"/>
      <c r="IQ52" s="18">
        <v>0</v>
      </c>
      <c r="IR52" s="18"/>
      <c r="IS52" s="18"/>
      <c r="IT52" s="18"/>
      <c r="IU52" s="18">
        <v>0</v>
      </c>
      <c r="IV52" s="18"/>
      <c r="IW52" s="18"/>
      <c r="IX52" s="18"/>
      <c r="IY52" s="18">
        <v>0</v>
      </c>
      <c r="IZ52" s="18">
        <v>85.1</v>
      </c>
      <c r="JA52" s="18">
        <v>90.37921</v>
      </c>
      <c r="JB52" s="18">
        <v>92.689760000000007</v>
      </c>
      <c r="JC52" s="18">
        <v>-7.5897600000000001</v>
      </c>
      <c r="JD52" s="18">
        <v>172.4</v>
      </c>
      <c r="JE52" s="18">
        <v>182.42909</v>
      </c>
      <c r="JF52" s="18">
        <v>182.42909</v>
      </c>
      <c r="JG52" s="18">
        <v>-10.02909</v>
      </c>
      <c r="JH52" s="18">
        <v>170.1</v>
      </c>
      <c r="JI52" s="18">
        <v>182.42909</v>
      </c>
      <c r="JJ52" s="18">
        <v>182.42909</v>
      </c>
      <c r="JK52" s="18">
        <v>-12.329090000000001</v>
      </c>
      <c r="JL52" s="18">
        <v>202.8</v>
      </c>
      <c r="JM52" s="18">
        <v>182.42909</v>
      </c>
      <c r="JN52" s="18">
        <v>182.42909</v>
      </c>
      <c r="JO52" s="18">
        <v>20.370909999999999</v>
      </c>
      <c r="JP52" s="18">
        <v>267.60000000000002</v>
      </c>
      <c r="JQ52" s="18">
        <v>274.46539000000001</v>
      </c>
      <c r="JR52" s="18">
        <v>274.46539000000001</v>
      </c>
      <c r="JS52" s="18">
        <v>-6.8653899999999997</v>
      </c>
      <c r="JT52" s="18">
        <v>74.400000000000006</v>
      </c>
      <c r="JU52" s="18">
        <v>71.796109999999999</v>
      </c>
      <c r="JV52" s="18">
        <v>71.796109999999999</v>
      </c>
      <c r="JW52" s="18">
        <v>2.6038899999999998</v>
      </c>
      <c r="JX52" s="18">
        <v>36</v>
      </c>
      <c r="JY52" s="18">
        <v>36.005859999999998</v>
      </c>
      <c r="JZ52" s="18">
        <v>36.005859999999998</v>
      </c>
      <c r="KA52" s="18">
        <v>-5.8599999999999998E-3</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c r="KW52" s="18"/>
      <c r="KX52" s="18"/>
      <c r="KY52" s="18">
        <v>0</v>
      </c>
      <c r="KZ52" s="18">
        <v>0.4</v>
      </c>
      <c r="LA52" s="18">
        <v>0.52037999999999995</v>
      </c>
      <c r="LB52" s="18">
        <v>0.52037999999999995</v>
      </c>
      <c r="LC52" s="18">
        <v>-0.12038</v>
      </c>
      <c r="LD52" s="18">
        <v>186.5</v>
      </c>
      <c r="LE52" s="18">
        <v>184.61488</v>
      </c>
      <c r="LF52" s="18">
        <v>205.12821</v>
      </c>
      <c r="LG52" s="18">
        <v>-18.628209999999999</v>
      </c>
      <c r="LH52" s="18">
        <v>71.7</v>
      </c>
      <c r="LI52" s="18">
        <v>108.12989</v>
      </c>
      <c r="LJ52" s="18">
        <v>108.13</v>
      </c>
      <c r="LK52" s="18">
        <v>-36.43</v>
      </c>
      <c r="LL52" s="18">
        <v>63.9</v>
      </c>
      <c r="LM52" s="18">
        <v>67.461460000000002</v>
      </c>
      <c r="LN52" s="18">
        <v>67.461460000000002</v>
      </c>
      <c r="LO52" s="18">
        <v>-3.5614599999999998</v>
      </c>
      <c r="LP52" s="18">
        <v>76.099999999999994</v>
      </c>
      <c r="LQ52" s="18">
        <v>78.567949999999996</v>
      </c>
      <c r="LR52" s="18">
        <v>78.567999999999998</v>
      </c>
      <c r="LS52" s="18">
        <v>-2.468</v>
      </c>
      <c r="LT52" s="18">
        <v>30.1</v>
      </c>
      <c r="LU52" s="18">
        <v>30.097560000000001</v>
      </c>
      <c r="LV52" s="18">
        <v>30.097560000000001</v>
      </c>
      <c r="LW52" s="18">
        <v>2.4399999999999999E-3</v>
      </c>
      <c r="LX52" s="18"/>
      <c r="LY52" s="18"/>
      <c r="LZ52" s="18"/>
      <c r="MA52" s="18">
        <v>0</v>
      </c>
      <c r="MB52" s="18"/>
      <c r="MC52" s="18"/>
      <c r="MD52" s="18"/>
      <c r="ME52" s="18">
        <v>0</v>
      </c>
      <c r="MF52" s="18"/>
      <c r="MG52" s="18"/>
      <c r="MH52" s="18"/>
      <c r="MI52" s="18">
        <v>0</v>
      </c>
      <c r="MJ52" s="18">
        <v>143.80000000000001</v>
      </c>
      <c r="MK52" s="18">
        <v>151.08886000000001</v>
      </c>
      <c r="ML52" s="18">
        <v>159.10807</v>
      </c>
      <c r="MM52" s="18">
        <v>-15.308070000000001</v>
      </c>
      <c r="MN52" s="18">
        <v>145.1</v>
      </c>
      <c r="MO52" s="18">
        <v>151.08886000000001</v>
      </c>
      <c r="MP52" s="18">
        <v>159.10807</v>
      </c>
      <c r="MQ52" s="18">
        <v>-14.00807</v>
      </c>
      <c r="MR52" s="18">
        <v>148.69999999999999</v>
      </c>
      <c r="MS52" s="18">
        <v>151.54257999999999</v>
      </c>
      <c r="MT52" s="18">
        <v>159.58587</v>
      </c>
      <c r="MU52" s="18">
        <v>-10.885870000000001</v>
      </c>
      <c r="MV52" s="18"/>
      <c r="MW52" s="18"/>
      <c r="MX52" s="18">
        <v>186.53288000000001</v>
      </c>
      <c r="MY52" s="18">
        <v>-186.53288000000001</v>
      </c>
      <c r="MZ52" s="18"/>
      <c r="NA52" s="18"/>
      <c r="NB52" s="18"/>
      <c r="NC52" s="18">
        <v>0</v>
      </c>
      <c r="ND52" s="18"/>
      <c r="NE52" s="18"/>
      <c r="NF52" s="18"/>
      <c r="NG52" s="18">
        <v>0</v>
      </c>
      <c r="NH52" s="18"/>
      <c r="NI52" s="18"/>
      <c r="NJ52" s="18"/>
      <c r="NK52" s="18">
        <v>0</v>
      </c>
      <c r="NL52" s="18"/>
      <c r="NM52" s="18"/>
      <c r="NN52" s="18"/>
      <c r="NO52" s="18">
        <v>0</v>
      </c>
      <c r="NP52" s="18">
        <v>211.4</v>
      </c>
      <c r="NQ52" s="18">
        <v>207.29667000000001</v>
      </c>
      <c r="NR52" s="18">
        <v>207.29667000000001</v>
      </c>
      <c r="NS52" s="18">
        <v>4.1033299999999997</v>
      </c>
      <c r="NT52" s="18">
        <v>101.5</v>
      </c>
      <c r="NU52" s="18">
        <v>103.95959000000001</v>
      </c>
      <c r="NV52" s="18">
        <v>103.95959000000001</v>
      </c>
      <c r="NW52" s="18">
        <v>-2.4595899999999999</v>
      </c>
      <c r="NX52" s="18">
        <v>4.5999999999999996</v>
      </c>
      <c r="NY52" s="18">
        <v>3.5209199999999998</v>
      </c>
      <c r="NZ52" s="18">
        <v>3.5209199999999998</v>
      </c>
      <c r="OA52" s="18">
        <v>1.07908</v>
      </c>
      <c r="OB52" s="18">
        <v>0</v>
      </c>
      <c r="OC52" s="18">
        <v>3.6937799999999998</v>
      </c>
      <c r="OD52" s="18">
        <v>3.6937799999999998</v>
      </c>
      <c r="OE52" s="18">
        <v>-3.6937799999999998</v>
      </c>
      <c r="OF52" s="18">
        <v>5.9</v>
      </c>
      <c r="OG52" s="18">
        <v>6.2</v>
      </c>
      <c r="OH52" s="18">
        <v>6.2</v>
      </c>
      <c r="OI52" s="18">
        <v>-0.3</v>
      </c>
      <c r="OJ52" s="18"/>
      <c r="OK52" s="18"/>
      <c r="OL52" s="18"/>
      <c r="OM52" s="18">
        <v>0</v>
      </c>
      <c r="ON52" s="18">
        <v>113.1</v>
      </c>
      <c r="OO52" s="18">
        <v>86.5</v>
      </c>
      <c r="OP52" s="18">
        <v>90.126999999999995</v>
      </c>
      <c r="OQ52" s="18">
        <v>22.972999999999999</v>
      </c>
      <c r="OR52" s="18">
        <v>0</v>
      </c>
      <c r="OS52" s="18"/>
      <c r="OT52" s="18"/>
      <c r="OU52" s="18">
        <v>0</v>
      </c>
      <c r="OV52" s="18">
        <v>0.5</v>
      </c>
      <c r="OW52" s="18">
        <v>1.0880000000000001</v>
      </c>
      <c r="OX52" s="18">
        <v>1.0880000000000001</v>
      </c>
      <c r="OY52" s="18">
        <v>-0.58799999999999997</v>
      </c>
      <c r="OZ52" s="18">
        <v>0</v>
      </c>
      <c r="PA52" s="18"/>
      <c r="PB52" s="18"/>
      <c r="PC52" s="18">
        <v>0</v>
      </c>
      <c r="PD52" s="18">
        <v>4.5999999999999996</v>
      </c>
      <c r="PE52" s="18">
        <v>18.53463</v>
      </c>
      <c r="PF52" s="18">
        <v>18.534600000000001</v>
      </c>
      <c r="PG52" s="18">
        <v>-13.9346</v>
      </c>
      <c r="PH52" s="18">
        <v>10</v>
      </c>
      <c r="PI52" s="18">
        <v>9.9830000000000005</v>
      </c>
      <c r="PJ52" s="18">
        <v>9.9830000000000005</v>
      </c>
      <c r="PK52" s="18">
        <v>1.7000000000000001E-2</v>
      </c>
      <c r="PL52" s="18"/>
      <c r="PM52" s="18"/>
      <c r="PN52" s="18"/>
      <c r="PO52" s="18">
        <v>0</v>
      </c>
      <c r="PP52" s="18">
        <v>0</v>
      </c>
      <c r="PQ52" s="18"/>
      <c r="PR52" s="18"/>
      <c r="PS52" s="18">
        <v>0</v>
      </c>
      <c r="PT52" s="18">
        <v>1.2</v>
      </c>
      <c r="PU52" s="18"/>
      <c r="PV52" s="18"/>
      <c r="PW52" s="18">
        <v>1.2</v>
      </c>
      <c r="PX52" s="18">
        <v>1.6</v>
      </c>
      <c r="PY52" s="18">
        <v>1.6</v>
      </c>
      <c r="PZ52" s="18">
        <v>1.6</v>
      </c>
      <c r="QA52" s="18">
        <v>0</v>
      </c>
      <c r="QB52" s="18">
        <v>3.8</v>
      </c>
      <c r="QC52" s="18">
        <v>3.6</v>
      </c>
      <c r="QD52" s="18">
        <v>3.6</v>
      </c>
      <c r="QE52" s="18">
        <v>0.2</v>
      </c>
      <c r="QF52" s="18">
        <v>20.100000000000001</v>
      </c>
      <c r="QG52" s="18">
        <v>20.35314</v>
      </c>
      <c r="QH52" s="18">
        <v>20.353169999999999</v>
      </c>
      <c r="QI52" s="18">
        <v>-0.25317000000000001</v>
      </c>
      <c r="QJ52" s="18">
        <v>20</v>
      </c>
      <c r="QK52" s="18">
        <v>19.51219</v>
      </c>
      <c r="QL52" s="18">
        <v>19.5122</v>
      </c>
      <c r="QM52" s="18">
        <v>0.48780000000000001</v>
      </c>
      <c r="QN52" s="18">
        <v>19.100000000000001</v>
      </c>
      <c r="QO52" s="18">
        <v>19</v>
      </c>
      <c r="QP52" s="18">
        <v>15.60976</v>
      </c>
      <c r="QQ52" s="18">
        <v>3.49024</v>
      </c>
      <c r="QR52" s="18">
        <v>2.6</v>
      </c>
      <c r="QS52" s="18">
        <v>2.5</v>
      </c>
      <c r="QT52" s="18">
        <v>2.5</v>
      </c>
      <c r="QU52" s="18">
        <v>0.1</v>
      </c>
      <c r="QV52" s="18">
        <v>17.600000000000001</v>
      </c>
      <c r="QW52" s="18"/>
      <c r="QX52" s="18"/>
      <c r="QY52" s="18">
        <v>17.600000000000001</v>
      </c>
      <c r="QZ52" s="18">
        <v>0</v>
      </c>
      <c r="RA52" s="18"/>
      <c r="RB52" s="18"/>
      <c r="RC52" s="18">
        <v>0</v>
      </c>
      <c r="RD52" s="18">
        <v>0</v>
      </c>
      <c r="RE52" s="18"/>
      <c r="RF52" s="18"/>
      <c r="RG52" s="18">
        <v>0</v>
      </c>
      <c r="RH52" s="18">
        <v>29.7</v>
      </c>
      <c r="RI52" s="18">
        <v>24.896000000000001</v>
      </c>
      <c r="RJ52" s="18">
        <v>24.896000000000001</v>
      </c>
      <c r="RK52" s="18">
        <v>4.8040000000000003</v>
      </c>
      <c r="RL52" s="18">
        <v>75.5</v>
      </c>
      <c r="RM52" s="18">
        <v>70.281999999999996</v>
      </c>
      <c r="RN52" s="18">
        <v>70.281999999999996</v>
      </c>
      <c r="RO52" s="18">
        <v>5.218</v>
      </c>
      <c r="RP52" s="18">
        <v>0</v>
      </c>
      <c r="RQ52" s="18"/>
      <c r="RR52" s="18"/>
      <c r="RS52" s="18">
        <v>0</v>
      </c>
      <c r="RT52" s="18">
        <v>2.2000000000000002</v>
      </c>
      <c r="RU52" s="18">
        <v>2.1989999999999998</v>
      </c>
      <c r="RV52" s="18">
        <v>2.1989999999999998</v>
      </c>
      <c r="RW52" s="18">
        <v>1E-3</v>
      </c>
      <c r="RX52" s="18">
        <v>20.2</v>
      </c>
      <c r="RY52" s="18">
        <v>19.254840000000002</v>
      </c>
      <c r="RZ52" s="18">
        <v>19.869240000000001</v>
      </c>
      <c r="SA52" s="18">
        <v>0.33076</v>
      </c>
      <c r="SB52" s="18">
        <v>2.9</v>
      </c>
      <c r="SC52" s="18">
        <v>2</v>
      </c>
      <c r="SD52" s="18">
        <v>2</v>
      </c>
      <c r="SE52" s="18">
        <v>0.9</v>
      </c>
      <c r="SF52" s="18"/>
      <c r="SG52" s="18"/>
      <c r="SH52" s="18"/>
      <c r="SI52" s="18">
        <v>0</v>
      </c>
      <c r="SJ52" s="18">
        <v>6.3</v>
      </c>
      <c r="SK52" s="18">
        <v>7.3</v>
      </c>
      <c r="SL52" s="18">
        <v>7.3</v>
      </c>
      <c r="SM52" s="18">
        <v>-1</v>
      </c>
      <c r="SN52" s="18">
        <v>6.6</v>
      </c>
      <c r="SO52" s="18">
        <v>5.8</v>
      </c>
      <c r="SP52" s="18">
        <v>5.8</v>
      </c>
      <c r="SQ52" s="18">
        <v>0.8</v>
      </c>
      <c r="SR52" s="18">
        <v>13.6</v>
      </c>
      <c r="SS52" s="18">
        <v>16.585370000000001</v>
      </c>
      <c r="ST52" s="18">
        <v>16.585370000000001</v>
      </c>
      <c r="SU52" s="18">
        <v>-2.9853700000000001</v>
      </c>
      <c r="SV52" s="18">
        <v>19.5</v>
      </c>
      <c r="SW52" s="18">
        <v>19.51219</v>
      </c>
      <c r="SX52" s="18">
        <v>19.5122</v>
      </c>
      <c r="SY52" s="18">
        <v>-1.2200000000000001E-2</v>
      </c>
      <c r="SZ52" s="18">
        <v>13.7</v>
      </c>
      <c r="TA52" s="18">
        <v>15.414630000000001</v>
      </c>
      <c r="TB52" s="18">
        <v>15.414630000000001</v>
      </c>
      <c r="TC52" s="18">
        <v>-1.7146300000000001</v>
      </c>
      <c r="TD52" s="18">
        <v>10.6</v>
      </c>
      <c r="TE52" s="18">
        <v>17.963999999999999</v>
      </c>
      <c r="TF52" s="18">
        <v>17.963999999999999</v>
      </c>
      <c r="TG52" s="18">
        <v>-7.3639999999999999</v>
      </c>
      <c r="TH52" s="18">
        <v>40.9</v>
      </c>
      <c r="TI52" s="18">
        <v>39.69</v>
      </c>
      <c r="TJ52" s="18">
        <v>39.69</v>
      </c>
      <c r="TK52" s="18">
        <v>1.21</v>
      </c>
      <c r="TL52" s="18">
        <v>0</v>
      </c>
      <c r="TM52" s="18"/>
      <c r="TN52" s="18"/>
      <c r="TO52" s="18">
        <v>0</v>
      </c>
      <c r="TP52" s="18">
        <v>46.6</v>
      </c>
      <c r="TQ52" s="18">
        <v>70.900000000000006</v>
      </c>
      <c r="TR52" s="18">
        <v>70.86</v>
      </c>
      <c r="TS52" s="18">
        <v>-24.26</v>
      </c>
      <c r="TT52" s="18">
        <v>69.400000000000006</v>
      </c>
      <c r="TU52" s="18">
        <v>86</v>
      </c>
      <c r="TV52" s="18">
        <v>86.027000000000001</v>
      </c>
      <c r="TW52" s="18">
        <v>-16.626999999999999</v>
      </c>
      <c r="TX52" s="18">
        <v>4.2</v>
      </c>
      <c r="TY52" s="18">
        <v>1.68</v>
      </c>
      <c r="TZ52" s="18">
        <v>1.68</v>
      </c>
      <c r="UA52" s="18">
        <v>2.52</v>
      </c>
      <c r="UB52" s="18">
        <v>1.5</v>
      </c>
      <c r="UC52" s="18">
        <v>2.9670000000000001</v>
      </c>
      <c r="UD52" s="18">
        <v>2.9670000000000001</v>
      </c>
      <c r="UE52" s="18">
        <v>-1.4670000000000001</v>
      </c>
      <c r="UF52" s="18">
        <v>5.73</v>
      </c>
      <c r="UG52" s="18"/>
      <c r="UH52" s="18"/>
      <c r="UI52" s="18">
        <v>5.73</v>
      </c>
      <c r="UJ52" s="18">
        <v>10</v>
      </c>
      <c r="UK52" s="18">
        <v>15.60976</v>
      </c>
      <c r="UL52" s="18">
        <v>15.60976</v>
      </c>
      <c r="UM52" s="18">
        <v>-5.6097599999999996</v>
      </c>
      <c r="UN52" s="18">
        <v>3.5</v>
      </c>
      <c r="UO52" s="18">
        <v>5</v>
      </c>
      <c r="UP52" s="18">
        <v>5</v>
      </c>
      <c r="UQ52" s="18">
        <v>-1.5</v>
      </c>
      <c r="UR52" s="18">
        <v>8.3000000000000007</v>
      </c>
      <c r="US52" s="18">
        <v>8.1</v>
      </c>
      <c r="UT52" s="18">
        <v>8.1</v>
      </c>
      <c r="UU52" s="18">
        <v>0.2</v>
      </c>
      <c r="UV52" s="18">
        <v>20.399999999999999</v>
      </c>
      <c r="UW52" s="18">
        <v>19.51219</v>
      </c>
      <c r="UX52" s="18">
        <v>19.5122</v>
      </c>
      <c r="UY52" s="18">
        <v>0.88780000000000003</v>
      </c>
      <c r="UZ52" s="18">
        <v>20.399999999999999</v>
      </c>
      <c r="VA52" s="18">
        <v>19.51219</v>
      </c>
      <c r="VB52" s="18">
        <v>19.5122</v>
      </c>
      <c r="VC52" s="18">
        <v>0.88780000000000003</v>
      </c>
      <c r="VD52" s="18">
        <v>20.100000000000001</v>
      </c>
      <c r="VE52" s="18">
        <v>19.51219</v>
      </c>
      <c r="VF52" s="18">
        <v>19.5122</v>
      </c>
      <c r="VG52" s="18">
        <v>0.58779999999999999</v>
      </c>
      <c r="VH52" s="18">
        <v>1.5</v>
      </c>
      <c r="VI52" s="18">
        <v>1.5</v>
      </c>
      <c r="VJ52" s="18">
        <v>1.5</v>
      </c>
      <c r="VK52" s="18">
        <v>0</v>
      </c>
      <c r="VL52" s="18">
        <v>0</v>
      </c>
      <c r="VM52" s="18"/>
      <c r="VN52" s="18"/>
      <c r="VO52" s="18">
        <v>0</v>
      </c>
      <c r="VP52" s="18">
        <v>0</v>
      </c>
      <c r="VQ52" s="18"/>
      <c r="VR52" s="18"/>
      <c r="VS52" s="18">
        <v>0</v>
      </c>
      <c r="VT52" s="18">
        <v>0</v>
      </c>
      <c r="VU52" s="18"/>
      <c r="VV52" s="18"/>
      <c r="VW52" s="18">
        <v>0</v>
      </c>
      <c r="VX52" s="18">
        <v>0.6</v>
      </c>
      <c r="VY52" s="18">
        <v>0.6</v>
      </c>
      <c r="VZ52" s="18">
        <v>0.6</v>
      </c>
      <c r="WA52" s="18">
        <v>0</v>
      </c>
      <c r="WB52" s="18">
        <v>39.6</v>
      </c>
      <c r="WC52" s="18">
        <v>58.689</v>
      </c>
      <c r="WD52" s="18">
        <v>58.689</v>
      </c>
      <c r="WE52" s="18">
        <v>-19.088999999999999</v>
      </c>
      <c r="WF52" s="18">
        <v>37.700000000000003</v>
      </c>
      <c r="WG52" s="18">
        <v>50.71</v>
      </c>
      <c r="WH52" s="18">
        <v>50.71</v>
      </c>
      <c r="WI52" s="18">
        <v>-13.01</v>
      </c>
      <c r="WJ52" s="18">
        <v>0</v>
      </c>
      <c r="WK52" s="18"/>
      <c r="WL52" s="18"/>
      <c r="WM52" s="18">
        <v>0</v>
      </c>
      <c r="WN52" s="18">
        <v>4.3</v>
      </c>
      <c r="WO52" s="18">
        <v>4.2</v>
      </c>
      <c r="WP52" s="18">
        <v>4.2</v>
      </c>
      <c r="WQ52" s="18">
        <v>0.1</v>
      </c>
      <c r="WR52" s="18">
        <v>2.1</v>
      </c>
      <c r="WS52" s="18">
        <v>2.4</v>
      </c>
      <c r="WT52" s="18">
        <v>2.4</v>
      </c>
      <c r="WU52" s="18">
        <v>-0.3</v>
      </c>
      <c r="WV52" s="18">
        <v>1.2</v>
      </c>
      <c r="WW52" s="18">
        <v>1.2</v>
      </c>
      <c r="WX52" s="18">
        <v>1.2</v>
      </c>
      <c r="WY52" s="18">
        <v>0</v>
      </c>
      <c r="WZ52" s="18">
        <v>1.2</v>
      </c>
      <c r="XA52" s="18">
        <v>1.4</v>
      </c>
      <c r="XB52" s="18">
        <v>1.4</v>
      </c>
      <c r="XC52" s="18">
        <v>-0.2</v>
      </c>
      <c r="XD52" s="18">
        <v>0</v>
      </c>
      <c r="XE52" s="18"/>
      <c r="XF52" s="18"/>
      <c r="XG52" s="18">
        <v>0</v>
      </c>
      <c r="XH52" s="18">
        <v>7.1</v>
      </c>
      <c r="XI52" s="18">
        <v>4.3</v>
      </c>
      <c r="XJ52" s="18">
        <v>4.3</v>
      </c>
      <c r="XK52" s="18">
        <v>2.8</v>
      </c>
      <c r="XL52" s="18">
        <v>18</v>
      </c>
      <c r="XM52" s="18">
        <v>18.146339999999999</v>
      </c>
      <c r="XN52" s="18">
        <v>18.146339999999999</v>
      </c>
      <c r="XO52" s="18">
        <v>-0.14634</v>
      </c>
      <c r="XP52" s="18">
        <v>5.0999999999999996</v>
      </c>
      <c r="XQ52" s="18">
        <v>10.8</v>
      </c>
      <c r="XR52" s="18">
        <v>10.8</v>
      </c>
      <c r="XS52" s="18">
        <v>-5.7</v>
      </c>
      <c r="XT52" s="18">
        <v>27.9</v>
      </c>
      <c r="XU52" s="18">
        <v>31</v>
      </c>
      <c r="XV52" s="18">
        <v>28.5</v>
      </c>
      <c r="XW52" s="18">
        <v>-0.6</v>
      </c>
      <c r="XX52" s="18">
        <v>34.9</v>
      </c>
      <c r="XY52" s="18">
        <v>31</v>
      </c>
      <c r="XZ52" s="18">
        <v>28.5</v>
      </c>
      <c r="YA52" s="18">
        <v>6.4</v>
      </c>
      <c r="YB52" s="18">
        <v>17</v>
      </c>
      <c r="YC52" s="18">
        <v>18</v>
      </c>
      <c r="YD52" s="18">
        <v>14</v>
      </c>
      <c r="YE52" s="18">
        <v>3</v>
      </c>
      <c r="YF52" s="18"/>
      <c r="YG52" s="18"/>
      <c r="YH52" s="18"/>
      <c r="YI52" s="18">
        <v>0</v>
      </c>
      <c r="YJ52" s="18">
        <v>8.9</v>
      </c>
      <c r="YK52" s="18">
        <v>8.2200000000000006</v>
      </c>
      <c r="YL52" s="18">
        <v>8.2200000000000006</v>
      </c>
      <c r="YM52" s="18">
        <v>0.68</v>
      </c>
      <c r="YN52" s="18">
        <v>11.3</v>
      </c>
      <c r="YO52" s="18">
        <v>11</v>
      </c>
      <c r="YP52" s="18">
        <v>11</v>
      </c>
      <c r="YQ52" s="18">
        <v>0.3</v>
      </c>
      <c r="YR52" s="18">
        <v>17.2</v>
      </c>
      <c r="YS52" s="18">
        <v>18</v>
      </c>
      <c r="YT52" s="18">
        <v>18</v>
      </c>
      <c r="YU52" s="18">
        <v>-0.8</v>
      </c>
    </row>
    <row r="53" spans="1:671" ht="24" customHeight="1" x14ac:dyDescent="0.3">
      <c r="A53" s="1"/>
      <c r="B53" s="17" t="s">
        <v>27</v>
      </c>
      <c r="C53" s="17" t="s">
        <v>755</v>
      </c>
      <c r="D53" s="18"/>
      <c r="E53" s="18"/>
      <c r="F53" s="18"/>
      <c r="G53" s="18">
        <v>0</v>
      </c>
      <c r="H53" s="18">
        <v>205.1</v>
      </c>
      <c r="I53" s="18">
        <v>204.19512</v>
      </c>
      <c r="J53" s="18">
        <v>204.19512</v>
      </c>
      <c r="K53" s="18">
        <v>0.90488000000000002</v>
      </c>
      <c r="L53" s="18">
        <v>616</v>
      </c>
      <c r="M53" s="18">
        <v>607.80808999999999</v>
      </c>
      <c r="N53" s="18">
        <v>613.44916999999998</v>
      </c>
      <c r="O53" s="18">
        <v>2.5508299999999999</v>
      </c>
      <c r="P53" s="18">
        <v>211.7</v>
      </c>
      <c r="Q53" s="18">
        <v>198.69531000000001</v>
      </c>
      <c r="R53" s="18">
        <v>200.53941</v>
      </c>
      <c r="S53" s="18">
        <v>11.160589999999999</v>
      </c>
      <c r="T53" s="18"/>
      <c r="U53" s="18"/>
      <c r="V53" s="18"/>
      <c r="W53" s="18">
        <v>0</v>
      </c>
      <c r="X53" s="18"/>
      <c r="Y53" s="18"/>
      <c r="Z53" s="18"/>
      <c r="AA53" s="18">
        <v>0</v>
      </c>
      <c r="AB53" s="18">
        <v>89.8</v>
      </c>
      <c r="AC53" s="18">
        <v>92.226339999999993</v>
      </c>
      <c r="AD53" s="18">
        <v>92.226339999999993</v>
      </c>
      <c r="AE53" s="18">
        <v>-2.4263400000000002</v>
      </c>
      <c r="AF53" s="18">
        <v>124.7</v>
      </c>
      <c r="AG53" s="18">
        <v>147.58799999999999</v>
      </c>
      <c r="AH53" s="18">
        <v>137.04599999999999</v>
      </c>
      <c r="AI53" s="18">
        <v>-12.346</v>
      </c>
      <c r="AJ53" s="18"/>
      <c r="AK53" s="18"/>
      <c r="AL53" s="18"/>
      <c r="AM53" s="18">
        <v>0</v>
      </c>
      <c r="AN53" s="18">
        <v>0</v>
      </c>
      <c r="AO53" s="18"/>
      <c r="AP53" s="18"/>
      <c r="AQ53" s="18">
        <v>0</v>
      </c>
      <c r="AR53" s="18"/>
      <c r="AS53" s="18"/>
      <c r="AT53" s="18"/>
      <c r="AU53" s="18">
        <v>0</v>
      </c>
      <c r="AV53" s="18">
        <v>0</v>
      </c>
      <c r="AW53" s="18"/>
      <c r="AX53" s="18"/>
      <c r="AY53" s="18">
        <v>0</v>
      </c>
      <c r="AZ53" s="18">
        <v>204.5</v>
      </c>
      <c r="BA53" s="18">
        <v>200.25630000000001</v>
      </c>
      <c r="BB53" s="18">
        <v>200.25633999999999</v>
      </c>
      <c r="BC53" s="18">
        <v>4.2436600000000002</v>
      </c>
      <c r="BD53" s="18"/>
      <c r="BE53" s="18"/>
      <c r="BF53" s="18"/>
      <c r="BG53" s="18">
        <v>0</v>
      </c>
      <c r="BH53" s="18">
        <v>208.9</v>
      </c>
      <c r="BI53" s="18">
        <v>206.01682</v>
      </c>
      <c r="BJ53" s="18"/>
      <c r="BK53" s="18">
        <v>208.9</v>
      </c>
      <c r="BL53" s="18"/>
      <c r="BM53" s="18"/>
      <c r="BN53" s="18"/>
      <c r="BO53" s="18">
        <v>0</v>
      </c>
      <c r="BP53" s="18">
        <v>298.8</v>
      </c>
      <c r="BQ53" s="18">
        <v>233.77064999999999</v>
      </c>
      <c r="BR53" s="18">
        <v>370.19805000000002</v>
      </c>
      <c r="BS53" s="18">
        <v>-71.398049999999998</v>
      </c>
      <c r="BT53" s="18">
        <v>9.9</v>
      </c>
      <c r="BU53" s="18">
        <v>10.561999999999999</v>
      </c>
      <c r="BV53" s="18">
        <v>10.561999999999999</v>
      </c>
      <c r="BW53" s="18">
        <v>-0.66200000000000003</v>
      </c>
      <c r="BX53" s="18"/>
      <c r="BY53" s="18"/>
      <c r="BZ53" s="18"/>
      <c r="CA53" s="18">
        <v>0</v>
      </c>
      <c r="CB53" s="18"/>
      <c r="CC53" s="18"/>
      <c r="CD53" s="18"/>
      <c r="CE53" s="18">
        <v>0</v>
      </c>
      <c r="CF53" s="18"/>
      <c r="CG53" s="18"/>
      <c r="CH53" s="18"/>
      <c r="CI53" s="18">
        <v>0</v>
      </c>
      <c r="CJ53" s="18"/>
      <c r="CK53" s="18"/>
      <c r="CL53" s="18"/>
      <c r="CM53" s="18">
        <v>0</v>
      </c>
      <c r="CN53" s="18">
        <v>168.3</v>
      </c>
      <c r="CO53" s="18">
        <v>164.70732000000001</v>
      </c>
      <c r="CP53" s="18">
        <v>164.70732000000001</v>
      </c>
      <c r="CQ53" s="18">
        <v>3.5926800000000001</v>
      </c>
      <c r="CR53" s="18">
        <v>6.8</v>
      </c>
      <c r="CS53" s="18">
        <v>5.1583800000000002</v>
      </c>
      <c r="CT53" s="18">
        <v>5.1583800000000002</v>
      </c>
      <c r="CU53" s="18">
        <v>1.6416200000000001</v>
      </c>
      <c r="CV53" s="18">
        <v>4.9000000000000004</v>
      </c>
      <c r="CW53" s="18">
        <v>2.8315000000000001</v>
      </c>
      <c r="CX53" s="18">
        <v>2.8315000000000001</v>
      </c>
      <c r="CY53" s="18">
        <v>2.0684999999999998</v>
      </c>
      <c r="CZ53" s="18">
        <v>22.5</v>
      </c>
      <c r="DA53" s="18">
        <v>22.49821</v>
      </c>
      <c r="DB53" s="18">
        <v>22.49822</v>
      </c>
      <c r="DC53" s="18">
        <v>1.7799999999999999E-3</v>
      </c>
      <c r="DD53" s="18">
        <v>6.9</v>
      </c>
      <c r="DE53" s="18">
        <v>6.8787000000000003</v>
      </c>
      <c r="DF53" s="18">
        <v>6.8787000000000003</v>
      </c>
      <c r="DG53" s="18">
        <v>2.1299999999999999E-2</v>
      </c>
      <c r="DH53" s="18">
        <v>15</v>
      </c>
      <c r="DI53" s="18">
        <v>14.992190000000001</v>
      </c>
      <c r="DJ53" s="18">
        <v>14.9922</v>
      </c>
      <c r="DK53" s="18">
        <v>7.7999999999999996E-3</v>
      </c>
      <c r="DL53" s="18">
        <v>140.5</v>
      </c>
      <c r="DM53" s="18">
        <v>142.9999</v>
      </c>
      <c r="DN53" s="18">
        <v>143</v>
      </c>
      <c r="DO53" s="18">
        <v>-2.5</v>
      </c>
      <c r="DP53" s="18"/>
      <c r="DQ53" s="18"/>
      <c r="DR53" s="18"/>
      <c r="DS53" s="18">
        <v>0</v>
      </c>
      <c r="DT53" s="18"/>
      <c r="DU53" s="18"/>
      <c r="DV53" s="18"/>
      <c r="DW53" s="18">
        <v>0</v>
      </c>
      <c r="DX53" s="18"/>
      <c r="DY53" s="18"/>
      <c r="DZ53" s="18"/>
      <c r="EA53" s="18">
        <v>0</v>
      </c>
      <c r="EB53" s="18"/>
      <c r="EC53" s="18"/>
      <c r="ED53" s="18"/>
      <c r="EE53" s="18">
        <v>0</v>
      </c>
      <c r="EF53" s="18">
        <v>110.8</v>
      </c>
      <c r="EG53" s="18">
        <v>112.90537</v>
      </c>
      <c r="EH53" s="18">
        <v>112.90537</v>
      </c>
      <c r="EI53" s="18">
        <v>-2.1053700000000002</v>
      </c>
      <c r="EJ53" s="18">
        <v>202.7</v>
      </c>
      <c r="EK53" s="18">
        <v>63.576250000000002</v>
      </c>
      <c r="EL53" s="18"/>
      <c r="EM53" s="18">
        <v>202.7</v>
      </c>
      <c r="EN53" s="18"/>
      <c r="EO53" s="18"/>
      <c r="EP53" s="18"/>
      <c r="EQ53" s="18">
        <v>0</v>
      </c>
      <c r="ER53" s="18"/>
      <c r="ES53" s="18"/>
      <c r="ET53" s="18"/>
      <c r="EU53" s="18">
        <v>0</v>
      </c>
      <c r="EV53" s="18"/>
      <c r="EW53" s="18"/>
      <c r="EX53" s="18"/>
      <c r="EY53" s="18">
        <v>0</v>
      </c>
      <c r="EZ53" s="18">
        <v>6.5</v>
      </c>
      <c r="FA53" s="18">
        <v>6.39</v>
      </c>
      <c r="FB53" s="18">
        <v>6.39</v>
      </c>
      <c r="FC53" s="18">
        <v>0.11</v>
      </c>
      <c r="FD53" s="18">
        <v>396.3</v>
      </c>
      <c r="FE53" s="18">
        <v>326.87257</v>
      </c>
      <c r="FF53" s="18">
        <v>225.70025999999999</v>
      </c>
      <c r="FG53" s="18">
        <v>170.59974</v>
      </c>
      <c r="FH53" s="18">
        <v>31.7</v>
      </c>
      <c r="FI53" s="18">
        <v>40.3919</v>
      </c>
      <c r="FJ53" s="18">
        <v>40.948160000000001</v>
      </c>
      <c r="FK53" s="18">
        <v>-9.2481600000000004</v>
      </c>
      <c r="FL53" s="18">
        <v>129.19999999999999</v>
      </c>
      <c r="FM53" s="18">
        <v>142.59656000000001</v>
      </c>
      <c r="FN53" s="18">
        <v>134.30323999999999</v>
      </c>
      <c r="FO53" s="18">
        <v>-5.1032400000000004</v>
      </c>
      <c r="FP53" s="18">
        <v>17.2</v>
      </c>
      <c r="FQ53" s="18">
        <v>18.55969</v>
      </c>
      <c r="FR53" s="18">
        <v>18.966989999999999</v>
      </c>
      <c r="FS53" s="18">
        <v>-1.7669900000000001</v>
      </c>
      <c r="FT53" s="18">
        <v>18.399999999999999</v>
      </c>
      <c r="FU53" s="18">
        <v>19.28585</v>
      </c>
      <c r="FV53" s="18">
        <v>19.28585</v>
      </c>
      <c r="FW53" s="18">
        <v>-0.88585000000000003</v>
      </c>
      <c r="FX53" s="18">
        <v>18.899999999999999</v>
      </c>
      <c r="FY53" s="18">
        <v>18.048780000000001</v>
      </c>
      <c r="FZ53" s="18">
        <v>18.048780000000001</v>
      </c>
      <c r="GA53" s="18">
        <v>0.85121999999999998</v>
      </c>
      <c r="GB53" s="18">
        <v>90.3</v>
      </c>
      <c r="GC53" s="18">
        <v>88.116100000000003</v>
      </c>
      <c r="GD53" s="18">
        <v>88.116100000000003</v>
      </c>
      <c r="GE53" s="18">
        <v>2.1839</v>
      </c>
      <c r="GF53" s="18">
        <v>181.5</v>
      </c>
      <c r="GG53" s="18">
        <v>185.81701000000001</v>
      </c>
      <c r="GH53" s="18">
        <v>185.81701000000001</v>
      </c>
      <c r="GI53" s="18">
        <v>-4.3170099999999998</v>
      </c>
      <c r="GJ53" s="18">
        <v>181.6</v>
      </c>
      <c r="GK53" s="18">
        <v>185.81701000000001</v>
      </c>
      <c r="GL53" s="18">
        <v>185.81701000000001</v>
      </c>
      <c r="GM53" s="18">
        <v>-4.2170100000000001</v>
      </c>
      <c r="GN53" s="18">
        <v>184</v>
      </c>
      <c r="GO53" s="18">
        <v>186.37502000000001</v>
      </c>
      <c r="GP53" s="18">
        <v>186.37502000000001</v>
      </c>
      <c r="GQ53" s="18">
        <v>-2.3750200000000001</v>
      </c>
      <c r="GR53" s="18">
        <v>106.8</v>
      </c>
      <c r="GS53" s="18">
        <v>110.91316999999999</v>
      </c>
      <c r="GT53" s="18">
        <v>110.91316999999999</v>
      </c>
      <c r="GU53" s="18">
        <v>-4.1131700000000002</v>
      </c>
      <c r="GV53" s="18">
        <v>8.9</v>
      </c>
      <c r="GW53" s="18"/>
      <c r="GX53" s="18"/>
      <c r="GY53" s="18">
        <v>8.9</v>
      </c>
      <c r="GZ53" s="18">
        <v>21.4</v>
      </c>
      <c r="HA53" s="18">
        <v>24.225460000000002</v>
      </c>
      <c r="HB53" s="18">
        <v>24.225460000000002</v>
      </c>
      <c r="HC53" s="18">
        <v>-2.8254600000000001</v>
      </c>
      <c r="HD53" s="18">
        <v>4</v>
      </c>
      <c r="HE53" s="18">
        <v>4.4207700000000001</v>
      </c>
      <c r="HF53" s="18">
        <v>4.4207700000000001</v>
      </c>
      <c r="HG53" s="18">
        <v>-0.42076999999999998</v>
      </c>
      <c r="HH53" s="18">
        <v>34.1</v>
      </c>
      <c r="HI53" s="18">
        <v>33.490729999999999</v>
      </c>
      <c r="HJ53" s="18">
        <v>33.490729999999999</v>
      </c>
      <c r="HK53" s="18">
        <v>0.60926999999999998</v>
      </c>
      <c r="HL53" s="18">
        <v>67.3</v>
      </c>
      <c r="HM53" s="18">
        <v>75.897589999999994</v>
      </c>
      <c r="HN53" s="18">
        <v>83.076920000000001</v>
      </c>
      <c r="HO53" s="18">
        <v>-15.77692</v>
      </c>
      <c r="HP53" s="18"/>
      <c r="HQ53" s="18"/>
      <c r="HR53" s="18"/>
      <c r="HS53" s="18">
        <v>0</v>
      </c>
      <c r="HT53" s="18"/>
      <c r="HU53" s="18"/>
      <c r="HV53" s="18"/>
      <c r="HW53" s="18">
        <v>0</v>
      </c>
      <c r="HX53" s="18">
        <v>85</v>
      </c>
      <c r="HY53" s="18">
        <v>62.52599</v>
      </c>
      <c r="HZ53" s="18">
        <v>85.482579999999999</v>
      </c>
      <c r="IA53" s="18">
        <v>-0.48258000000000001</v>
      </c>
      <c r="IB53" s="18"/>
      <c r="IC53" s="18"/>
      <c r="ID53" s="18"/>
      <c r="IE53" s="18">
        <v>0</v>
      </c>
      <c r="IF53" s="18"/>
      <c r="IG53" s="18"/>
      <c r="IH53" s="18"/>
      <c r="II53" s="18">
        <v>0</v>
      </c>
      <c r="IJ53" s="18">
        <v>46.7</v>
      </c>
      <c r="IK53" s="18">
        <v>45.441949999999999</v>
      </c>
      <c r="IL53" s="18">
        <v>45.441949999999999</v>
      </c>
      <c r="IM53" s="18">
        <v>1.2580499999999999</v>
      </c>
      <c r="IN53" s="18"/>
      <c r="IO53" s="18"/>
      <c r="IP53" s="18"/>
      <c r="IQ53" s="18">
        <v>0</v>
      </c>
      <c r="IR53" s="18"/>
      <c r="IS53" s="18"/>
      <c r="IT53" s="18"/>
      <c r="IU53" s="18">
        <v>0</v>
      </c>
      <c r="IV53" s="18"/>
      <c r="IW53" s="18"/>
      <c r="IX53" s="18"/>
      <c r="IY53" s="18">
        <v>0</v>
      </c>
      <c r="IZ53" s="18">
        <v>85.4</v>
      </c>
      <c r="JA53" s="18">
        <v>90.378380000000007</v>
      </c>
      <c r="JB53" s="18">
        <v>92.689760000000007</v>
      </c>
      <c r="JC53" s="18">
        <v>-7.2897600000000002</v>
      </c>
      <c r="JD53" s="18">
        <v>170.5</v>
      </c>
      <c r="JE53" s="18">
        <v>182.57625999999999</v>
      </c>
      <c r="JF53" s="18">
        <v>182.57625999999999</v>
      </c>
      <c r="JG53" s="18">
        <v>-12.07626</v>
      </c>
      <c r="JH53" s="18">
        <v>168.4</v>
      </c>
      <c r="JI53" s="18">
        <v>182.57625999999999</v>
      </c>
      <c r="JJ53" s="18">
        <v>182.57625999999999</v>
      </c>
      <c r="JK53" s="18">
        <v>-14.176259999999999</v>
      </c>
      <c r="JL53" s="18">
        <v>200.2</v>
      </c>
      <c r="JM53" s="18">
        <v>182.57625999999999</v>
      </c>
      <c r="JN53" s="18">
        <v>182.57625999999999</v>
      </c>
      <c r="JO53" s="18">
        <v>17.623740000000002</v>
      </c>
      <c r="JP53" s="18">
        <v>266.3</v>
      </c>
      <c r="JQ53" s="18">
        <v>274.68680000000001</v>
      </c>
      <c r="JR53" s="18">
        <v>274.68680000000001</v>
      </c>
      <c r="JS53" s="18">
        <v>-8.3867999999999991</v>
      </c>
      <c r="JT53" s="18">
        <v>73.599999999999994</v>
      </c>
      <c r="JU53" s="18">
        <v>71.796109999999999</v>
      </c>
      <c r="JV53" s="18">
        <v>71.796109999999999</v>
      </c>
      <c r="JW53" s="18">
        <v>1.80389</v>
      </c>
      <c r="JX53" s="18">
        <v>36.200000000000003</v>
      </c>
      <c r="JY53" s="18">
        <v>36.005859999999998</v>
      </c>
      <c r="JZ53" s="18">
        <v>36.005859999999998</v>
      </c>
      <c r="KA53" s="18">
        <v>0.19414000000000001</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c r="KW53" s="18"/>
      <c r="KX53" s="18"/>
      <c r="KY53" s="18">
        <v>0</v>
      </c>
      <c r="KZ53" s="18">
        <v>0.3</v>
      </c>
      <c r="LA53" s="18">
        <v>0.52037999999999995</v>
      </c>
      <c r="LB53" s="18">
        <v>0.52037999999999995</v>
      </c>
      <c r="LC53" s="18">
        <v>-0.22037999999999999</v>
      </c>
      <c r="LD53" s="18">
        <v>171.7</v>
      </c>
      <c r="LE53" s="18">
        <v>205.12808000000001</v>
      </c>
      <c r="LF53" s="18">
        <v>205.12821</v>
      </c>
      <c r="LG53" s="18">
        <v>-33.42821</v>
      </c>
      <c r="LH53" s="18">
        <v>71.3</v>
      </c>
      <c r="LI53" s="18">
        <v>108.12976</v>
      </c>
      <c r="LJ53" s="18">
        <v>108.13</v>
      </c>
      <c r="LK53" s="18">
        <v>-36.83</v>
      </c>
      <c r="LL53" s="18">
        <v>64</v>
      </c>
      <c r="LM53" s="18">
        <v>67.461460000000002</v>
      </c>
      <c r="LN53" s="18">
        <v>67.461460000000002</v>
      </c>
      <c r="LO53" s="18">
        <v>-3.4614600000000002</v>
      </c>
      <c r="LP53" s="18">
        <v>76.3</v>
      </c>
      <c r="LQ53" s="18">
        <v>78.567899999999995</v>
      </c>
      <c r="LR53" s="18">
        <v>78.567999999999998</v>
      </c>
      <c r="LS53" s="18">
        <v>-2.2679999999999998</v>
      </c>
      <c r="LT53" s="18">
        <v>30.3</v>
      </c>
      <c r="LU53" s="18">
        <v>30.097560000000001</v>
      </c>
      <c r="LV53" s="18">
        <v>30.097560000000001</v>
      </c>
      <c r="LW53" s="18">
        <v>0.20244000000000001</v>
      </c>
      <c r="LX53" s="18"/>
      <c r="LY53" s="18"/>
      <c r="LZ53" s="18"/>
      <c r="MA53" s="18">
        <v>0</v>
      </c>
      <c r="MB53" s="18"/>
      <c r="MC53" s="18"/>
      <c r="MD53" s="18"/>
      <c r="ME53" s="18">
        <v>0</v>
      </c>
      <c r="MF53" s="18"/>
      <c r="MG53" s="18"/>
      <c r="MH53" s="18"/>
      <c r="MI53" s="18">
        <v>0</v>
      </c>
      <c r="MJ53" s="18">
        <v>143.30000000000001</v>
      </c>
      <c r="MK53" s="18">
        <v>151.08886000000001</v>
      </c>
      <c r="ML53" s="18">
        <v>159.10807</v>
      </c>
      <c r="MM53" s="18">
        <v>-15.808070000000001</v>
      </c>
      <c r="MN53" s="18">
        <v>144.80000000000001</v>
      </c>
      <c r="MO53" s="18">
        <v>151.08886000000001</v>
      </c>
      <c r="MP53" s="18">
        <v>159.10807</v>
      </c>
      <c r="MQ53" s="18">
        <v>-14.308070000000001</v>
      </c>
      <c r="MR53" s="18">
        <v>147.9</v>
      </c>
      <c r="MS53" s="18">
        <v>151.54257999999999</v>
      </c>
      <c r="MT53" s="18">
        <v>159.58587</v>
      </c>
      <c r="MU53" s="18">
        <v>-11.68587</v>
      </c>
      <c r="MV53" s="18"/>
      <c r="MW53" s="18"/>
      <c r="MX53" s="18">
        <v>186.53288000000001</v>
      </c>
      <c r="MY53" s="18">
        <v>-186.53288000000001</v>
      </c>
      <c r="MZ53" s="18"/>
      <c r="NA53" s="18"/>
      <c r="NB53" s="18"/>
      <c r="NC53" s="18">
        <v>0</v>
      </c>
      <c r="ND53" s="18"/>
      <c r="NE53" s="18"/>
      <c r="NF53" s="18"/>
      <c r="NG53" s="18">
        <v>0</v>
      </c>
      <c r="NH53" s="18"/>
      <c r="NI53" s="18"/>
      <c r="NJ53" s="18"/>
      <c r="NK53" s="18">
        <v>0</v>
      </c>
      <c r="NL53" s="18"/>
      <c r="NM53" s="18"/>
      <c r="NN53" s="18"/>
      <c r="NO53" s="18">
        <v>0</v>
      </c>
      <c r="NP53" s="18">
        <v>211.6</v>
      </c>
      <c r="NQ53" s="18">
        <v>207.29667000000001</v>
      </c>
      <c r="NR53" s="18">
        <v>207.29667000000001</v>
      </c>
      <c r="NS53" s="18">
        <v>4.3033299999999999</v>
      </c>
      <c r="NT53" s="18">
        <v>101.4</v>
      </c>
      <c r="NU53" s="18">
        <v>103.95959000000001</v>
      </c>
      <c r="NV53" s="18">
        <v>103.95959000000001</v>
      </c>
      <c r="NW53" s="18">
        <v>-2.55959</v>
      </c>
      <c r="NX53" s="18">
        <v>4.5999999999999996</v>
      </c>
      <c r="NY53" s="18">
        <v>3.5209199999999998</v>
      </c>
      <c r="NZ53" s="18">
        <v>3.5209199999999998</v>
      </c>
      <c r="OA53" s="18">
        <v>1.07908</v>
      </c>
      <c r="OB53" s="18">
        <v>0</v>
      </c>
      <c r="OC53" s="18">
        <v>3.6937799999999998</v>
      </c>
      <c r="OD53" s="18">
        <v>3.6937799999999998</v>
      </c>
      <c r="OE53" s="18">
        <v>-3.6937799999999998</v>
      </c>
      <c r="OF53" s="18">
        <v>5.9</v>
      </c>
      <c r="OG53" s="18">
        <v>6.2</v>
      </c>
      <c r="OH53" s="18">
        <v>6.2</v>
      </c>
      <c r="OI53" s="18">
        <v>-0.3</v>
      </c>
      <c r="OJ53" s="18"/>
      <c r="OK53" s="18"/>
      <c r="OL53" s="18"/>
      <c r="OM53" s="18">
        <v>0</v>
      </c>
      <c r="ON53" s="18">
        <v>106.7</v>
      </c>
      <c r="OO53" s="18">
        <v>85</v>
      </c>
      <c r="OP53" s="18">
        <v>90.13</v>
      </c>
      <c r="OQ53" s="18">
        <v>16.57</v>
      </c>
      <c r="OR53" s="18">
        <v>0</v>
      </c>
      <c r="OS53" s="18"/>
      <c r="OT53" s="18"/>
      <c r="OU53" s="18">
        <v>0</v>
      </c>
      <c r="OV53" s="18">
        <v>0.5</v>
      </c>
      <c r="OW53" s="18">
        <v>1.1719999999999999</v>
      </c>
      <c r="OX53" s="18">
        <v>1.1719999999999999</v>
      </c>
      <c r="OY53" s="18">
        <v>-0.67200000000000004</v>
      </c>
      <c r="OZ53" s="18">
        <v>0</v>
      </c>
      <c r="PA53" s="18"/>
      <c r="PB53" s="18"/>
      <c r="PC53" s="18">
        <v>0</v>
      </c>
      <c r="PD53" s="18">
        <v>4.7</v>
      </c>
      <c r="PE53" s="18">
        <v>18.53463</v>
      </c>
      <c r="PF53" s="18">
        <v>18.534600000000001</v>
      </c>
      <c r="PG53" s="18">
        <v>-13.8346</v>
      </c>
      <c r="PH53" s="18">
        <v>9.9</v>
      </c>
      <c r="PI53" s="18">
        <v>9.9830000000000005</v>
      </c>
      <c r="PJ53" s="18">
        <v>9.9830000000000005</v>
      </c>
      <c r="PK53" s="18">
        <v>-8.3000000000000004E-2</v>
      </c>
      <c r="PL53" s="18"/>
      <c r="PM53" s="18"/>
      <c r="PN53" s="18"/>
      <c r="PO53" s="18">
        <v>0</v>
      </c>
      <c r="PP53" s="18">
        <v>0</v>
      </c>
      <c r="PQ53" s="18"/>
      <c r="PR53" s="18"/>
      <c r="PS53" s="18">
        <v>0</v>
      </c>
      <c r="PT53" s="18">
        <v>1.2</v>
      </c>
      <c r="PU53" s="18"/>
      <c r="PV53" s="18"/>
      <c r="PW53" s="18">
        <v>1.2</v>
      </c>
      <c r="PX53" s="18">
        <v>1.6</v>
      </c>
      <c r="PY53" s="18">
        <v>1.6</v>
      </c>
      <c r="PZ53" s="18">
        <v>1.6</v>
      </c>
      <c r="QA53" s="18">
        <v>0</v>
      </c>
      <c r="QB53" s="18">
        <v>4.0999999999999996</v>
      </c>
      <c r="QC53" s="18">
        <v>3.6</v>
      </c>
      <c r="QD53" s="18">
        <v>3.6</v>
      </c>
      <c r="QE53" s="18">
        <v>0.5</v>
      </c>
      <c r="QF53" s="18">
        <v>20.3</v>
      </c>
      <c r="QG53" s="18">
        <v>20.35314</v>
      </c>
      <c r="QH53" s="18">
        <v>20.353169999999999</v>
      </c>
      <c r="QI53" s="18">
        <v>-5.3170000000000002E-2</v>
      </c>
      <c r="QJ53" s="18">
        <v>20</v>
      </c>
      <c r="QK53" s="18">
        <v>19.51219</v>
      </c>
      <c r="QL53" s="18">
        <v>19.5122</v>
      </c>
      <c r="QM53" s="18">
        <v>0.48780000000000001</v>
      </c>
      <c r="QN53" s="18">
        <v>19.100000000000001</v>
      </c>
      <c r="QO53" s="18">
        <v>19</v>
      </c>
      <c r="QP53" s="18">
        <v>15.60976</v>
      </c>
      <c r="QQ53" s="18">
        <v>3.49024</v>
      </c>
      <c r="QR53" s="18">
        <v>2.6</v>
      </c>
      <c r="QS53" s="18">
        <v>2.5</v>
      </c>
      <c r="QT53" s="18">
        <v>2.5</v>
      </c>
      <c r="QU53" s="18">
        <v>0.1</v>
      </c>
      <c r="QV53" s="18">
        <v>17.600000000000001</v>
      </c>
      <c r="QW53" s="18"/>
      <c r="QX53" s="18"/>
      <c r="QY53" s="18">
        <v>17.600000000000001</v>
      </c>
      <c r="QZ53" s="18">
        <v>0</v>
      </c>
      <c r="RA53" s="18"/>
      <c r="RB53" s="18"/>
      <c r="RC53" s="18">
        <v>0</v>
      </c>
      <c r="RD53" s="18">
        <v>0</v>
      </c>
      <c r="RE53" s="18"/>
      <c r="RF53" s="18"/>
      <c r="RG53" s="18">
        <v>0</v>
      </c>
      <c r="RH53" s="18">
        <v>29.6</v>
      </c>
      <c r="RI53" s="18">
        <v>24.515999999999998</v>
      </c>
      <c r="RJ53" s="18">
        <v>24.515999999999998</v>
      </c>
      <c r="RK53" s="18">
        <v>5.0839999999999996</v>
      </c>
      <c r="RL53" s="18">
        <v>86.3</v>
      </c>
      <c r="RM53" s="18">
        <v>68.072000000000003</v>
      </c>
      <c r="RN53" s="18">
        <v>68.072000000000003</v>
      </c>
      <c r="RO53" s="18">
        <v>18.228000000000002</v>
      </c>
      <c r="RP53" s="18">
        <v>0</v>
      </c>
      <c r="RQ53" s="18"/>
      <c r="RR53" s="18"/>
      <c r="RS53" s="18">
        <v>0</v>
      </c>
      <c r="RT53" s="18">
        <v>2.2000000000000002</v>
      </c>
      <c r="RU53" s="18">
        <v>2.1989999999999998</v>
      </c>
      <c r="RV53" s="18">
        <v>2.1989999999999998</v>
      </c>
      <c r="RW53" s="18">
        <v>1E-3</v>
      </c>
      <c r="RX53" s="18">
        <v>20.2</v>
      </c>
      <c r="RY53" s="18">
        <v>14.533300000000001</v>
      </c>
      <c r="RZ53" s="18">
        <v>19.869240000000001</v>
      </c>
      <c r="SA53" s="18">
        <v>0.33076</v>
      </c>
      <c r="SB53" s="18">
        <v>2.9</v>
      </c>
      <c r="SC53" s="18">
        <v>2</v>
      </c>
      <c r="SD53" s="18">
        <v>2</v>
      </c>
      <c r="SE53" s="18">
        <v>0.9</v>
      </c>
      <c r="SF53" s="18"/>
      <c r="SG53" s="18"/>
      <c r="SH53" s="18"/>
      <c r="SI53" s="18">
        <v>0</v>
      </c>
      <c r="SJ53" s="18">
        <v>6.4</v>
      </c>
      <c r="SK53" s="18">
        <v>7.3</v>
      </c>
      <c r="SL53" s="18">
        <v>7.3</v>
      </c>
      <c r="SM53" s="18">
        <v>-0.9</v>
      </c>
      <c r="SN53" s="18">
        <v>6.6</v>
      </c>
      <c r="SO53" s="18">
        <v>5.8</v>
      </c>
      <c r="SP53" s="18">
        <v>5.8</v>
      </c>
      <c r="SQ53" s="18">
        <v>0.8</v>
      </c>
      <c r="SR53" s="18">
        <v>13.1</v>
      </c>
      <c r="SS53" s="18">
        <v>16.585370000000001</v>
      </c>
      <c r="ST53" s="18">
        <v>16.585370000000001</v>
      </c>
      <c r="SU53" s="18">
        <v>-3.4853700000000001</v>
      </c>
      <c r="SV53" s="18">
        <v>19.399999999999999</v>
      </c>
      <c r="SW53" s="18">
        <v>19.51219</v>
      </c>
      <c r="SX53" s="18">
        <v>19.5122</v>
      </c>
      <c r="SY53" s="18">
        <v>-0.11219999999999999</v>
      </c>
      <c r="SZ53" s="18">
        <v>13.7</v>
      </c>
      <c r="TA53" s="18">
        <v>15.414630000000001</v>
      </c>
      <c r="TB53" s="18">
        <v>15.414630000000001</v>
      </c>
      <c r="TC53" s="18">
        <v>-1.7146300000000001</v>
      </c>
      <c r="TD53" s="18">
        <v>12.5</v>
      </c>
      <c r="TE53" s="18">
        <v>17.722000000000001</v>
      </c>
      <c r="TF53" s="18">
        <v>17.722000000000001</v>
      </c>
      <c r="TG53" s="18">
        <v>-5.2220000000000004</v>
      </c>
      <c r="TH53" s="18">
        <v>32.799999999999997</v>
      </c>
      <c r="TI53" s="18">
        <v>37.347000000000001</v>
      </c>
      <c r="TJ53" s="18">
        <v>37.347000000000001</v>
      </c>
      <c r="TK53" s="18">
        <v>-4.5469999999999997</v>
      </c>
      <c r="TL53" s="18">
        <v>0</v>
      </c>
      <c r="TM53" s="18"/>
      <c r="TN53" s="18"/>
      <c r="TO53" s="18">
        <v>0</v>
      </c>
      <c r="TP53" s="18">
        <v>49.2</v>
      </c>
      <c r="TQ53" s="18">
        <v>68.400000000000006</v>
      </c>
      <c r="TR53" s="18">
        <v>68.44</v>
      </c>
      <c r="TS53" s="18">
        <v>-19.239999999999998</v>
      </c>
      <c r="TT53" s="18">
        <v>75.400000000000006</v>
      </c>
      <c r="TU53" s="18">
        <v>84.8</v>
      </c>
      <c r="TV53" s="18">
        <v>84.769000000000005</v>
      </c>
      <c r="TW53" s="18">
        <v>-9.3689999999999998</v>
      </c>
      <c r="TX53" s="18">
        <v>5.0999999999999996</v>
      </c>
      <c r="TY53" s="18">
        <v>1.44</v>
      </c>
      <c r="TZ53" s="18">
        <v>1.44</v>
      </c>
      <c r="UA53" s="18">
        <v>3.66</v>
      </c>
      <c r="UB53" s="18">
        <v>2.8</v>
      </c>
      <c r="UC53" s="18">
        <v>2.7309999999999999</v>
      </c>
      <c r="UD53" s="18">
        <v>2.7309999999999999</v>
      </c>
      <c r="UE53" s="18">
        <v>6.9000000000000006E-2</v>
      </c>
      <c r="UF53" s="18">
        <v>7.87</v>
      </c>
      <c r="UG53" s="18"/>
      <c r="UH53" s="18"/>
      <c r="UI53" s="18">
        <v>7.87</v>
      </c>
      <c r="UJ53" s="18">
        <v>9.9</v>
      </c>
      <c r="UK53" s="18">
        <v>15.60976</v>
      </c>
      <c r="UL53" s="18">
        <v>15.60976</v>
      </c>
      <c r="UM53" s="18">
        <v>-5.7097600000000002</v>
      </c>
      <c r="UN53" s="18">
        <v>3.5</v>
      </c>
      <c r="UO53" s="18">
        <v>5</v>
      </c>
      <c r="UP53" s="18">
        <v>5</v>
      </c>
      <c r="UQ53" s="18">
        <v>-1.5</v>
      </c>
      <c r="UR53" s="18">
        <v>8.3000000000000007</v>
      </c>
      <c r="US53" s="18">
        <v>8.1</v>
      </c>
      <c r="UT53" s="18">
        <v>8.1</v>
      </c>
      <c r="UU53" s="18">
        <v>0.2</v>
      </c>
      <c r="UV53" s="18">
        <v>20.399999999999999</v>
      </c>
      <c r="UW53" s="18">
        <v>19.51219</v>
      </c>
      <c r="UX53" s="18">
        <v>19.5122</v>
      </c>
      <c r="UY53" s="18">
        <v>0.88780000000000003</v>
      </c>
      <c r="UZ53" s="18">
        <v>20.399999999999999</v>
      </c>
      <c r="VA53" s="18">
        <v>19.51219</v>
      </c>
      <c r="VB53" s="18">
        <v>19.5122</v>
      </c>
      <c r="VC53" s="18">
        <v>0.88780000000000003</v>
      </c>
      <c r="VD53" s="18">
        <v>20.100000000000001</v>
      </c>
      <c r="VE53" s="18">
        <v>19.51219</v>
      </c>
      <c r="VF53" s="18">
        <v>19.5122</v>
      </c>
      <c r="VG53" s="18">
        <v>0.58779999999999999</v>
      </c>
      <c r="VH53" s="18">
        <v>1.1000000000000001</v>
      </c>
      <c r="VI53" s="18">
        <v>1.37</v>
      </c>
      <c r="VJ53" s="18">
        <v>1.37</v>
      </c>
      <c r="VK53" s="18">
        <v>-0.27</v>
      </c>
      <c r="VL53" s="18">
        <v>0</v>
      </c>
      <c r="VM53" s="18"/>
      <c r="VN53" s="18"/>
      <c r="VO53" s="18">
        <v>0</v>
      </c>
      <c r="VP53" s="18">
        <v>0</v>
      </c>
      <c r="VQ53" s="18"/>
      <c r="VR53" s="18"/>
      <c r="VS53" s="18">
        <v>0</v>
      </c>
      <c r="VT53" s="18">
        <v>0</v>
      </c>
      <c r="VU53" s="18"/>
      <c r="VV53" s="18"/>
      <c r="VW53" s="18">
        <v>0</v>
      </c>
      <c r="VX53" s="18">
        <v>0.6</v>
      </c>
      <c r="VY53" s="18">
        <v>0.6</v>
      </c>
      <c r="VZ53" s="18">
        <v>0.6</v>
      </c>
      <c r="WA53" s="18">
        <v>0</v>
      </c>
      <c r="WB53" s="18">
        <v>28.8</v>
      </c>
      <c r="WC53" s="18">
        <v>55.726999999999997</v>
      </c>
      <c r="WD53" s="18">
        <v>55.726999999999997</v>
      </c>
      <c r="WE53" s="18">
        <v>-26.927</v>
      </c>
      <c r="WF53" s="18">
        <v>21.1</v>
      </c>
      <c r="WG53" s="18">
        <v>48.009</v>
      </c>
      <c r="WH53" s="18">
        <v>48.009</v>
      </c>
      <c r="WI53" s="18">
        <v>-26.908999999999999</v>
      </c>
      <c r="WJ53" s="18">
        <v>0</v>
      </c>
      <c r="WK53" s="18"/>
      <c r="WL53" s="18"/>
      <c r="WM53" s="18">
        <v>0</v>
      </c>
      <c r="WN53" s="18">
        <v>4.3</v>
      </c>
      <c r="WO53" s="18">
        <v>4.2</v>
      </c>
      <c r="WP53" s="18">
        <v>4.2</v>
      </c>
      <c r="WQ53" s="18">
        <v>0.1</v>
      </c>
      <c r="WR53" s="18">
        <v>2.1</v>
      </c>
      <c r="WS53" s="18">
        <v>2.4</v>
      </c>
      <c r="WT53" s="18">
        <v>2.4</v>
      </c>
      <c r="WU53" s="18">
        <v>-0.3</v>
      </c>
      <c r="WV53" s="18">
        <v>1.2</v>
      </c>
      <c r="WW53" s="18">
        <v>1.2</v>
      </c>
      <c r="WX53" s="18">
        <v>1.2</v>
      </c>
      <c r="WY53" s="18">
        <v>0</v>
      </c>
      <c r="WZ53" s="18">
        <v>1.2</v>
      </c>
      <c r="XA53" s="18">
        <v>1.4</v>
      </c>
      <c r="XB53" s="18">
        <v>1.4</v>
      </c>
      <c r="XC53" s="18">
        <v>-0.2</v>
      </c>
      <c r="XD53" s="18">
        <v>0</v>
      </c>
      <c r="XE53" s="18"/>
      <c r="XF53" s="18"/>
      <c r="XG53" s="18">
        <v>0</v>
      </c>
      <c r="XH53" s="18">
        <v>7.1</v>
      </c>
      <c r="XI53" s="18">
        <v>4.3</v>
      </c>
      <c r="XJ53" s="18">
        <v>4.3</v>
      </c>
      <c r="XK53" s="18">
        <v>2.8</v>
      </c>
      <c r="XL53" s="18">
        <v>18.100000000000001</v>
      </c>
      <c r="XM53" s="18">
        <v>18.146339999999999</v>
      </c>
      <c r="XN53" s="18">
        <v>18.146339999999999</v>
      </c>
      <c r="XO53" s="18">
        <v>-4.6339999999999999E-2</v>
      </c>
      <c r="XP53" s="18">
        <v>4.8</v>
      </c>
      <c r="XQ53" s="18">
        <v>10.8</v>
      </c>
      <c r="XR53" s="18">
        <v>10.8</v>
      </c>
      <c r="XS53" s="18">
        <v>-6</v>
      </c>
      <c r="XT53" s="18">
        <v>27.9</v>
      </c>
      <c r="XU53" s="18">
        <v>31</v>
      </c>
      <c r="XV53" s="18">
        <v>28.5</v>
      </c>
      <c r="XW53" s="18">
        <v>-0.6</v>
      </c>
      <c r="XX53" s="18">
        <v>34.9</v>
      </c>
      <c r="XY53" s="18">
        <v>31</v>
      </c>
      <c r="XZ53" s="18">
        <v>28.5</v>
      </c>
      <c r="YA53" s="18">
        <v>6.4</v>
      </c>
      <c r="YB53" s="18">
        <v>17.2</v>
      </c>
      <c r="YC53" s="18">
        <v>18</v>
      </c>
      <c r="YD53" s="18">
        <v>14</v>
      </c>
      <c r="YE53" s="18">
        <v>3.2</v>
      </c>
      <c r="YF53" s="18"/>
      <c r="YG53" s="18"/>
      <c r="YH53" s="18"/>
      <c r="YI53" s="18">
        <v>0</v>
      </c>
      <c r="YJ53" s="18">
        <v>8.5</v>
      </c>
      <c r="YK53" s="18">
        <v>8.2200000000000006</v>
      </c>
      <c r="YL53" s="18">
        <v>8.2200000000000006</v>
      </c>
      <c r="YM53" s="18">
        <v>0.28000000000000003</v>
      </c>
      <c r="YN53" s="18">
        <v>11.3</v>
      </c>
      <c r="YO53" s="18">
        <v>11</v>
      </c>
      <c r="YP53" s="18">
        <v>11</v>
      </c>
      <c r="YQ53" s="18">
        <v>0.3</v>
      </c>
      <c r="YR53" s="18">
        <v>18.7</v>
      </c>
      <c r="YS53" s="18">
        <v>18</v>
      </c>
      <c r="YT53" s="18">
        <v>18</v>
      </c>
      <c r="YU53" s="18">
        <v>0.7</v>
      </c>
    </row>
    <row r="54" spans="1:671" ht="24" customHeight="1" x14ac:dyDescent="0.3">
      <c r="A54" s="1"/>
      <c r="B54" s="17" t="s">
        <v>27</v>
      </c>
      <c r="C54" s="17" t="s">
        <v>756</v>
      </c>
      <c r="D54" s="18"/>
      <c r="E54" s="18"/>
      <c r="F54" s="18"/>
      <c r="G54" s="18">
        <v>0</v>
      </c>
      <c r="H54" s="18">
        <v>205.8</v>
      </c>
      <c r="I54" s="18">
        <v>204.19512</v>
      </c>
      <c r="J54" s="18">
        <v>204.19512</v>
      </c>
      <c r="K54" s="18">
        <v>1.6048800000000001</v>
      </c>
      <c r="L54" s="18">
        <v>557.4</v>
      </c>
      <c r="M54" s="18">
        <v>582.45916</v>
      </c>
      <c r="N54" s="18">
        <v>572.21361999999999</v>
      </c>
      <c r="O54" s="18">
        <v>-14.81362</v>
      </c>
      <c r="P54" s="18">
        <v>193.7</v>
      </c>
      <c r="Q54" s="18">
        <v>190.40862999999999</v>
      </c>
      <c r="R54" s="18">
        <v>187.05932000000001</v>
      </c>
      <c r="S54" s="18">
        <v>6.6406799999999997</v>
      </c>
      <c r="T54" s="18"/>
      <c r="U54" s="18"/>
      <c r="V54" s="18"/>
      <c r="W54" s="18">
        <v>0</v>
      </c>
      <c r="X54" s="18"/>
      <c r="Y54" s="18"/>
      <c r="Z54" s="18"/>
      <c r="AA54" s="18">
        <v>0</v>
      </c>
      <c r="AB54" s="18">
        <v>90.9</v>
      </c>
      <c r="AC54" s="18">
        <v>92.226339999999993</v>
      </c>
      <c r="AD54" s="18">
        <v>92.226339999999993</v>
      </c>
      <c r="AE54" s="18">
        <v>-1.3263400000000001</v>
      </c>
      <c r="AF54" s="18">
        <v>124</v>
      </c>
      <c r="AG54" s="18">
        <v>147.58797000000001</v>
      </c>
      <c r="AH54" s="18">
        <v>137.04599999999999</v>
      </c>
      <c r="AI54" s="18">
        <v>-13.045999999999999</v>
      </c>
      <c r="AJ54" s="18"/>
      <c r="AK54" s="18"/>
      <c r="AL54" s="18"/>
      <c r="AM54" s="18">
        <v>0</v>
      </c>
      <c r="AN54" s="18">
        <v>0</v>
      </c>
      <c r="AO54" s="18"/>
      <c r="AP54" s="18"/>
      <c r="AQ54" s="18">
        <v>0</v>
      </c>
      <c r="AR54" s="18"/>
      <c r="AS54" s="18"/>
      <c r="AT54" s="18"/>
      <c r="AU54" s="18">
        <v>0</v>
      </c>
      <c r="AV54" s="18">
        <v>0</v>
      </c>
      <c r="AW54" s="18"/>
      <c r="AX54" s="18"/>
      <c r="AY54" s="18">
        <v>0</v>
      </c>
      <c r="AZ54" s="18">
        <v>205</v>
      </c>
      <c r="BA54" s="18">
        <v>200.25630000000001</v>
      </c>
      <c r="BB54" s="18">
        <v>200.25633999999999</v>
      </c>
      <c r="BC54" s="18">
        <v>4.7436600000000002</v>
      </c>
      <c r="BD54" s="18"/>
      <c r="BE54" s="18"/>
      <c r="BF54" s="18"/>
      <c r="BG54" s="18">
        <v>0</v>
      </c>
      <c r="BH54" s="18">
        <v>208.2</v>
      </c>
      <c r="BI54" s="18">
        <v>206.01680999999999</v>
      </c>
      <c r="BJ54" s="18"/>
      <c r="BK54" s="18">
        <v>208.2</v>
      </c>
      <c r="BL54" s="18"/>
      <c r="BM54" s="18"/>
      <c r="BN54" s="18"/>
      <c r="BO54" s="18">
        <v>0</v>
      </c>
      <c r="BP54" s="18">
        <v>203.5</v>
      </c>
      <c r="BQ54" s="18">
        <v>198.64568</v>
      </c>
      <c r="BR54" s="18">
        <v>324.47674000000001</v>
      </c>
      <c r="BS54" s="18">
        <v>-120.97674000000001</v>
      </c>
      <c r="BT54" s="18">
        <v>9.9</v>
      </c>
      <c r="BU54" s="18">
        <v>10.561999999999999</v>
      </c>
      <c r="BV54" s="18">
        <v>10.561999999999999</v>
      </c>
      <c r="BW54" s="18">
        <v>-0.66200000000000003</v>
      </c>
      <c r="BX54" s="18"/>
      <c r="BY54" s="18"/>
      <c r="BZ54" s="18"/>
      <c r="CA54" s="18">
        <v>0</v>
      </c>
      <c r="CB54" s="18"/>
      <c r="CC54" s="18"/>
      <c r="CD54" s="18"/>
      <c r="CE54" s="18">
        <v>0</v>
      </c>
      <c r="CF54" s="18"/>
      <c r="CG54" s="18"/>
      <c r="CH54" s="18"/>
      <c r="CI54" s="18">
        <v>0</v>
      </c>
      <c r="CJ54" s="18"/>
      <c r="CK54" s="18"/>
      <c r="CL54" s="18"/>
      <c r="CM54" s="18">
        <v>0</v>
      </c>
      <c r="CN54" s="18">
        <v>168.4</v>
      </c>
      <c r="CO54" s="18">
        <v>164.70732000000001</v>
      </c>
      <c r="CP54" s="18">
        <v>164.70732000000001</v>
      </c>
      <c r="CQ54" s="18">
        <v>3.6926800000000002</v>
      </c>
      <c r="CR54" s="18">
        <v>7.9</v>
      </c>
      <c r="CS54" s="18">
        <v>5.1583800000000002</v>
      </c>
      <c r="CT54" s="18">
        <v>5.1583800000000002</v>
      </c>
      <c r="CU54" s="18">
        <v>2.7416200000000002</v>
      </c>
      <c r="CV54" s="18">
        <v>5.6</v>
      </c>
      <c r="CW54" s="18">
        <v>2.8315000000000001</v>
      </c>
      <c r="CX54" s="18">
        <v>2.8315000000000001</v>
      </c>
      <c r="CY54" s="18">
        <v>2.7685</v>
      </c>
      <c r="CZ54" s="18">
        <v>22.5</v>
      </c>
      <c r="DA54" s="18">
        <v>22.49821</v>
      </c>
      <c r="DB54" s="18">
        <v>22.49822</v>
      </c>
      <c r="DC54" s="18">
        <v>1.7799999999999999E-3</v>
      </c>
      <c r="DD54" s="18">
        <v>6.8</v>
      </c>
      <c r="DE54" s="18">
        <v>6.8787000000000003</v>
      </c>
      <c r="DF54" s="18">
        <v>6.8787000000000003</v>
      </c>
      <c r="DG54" s="18">
        <v>-7.8700000000000006E-2</v>
      </c>
      <c r="DH54" s="18">
        <v>15</v>
      </c>
      <c r="DI54" s="18">
        <v>14.992190000000001</v>
      </c>
      <c r="DJ54" s="18">
        <v>14.9922</v>
      </c>
      <c r="DK54" s="18">
        <v>7.7999999999999996E-3</v>
      </c>
      <c r="DL54" s="18">
        <v>141</v>
      </c>
      <c r="DM54" s="18">
        <v>134.72418999999999</v>
      </c>
      <c r="DN54" s="18">
        <v>143</v>
      </c>
      <c r="DO54" s="18">
        <v>-2</v>
      </c>
      <c r="DP54" s="18"/>
      <c r="DQ54" s="18"/>
      <c r="DR54" s="18"/>
      <c r="DS54" s="18">
        <v>0</v>
      </c>
      <c r="DT54" s="18"/>
      <c r="DU54" s="18"/>
      <c r="DV54" s="18"/>
      <c r="DW54" s="18">
        <v>0</v>
      </c>
      <c r="DX54" s="18"/>
      <c r="DY54" s="18"/>
      <c r="DZ54" s="18"/>
      <c r="EA54" s="18">
        <v>0</v>
      </c>
      <c r="EB54" s="18"/>
      <c r="EC54" s="18"/>
      <c r="ED54" s="18"/>
      <c r="EE54" s="18">
        <v>0</v>
      </c>
      <c r="EF54" s="18">
        <v>111</v>
      </c>
      <c r="EG54" s="18">
        <v>112.90537</v>
      </c>
      <c r="EH54" s="18">
        <v>112.90537</v>
      </c>
      <c r="EI54" s="18">
        <v>-1.90537</v>
      </c>
      <c r="EJ54" s="18">
        <v>201.5</v>
      </c>
      <c r="EK54" s="18"/>
      <c r="EL54" s="18"/>
      <c r="EM54" s="18">
        <v>201.5</v>
      </c>
      <c r="EN54" s="18"/>
      <c r="EO54" s="18"/>
      <c r="EP54" s="18"/>
      <c r="EQ54" s="18">
        <v>0</v>
      </c>
      <c r="ER54" s="18"/>
      <c r="ES54" s="18"/>
      <c r="ET54" s="18"/>
      <c r="EU54" s="18">
        <v>0</v>
      </c>
      <c r="EV54" s="18"/>
      <c r="EW54" s="18"/>
      <c r="EX54" s="18"/>
      <c r="EY54" s="18">
        <v>0</v>
      </c>
      <c r="EZ54" s="18">
        <v>6.5</v>
      </c>
      <c r="FA54" s="18">
        <v>6.39</v>
      </c>
      <c r="FB54" s="18">
        <v>6.39</v>
      </c>
      <c r="FC54" s="18">
        <v>0.11</v>
      </c>
      <c r="FD54" s="18">
        <v>310.3</v>
      </c>
      <c r="FE54" s="18">
        <v>308.536</v>
      </c>
      <c r="FF54" s="18">
        <v>207.53187</v>
      </c>
      <c r="FG54" s="18">
        <v>102.76813</v>
      </c>
      <c r="FH54" s="18">
        <v>31.1</v>
      </c>
      <c r="FI54" s="18">
        <v>40.3919</v>
      </c>
      <c r="FJ54" s="18">
        <v>40.948160000000001</v>
      </c>
      <c r="FK54" s="18">
        <v>-9.84816</v>
      </c>
      <c r="FL54" s="18">
        <v>133.19999999999999</v>
      </c>
      <c r="FM54" s="18">
        <v>141.94633999999999</v>
      </c>
      <c r="FN54" s="18">
        <v>133.33332999999999</v>
      </c>
      <c r="FO54" s="18">
        <v>-0.13333</v>
      </c>
      <c r="FP54" s="18">
        <v>17.100000000000001</v>
      </c>
      <c r="FQ54" s="18">
        <v>18.55969</v>
      </c>
      <c r="FR54" s="18">
        <v>18.966989999999999</v>
      </c>
      <c r="FS54" s="18">
        <v>-1.8669899999999999</v>
      </c>
      <c r="FT54" s="18">
        <v>18.399999999999999</v>
      </c>
      <c r="FU54" s="18">
        <v>19.28585</v>
      </c>
      <c r="FV54" s="18">
        <v>19.28585</v>
      </c>
      <c r="FW54" s="18">
        <v>-0.88585000000000003</v>
      </c>
      <c r="FX54" s="18">
        <v>18.899999999999999</v>
      </c>
      <c r="FY54" s="18">
        <v>18.048780000000001</v>
      </c>
      <c r="FZ54" s="18">
        <v>18.048780000000001</v>
      </c>
      <c r="GA54" s="18">
        <v>0.85121999999999998</v>
      </c>
      <c r="GB54" s="18">
        <v>91.4</v>
      </c>
      <c r="GC54" s="18">
        <v>88.116100000000003</v>
      </c>
      <c r="GD54" s="18">
        <v>88.116100000000003</v>
      </c>
      <c r="GE54" s="18">
        <v>3.2839</v>
      </c>
      <c r="GF54" s="18">
        <v>182.5</v>
      </c>
      <c r="GG54" s="18">
        <v>185.81701000000001</v>
      </c>
      <c r="GH54" s="18">
        <v>185.81701000000001</v>
      </c>
      <c r="GI54" s="18">
        <v>-3.3170099999999998</v>
      </c>
      <c r="GJ54" s="18">
        <v>183.3</v>
      </c>
      <c r="GK54" s="18">
        <v>185.81701000000001</v>
      </c>
      <c r="GL54" s="18">
        <v>185.81701000000001</v>
      </c>
      <c r="GM54" s="18">
        <v>-2.51701</v>
      </c>
      <c r="GN54" s="18">
        <v>184.2</v>
      </c>
      <c r="GO54" s="18">
        <v>186.37502000000001</v>
      </c>
      <c r="GP54" s="18">
        <v>186.37502000000001</v>
      </c>
      <c r="GQ54" s="18">
        <v>-2.17502</v>
      </c>
      <c r="GR54" s="18">
        <v>106.5</v>
      </c>
      <c r="GS54" s="18">
        <v>110.91316999999999</v>
      </c>
      <c r="GT54" s="18">
        <v>110.91316999999999</v>
      </c>
      <c r="GU54" s="18">
        <v>-4.41317</v>
      </c>
      <c r="GV54" s="18">
        <v>19</v>
      </c>
      <c r="GW54" s="18">
        <v>18</v>
      </c>
      <c r="GX54" s="18">
        <v>40.380139999999997</v>
      </c>
      <c r="GY54" s="18">
        <v>-21.380140000000001</v>
      </c>
      <c r="GZ54" s="18">
        <v>21.6</v>
      </c>
      <c r="HA54" s="18">
        <v>24.225460000000002</v>
      </c>
      <c r="HB54" s="18">
        <v>24.225460000000002</v>
      </c>
      <c r="HC54" s="18">
        <v>-2.6254599999999999</v>
      </c>
      <c r="HD54" s="18">
        <v>4</v>
      </c>
      <c r="HE54" s="18">
        <v>4.4207700000000001</v>
      </c>
      <c r="HF54" s="18">
        <v>4.4207700000000001</v>
      </c>
      <c r="HG54" s="18">
        <v>-0.42076999999999998</v>
      </c>
      <c r="HH54" s="18">
        <v>34.299999999999997</v>
      </c>
      <c r="HI54" s="18">
        <v>33.490729999999999</v>
      </c>
      <c r="HJ54" s="18">
        <v>33.490729999999999</v>
      </c>
      <c r="HK54" s="18">
        <v>0.80927000000000004</v>
      </c>
      <c r="HL54" s="18">
        <v>102.3</v>
      </c>
      <c r="HM54" s="18">
        <v>103.96284</v>
      </c>
      <c r="HN54" s="18">
        <v>55.004480000000001</v>
      </c>
      <c r="HO54" s="18">
        <v>47.295520000000003</v>
      </c>
      <c r="HP54" s="18"/>
      <c r="HQ54" s="18"/>
      <c r="HR54" s="18"/>
      <c r="HS54" s="18">
        <v>0</v>
      </c>
      <c r="HT54" s="18"/>
      <c r="HU54" s="18"/>
      <c r="HV54" s="18"/>
      <c r="HW54" s="18">
        <v>0</v>
      </c>
      <c r="HX54" s="18">
        <v>85.2</v>
      </c>
      <c r="HY54" s="18">
        <v>43.899470000000001</v>
      </c>
      <c r="HZ54" s="18">
        <v>85.482579999999999</v>
      </c>
      <c r="IA54" s="18">
        <v>-0.28258</v>
      </c>
      <c r="IB54" s="18"/>
      <c r="IC54" s="18"/>
      <c r="ID54" s="18"/>
      <c r="IE54" s="18">
        <v>0</v>
      </c>
      <c r="IF54" s="18"/>
      <c r="IG54" s="18"/>
      <c r="IH54" s="18"/>
      <c r="II54" s="18">
        <v>0</v>
      </c>
      <c r="IJ54" s="18">
        <v>46.7</v>
      </c>
      <c r="IK54" s="18">
        <v>45.441949999999999</v>
      </c>
      <c r="IL54" s="18">
        <v>45.441949999999999</v>
      </c>
      <c r="IM54" s="18">
        <v>1.2580499999999999</v>
      </c>
      <c r="IN54" s="18"/>
      <c r="IO54" s="18"/>
      <c r="IP54" s="18"/>
      <c r="IQ54" s="18">
        <v>0</v>
      </c>
      <c r="IR54" s="18"/>
      <c r="IS54" s="18"/>
      <c r="IT54" s="18"/>
      <c r="IU54" s="18">
        <v>0</v>
      </c>
      <c r="IV54" s="18"/>
      <c r="IW54" s="18"/>
      <c r="IX54" s="18"/>
      <c r="IY54" s="18">
        <v>0</v>
      </c>
      <c r="IZ54" s="18">
        <v>85.6</v>
      </c>
      <c r="JA54" s="18">
        <v>90.378320000000002</v>
      </c>
      <c r="JB54" s="18">
        <v>92.689760000000007</v>
      </c>
      <c r="JC54" s="18">
        <v>-7.0897600000000001</v>
      </c>
      <c r="JD54" s="18">
        <v>170.7</v>
      </c>
      <c r="JE54" s="18">
        <v>182.57625999999999</v>
      </c>
      <c r="JF54" s="18">
        <v>182.57625999999999</v>
      </c>
      <c r="JG54" s="18">
        <v>-11.87626</v>
      </c>
      <c r="JH54" s="18">
        <v>168.4</v>
      </c>
      <c r="JI54" s="18">
        <v>182.57625999999999</v>
      </c>
      <c r="JJ54" s="18">
        <v>182.57625999999999</v>
      </c>
      <c r="JK54" s="18">
        <v>-14.176259999999999</v>
      </c>
      <c r="JL54" s="18">
        <v>202.2</v>
      </c>
      <c r="JM54" s="18">
        <v>182.57625999999999</v>
      </c>
      <c r="JN54" s="18">
        <v>182.57625999999999</v>
      </c>
      <c r="JO54" s="18">
        <v>19.623740000000002</v>
      </c>
      <c r="JP54" s="18">
        <v>266.89999999999998</v>
      </c>
      <c r="JQ54" s="18">
        <v>274.68680000000001</v>
      </c>
      <c r="JR54" s="18">
        <v>274.68680000000001</v>
      </c>
      <c r="JS54" s="18">
        <v>-7.7868000000000004</v>
      </c>
      <c r="JT54" s="18">
        <v>73.3</v>
      </c>
      <c r="JU54" s="18">
        <v>71.796109999999999</v>
      </c>
      <c r="JV54" s="18">
        <v>71.796109999999999</v>
      </c>
      <c r="JW54" s="18">
        <v>1.5038899999999999</v>
      </c>
      <c r="JX54" s="18">
        <v>36.1</v>
      </c>
      <c r="JY54" s="18">
        <v>36.005859999999998</v>
      </c>
      <c r="JZ54" s="18">
        <v>36.005859999999998</v>
      </c>
      <c r="KA54" s="18">
        <v>9.4140000000000001E-2</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c r="KW54" s="18"/>
      <c r="KX54" s="18"/>
      <c r="KY54" s="18">
        <v>0</v>
      </c>
      <c r="KZ54" s="18">
        <v>0.4</v>
      </c>
      <c r="LA54" s="18">
        <v>0.52037999999999995</v>
      </c>
      <c r="LB54" s="18">
        <v>0.52037999999999995</v>
      </c>
      <c r="LC54" s="18">
        <v>-0.12038</v>
      </c>
      <c r="LD54" s="18">
        <v>172.9</v>
      </c>
      <c r="LE54" s="18">
        <v>149.37056000000001</v>
      </c>
      <c r="LF54" s="18">
        <v>205.12821</v>
      </c>
      <c r="LG54" s="18">
        <v>-32.228209999999997</v>
      </c>
      <c r="LH54" s="18">
        <v>88.6</v>
      </c>
      <c r="LI54" s="18">
        <v>108.12848</v>
      </c>
      <c r="LJ54" s="18">
        <v>108.13</v>
      </c>
      <c r="LK54" s="18">
        <v>-19.53</v>
      </c>
      <c r="LL54" s="18">
        <v>64.3</v>
      </c>
      <c r="LM54" s="18">
        <v>67.461460000000002</v>
      </c>
      <c r="LN54" s="18">
        <v>67.461460000000002</v>
      </c>
      <c r="LO54" s="18">
        <v>-3.1614599999999999</v>
      </c>
      <c r="LP54" s="18">
        <v>78.3</v>
      </c>
      <c r="LQ54" s="18">
        <v>78.567639999999997</v>
      </c>
      <c r="LR54" s="18">
        <v>78.567999999999998</v>
      </c>
      <c r="LS54" s="18">
        <v>-0.26800000000000002</v>
      </c>
      <c r="LT54" s="18">
        <v>30.3</v>
      </c>
      <c r="LU54" s="18">
        <v>30.097560000000001</v>
      </c>
      <c r="LV54" s="18">
        <v>30.097560000000001</v>
      </c>
      <c r="LW54" s="18">
        <v>0.20244000000000001</v>
      </c>
      <c r="LX54" s="18"/>
      <c r="LY54" s="18"/>
      <c r="LZ54" s="18"/>
      <c r="MA54" s="18">
        <v>0</v>
      </c>
      <c r="MB54" s="18"/>
      <c r="MC54" s="18"/>
      <c r="MD54" s="18"/>
      <c r="ME54" s="18">
        <v>0</v>
      </c>
      <c r="MF54" s="18"/>
      <c r="MG54" s="18"/>
      <c r="MH54" s="18"/>
      <c r="MI54" s="18">
        <v>0</v>
      </c>
      <c r="MJ54" s="18">
        <v>143.19999999999999</v>
      </c>
      <c r="MK54" s="18">
        <v>151.08886000000001</v>
      </c>
      <c r="ML54" s="18">
        <v>159.10807</v>
      </c>
      <c r="MM54" s="18">
        <v>-15.90807</v>
      </c>
      <c r="MN54" s="18">
        <v>144.6</v>
      </c>
      <c r="MO54" s="18">
        <v>151.08886000000001</v>
      </c>
      <c r="MP54" s="18">
        <v>159.10807</v>
      </c>
      <c r="MQ54" s="18">
        <v>-14.50807</v>
      </c>
      <c r="MR54" s="18">
        <v>148</v>
      </c>
      <c r="MS54" s="18">
        <v>151.54257999999999</v>
      </c>
      <c r="MT54" s="18">
        <v>159.58587</v>
      </c>
      <c r="MU54" s="18">
        <v>-11.58587</v>
      </c>
      <c r="MV54" s="18"/>
      <c r="MW54" s="18"/>
      <c r="MX54" s="18">
        <v>103</v>
      </c>
      <c r="MY54" s="18">
        <v>-103</v>
      </c>
      <c r="MZ54" s="18"/>
      <c r="NA54" s="18"/>
      <c r="NB54" s="18"/>
      <c r="NC54" s="18">
        <v>0</v>
      </c>
      <c r="ND54" s="18"/>
      <c r="NE54" s="18"/>
      <c r="NF54" s="18"/>
      <c r="NG54" s="18">
        <v>0</v>
      </c>
      <c r="NH54" s="18"/>
      <c r="NI54" s="18"/>
      <c r="NJ54" s="18"/>
      <c r="NK54" s="18">
        <v>0</v>
      </c>
      <c r="NL54" s="18"/>
      <c r="NM54" s="18"/>
      <c r="NN54" s="18"/>
      <c r="NO54" s="18">
        <v>0</v>
      </c>
      <c r="NP54" s="18">
        <v>211.7</v>
      </c>
      <c r="NQ54" s="18">
        <v>207.29667000000001</v>
      </c>
      <c r="NR54" s="18">
        <v>207.29667000000001</v>
      </c>
      <c r="NS54" s="18">
        <v>4.4033300000000004</v>
      </c>
      <c r="NT54" s="18">
        <v>101.5</v>
      </c>
      <c r="NU54" s="18">
        <v>103.95959000000001</v>
      </c>
      <c r="NV54" s="18">
        <v>103.95959000000001</v>
      </c>
      <c r="NW54" s="18">
        <v>-2.4595899999999999</v>
      </c>
      <c r="NX54" s="18">
        <v>4.5999999999999996</v>
      </c>
      <c r="NY54" s="18">
        <v>3.5209199999999998</v>
      </c>
      <c r="NZ54" s="18">
        <v>3.5209199999999998</v>
      </c>
      <c r="OA54" s="18">
        <v>1.07908</v>
      </c>
      <c r="OB54" s="18">
        <v>0</v>
      </c>
      <c r="OC54" s="18">
        <v>3.6937799999999998</v>
      </c>
      <c r="OD54" s="18">
        <v>3.6937799999999998</v>
      </c>
      <c r="OE54" s="18">
        <v>-3.6937799999999998</v>
      </c>
      <c r="OF54" s="18">
        <v>5.8</v>
      </c>
      <c r="OG54" s="18">
        <v>6.2</v>
      </c>
      <c r="OH54" s="18">
        <v>6.2</v>
      </c>
      <c r="OI54" s="18">
        <v>-0.4</v>
      </c>
      <c r="OJ54" s="18"/>
      <c r="OK54" s="18"/>
      <c r="OL54" s="18"/>
      <c r="OM54" s="18">
        <v>0</v>
      </c>
      <c r="ON54" s="18">
        <v>104</v>
      </c>
      <c r="OO54" s="18">
        <v>85.2</v>
      </c>
      <c r="OP54" s="18">
        <v>90.313999999999993</v>
      </c>
      <c r="OQ54" s="18">
        <v>13.686</v>
      </c>
      <c r="OR54" s="18">
        <v>0</v>
      </c>
      <c r="OS54" s="18"/>
      <c r="OT54" s="18"/>
      <c r="OU54" s="18">
        <v>0</v>
      </c>
      <c r="OV54" s="18">
        <v>0.6</v>
      </c>
      <c r="OW54" s="18">
        <v>1.333</v>
      </c>
      <c r="OX54" s="18">
        <v>1.333</v>
      </c>
      <c r="OY54" s="18">
        <v>-0.73299999999999998</v>
      </c>
      <c r="OZ54" s="18">
        <v>0</v>
      </c>
      <c r="PA54" s="18"/>
      <c r="PB54" s="18"/>
      <c r="PC54" s="18">
        <v>0</v>
      </c>
      <c r="PD54" s="18">
        <v>4.7</v>
      </c>
      <c r="PE54" s="18">
        <v>18.53463</v>
      </c>
      <c r="PF54" s="18">
        <v>18.534600000000001</v>
      </c>
      <c r="PG54" s="18">
        <v>-13.8346</v>
      </c>
      <c r="PH54" s="18">
        <v>9.9</v>
      </c>
      <c r="PI54" s="18">
        <v>9.9830000000000005</v>
      </c>
      <c r="PJ54" s="18">
        <v>9.9830000000000005</v>
      </c>
      <c r="PK54" s="18">
        <v>-8.3000000000000004E-2</v>
      </c>
      <c r="PL54" s="18"/>
      <c r="PM54" s="18"/>
      <c r="PN54" s="18"/>
      <c r="PO54" s="18">
        <v>0</v>
      </c>
      <c r="PP54" s="18">
        <v>0</v>
      </c>
      <c r="PQ54" s="18"/>
      <c r="PR54" s="18"/>
      <c r="PS54" s="18">
        <v>0</v>
      </c>
      <c r="PT54" s="18">
        <v>1.2</v>
      </c>
      <c r="PU54" s="18"/>
      <c r="PV54" s="18"/>
      <c r="PW54" s="18">
        <v>1.2</v>
      </c>
      <c r="PX54" s="18">
        <v>1.6</v>
      </c>
      <c r="PY54" s="18">
        <v>1.6</v>
      </c>
      <c r="PZ54" s="18">
        <v>1.6</v>
      </c>
      <c r="QA54" s="18">
        <v>0</v>
      </c>
      <c r="QB54" s="18">
        <v>4.0999999999999996</v>
      </c>
      <c r="QC54" s="18">
        <v>3.6</v>
      </c>
      <c r="QD54" s="18">
        <v>3.6</v>
      </c>
      <c r="QE54" s="18">
        <v>0.5</v>
      </c>
      <c r="QF54" s="18">
        <v>20.2</v>
      </c>
      <c r="QG54" s="18">
        <v>20.35314</v>
      </c>
      <c r="QH54" s="18">
        <v>20.353169999999999</v>
      </c>
      <c r="QI54" s="18">
        <v>-0.15317</v>
      </c>
      <c r="QJ54" s="18">
        <v>20</v>
      </c>
      <c r="QK54" s="18">
        <v>19.51219</v>
      </c>
      <c r="QL54" s="18">
        <v>19.5122</v>
      </c>
      <c r="QM54" s="18">
        <v>0.48780000000000001</v>
      </c>
      <c r="QN54" s="18">
        <v>19.100000000000001</v>
      </c>
      <c r="QO54" s="18">
        <v>19</v>
      </c>
      <c r="QP54" s="18">
        <v>15.60976</v>
      </c>
      <c r="QQ54" s="18">
        <v>3.49024</v>
      </c>
      <c r="QR54" s="18">
        <v>2.6</v>
      </c>
      <c r="QS54" s="18">
        <v>2.5</v>
      </c>
      <c r="QT54" s="18">
        <v>2.5</v>
      </c>
      <c r="QU54" s="18">
        <v>0.1</v>
      </c>
      <c r="QV54" s="18">
        <v>17.600000000000001</v>
      </c>
      <c r="QW54" s="18"/>
      <c r="QX54" s="18"/>
      <c r="QY54" s="18">
        <v>17.600000000000001</v>
      </c>
      <c r="QZ54" s="18">
        <v>0</v>
      </c>
      <c r="RA54" s="18"/>
      <c r="RB54" s="18"/>
      <c r="RC54" s="18">
        <v>0</v>
      </c>
      <c r="RD54" s="18">
        <v>0</v>
      </c>
      <c r="RE54" s="18"/>
      <c r="RF54" s="18"/>
      <c r="RG54" s="18">
        <v>0</v>
      </c>
      <c r="RH54" s="18">
        <v>28.5</v>
      </c>
      <c r="RI54" s="18">
        <v>24.154</v>
      </c>
      <c r="RJ54" s="18">
        <v>24.154</v>
      </c>
      <c r="RK54" s="18">
        <v>4.3460000000000001</v>
      </c>
      <c r="RL54" s="18">
        <v>86.6</v>
      </c>
      <c r="RM54" s="18">
        <v>65.765000000000001</v>
      </c>
      <c r="RN54" s="18">
        <v>65.765000000000001</v>
      </c>
      <c r="RO54" s="18">
        <v>20.835000000000001</v>
      </c>
      <c r="RP54" s="18">
        <v>0</v>
      </c>
      <c r="RQ54" s="18"/>
      <c r="RR54" s="18"/>
      <c r="RS54" s="18">
        <v>0</v>
      </c>
      <c r="RT54" s="18">
        <v>2.1</v>
      </c>
      <c r="RU54" s="18">
        <v>2.1989999999999998</v>
      </c>
      <c r="RV54" s="18">
        <v>2.1989999999999998</v>
      </c>
      <c r="RW54" s="18">
        <v>-9.9000000000000005E-2</v>
      </c>
      <c r="RX54" s="18">
        <v>20.2</v>
      </c>
      <c r="RY54" s="18">
        <v>10.20382</v>
      </c>
      <c r="RZ54" s="18">
        <v>19.869240000000001</v>
      </c>
      <c r="SA54" s="18">
        <v>0.33076</v>
      </c>
      <c r="SB54" s="18">
        <v>2.9</v>
      </c>
      <c r="SC54" s="18">
        <v>2</v>
      </c>
      <c r="SD54" s="18">
        <v>2</v>
      </c>
      <c r="SE54" s="18">
        <v>0.9</v>
      </c>
      <c r="SF54" s="18"/>
      <c r="SG54" s="18"/>
      <c r="SH54" s="18"/>
      <c r="SI54" s="18">
        <v>0</v>
      </c>
      <c r="SJ54" s="18">
        <v>6.4</v>
      </c>
      <c r="SK54" s="18">
        <v>7.3</v>
      </c>
      <c r="SL54" s="18">
        <v>7.3</v>
      </c>
      <c r="SM54" s="18">
        <v>-0.9</v>
      </c>
      <c r="SN54" s="18">
        <v>6.5</v>
      </c>
      <c r="SO54" s="18">
        <v>5.8</v>
      </c>
      <c r="SP54" s="18">
        <v>5.8</v>
      </c>
      <c r="SQ54" s="18">
        <v>0.7</v>
      </c>
      <c r="SR54" s="18">
        <v>13.4</v>
      </c>
      <c r="SS54" s="18">
        <v>16.585370000000001</v>
      </c>
      <c r="ST54" s="18">
        <v>16.585370000000001</v>
      </c>
      <c r="SU54" s="18">
        <v>-3.1853699999999998</v>
      </c>
      <c r="SV54" s="18">
        <v>19.5</v>
      </c>
      <c r="SW54" s="18">
        <v>19.51219</v>
      </c>
      <c r="SX54" s="18">
        <v>19.5122</v>
      </c>
      <c r="SY54" s="18">
        <v>-1.2200000000000001E-2</v>
      </c>
      <c r="SZ54" s="18">
        <v>13.7</v>
      </c>
      <c r="TA54" s="18">
        <v>15.414630000000001</v>
      </c>
      <c r="TB54" s="18">
        <v>15.414630000000001</v>
      </c>
      <c r="TC54" s="18">
        <v>-1.7146300000000001</v>
      </c>
      <c r="TD54" s="18">
        <v>11.3</v>
      </c>
      <c r="TE54" s="18">
        <v>17.704999999999998</v>
      </c>
      <c r="TF54" s="18">
        <v>17.704999999999998</v>
      </c>
      <c r="TG54" s="18">
        <v>-6.4050000000000002</v>
      </c>
      <c r="TH54" s="18">
        <v>29.5</v>
      </c>
      <c r="TI54" s="18">
        <v>35.658000000000001</v>
      </c>
      <c r="TJ54" s="18">
        <v>35.658000000000001</v>
      </c>
      <c r="TK54" s="18">
        <v>-6.1580000000000004</v>
      </c>
      <c r="TL54" s="18">
        <v>0</v>
      </c>
      <c r="TM54" s="18"/>
      <c r="TN54" s="18"/>
      <c r="TO54" s="18">
        <v>0</v>
      </c>
      <c r="TP54" s="18">
        <v>34.1</v>
      </c>
      <c r="TQ54" s="18">
        <v>65.8</v>
      </c>
      <c r="TR54" s="18">
        <v>65.84</v>
      </c>
      <c r="TS54" s="18">
        <v>-31.74</v>
      </c>
      <c r="TT54" s="18">
        <v>66</v>
      </c>
      <c r="TU54" s="18">
        <v>84.2</v>
      </c>
      <c r="TV54" s="18">
        <v>84.174999999999997</v>
      </c>
      <c r="TW54" s="18">
        <v>-18.175000000000001</v>
      </c>
      <c r="TX54" s="18">
        <v>4.8</v>
      </c>
      <c r="TY54" s="18">
        <v>1.1599999999999999</v>
      </c>
      <c r="TZ54" s="18">
        <v>1.1599999999999999</v>
      </c>
      <c r="UA54" s="18">
        <v>3.64</v>
      </c>
      <c r="UB54" s="18">
        <v>1.6</v>
      </c>
      <c r="UC54" s="18">
        <v>2.528</v>
      </c>
      <c r="UD54" s="18">
        <v>2.528</v>
      </c>
      <c r="UE54" s="18">
        <v>-0.92800000000000005</v>
      </c>
      <c r="UF54" s="18">
        <v>6.35</v>
      </c>
      <c r="UG54" s="18"/>
      <c r="UH54" s="18"/>
      <c r="UI54" s="18">
        <v>6.35</v>
      </c>
      <c r="UJ54" s="18">
        <v>9.6999999999999993</v>
      </c>
      <c r="UK54" s="18">
        <v>15.60976</v>
      </c>
      <c r="UL54" s="18">
        <v>15.60976</v>
      </c>
      <c r="UM54" s="18">
        <v>-5.9097600000000003</v>
      </c>
      <c r="UN54" s="18">
        <v>3.5</v>
      </c>
      <c r="UO54" s="18">
        <v>5</v>
      </c>
      <c r="UP54" s="18">
        <v>5</v>
      </c>
      <c r="UQ54" s="18">
        <v>-1.5</v>
      </c>
      <c r="UR54" s="18">
        <v>8.6</v>
      </c>
      <c r="US54" s="18">
        <v>8.1</v>
      </c>
      <c r="UT54" s="18">
        <v>8.1</v>
      </c>
      <c r="UU54" s="18">
        <v>0.5</v>
      </c>
      <c r="UV54" s="18">
        <v>20.399999999999999</v>
      </c>
      <c r="UW54" s="18">
        <v>19.51219</v>
      </c>
      <c r="UX54" s="18">
        <v>19.5122</v>
      </c>
      <c r="UY54" s="18">
        <v>0.88780000000000003</v>
      </c>
      <c r="UZ54" s="18">
        <v>20.399999999999999</v>
      </c>
      <c r="VA54" s="18">
        <v>19.51219</v>
      </c>
      <c r="VB54" s="18">
        <v>19.5122</v>
      </c>
      <c r="VC54" s="18">
        <v>0.88780000000000003</v>
      </c>
      <c r="VD54" s="18">
        <v>20.100000000000001</v>
      </c>
      <c r="VE54" s="18">
        <v>19.51219</v>
      </c>
      <c r="VF54" s="18">
        <v>19.5122</v>
      </c>
      <c r="VG54" s="18">
        <v>0.58779999999999999</v>
      </c>
      <c r="VH54" s="18">
        <v>1.1000000000000001</v>
      </c>
      <c r="VI54" s="18">
        <v>1.29</v>
      </c>
      <c r="VJ54" s="18">
        <v>1.29</v>
      </c>
      <c r="VK54" s="18">
        <v>-0.19</v>
      </c>
      <c r="VL54" s="18">
        <v>0</v>
      </c>
      <c r="VM54" s="18"/>
      <c r="VN54" s="18"/>
      <c r="VO54" s="18">
        <v>0</v>
      </c>
      <c r="VP54" s="18">
        <v>0</v>
      </c>
      <c r="VQ54" s="18"/>
      <c r="VR54" s="18"/>
      <c r="VS54" s="18">
        <v>0</v>
      </c>
      <c r="VT54" s="18">
        <v>0</v>
      </c>
      <c r="VU54" s="18"/>
      <c r="VV54" s="18"/>
      <c r="VW54" s="18">
        <v>0</v>
      </c>
      <c r="VX54" s="18">
        <v>0.6</v>
      </c>
      <c r="VY54" s="18">
        <v>0.6</v>
      </c>
      <c r="VZ54" s="18">
        <v>0.6</v>
      </c>
      <c r="WA54" s="18">
        <v>0</v>
      </c>
      <c r="WB54" s="18">
        <v>41.2</v>
      </c>
      <c r="WC54" s="18">
        <v>54.262</v>
      </c>
      <c r="WD54" s="18">
        <v>54.262</v>
      </c>
      <c r="WE54" s="18">
        <v>-13.061999999999999</v>
      </c>
      <c r="WF54" s="18">
        <v>35.6</v>
      </c>
      <c r="WG54" s="18">
        <v>46.753</v>
      </c>
      <c r="WH54" s="18">
        <v>46.753</v>
      </c>
      <c r="WI54" s="18">
        <v>-11.153</v>
      </c>
      <c r="WJ54" s="18">
        <v>0</v>
      </c>
      <c r="WK54" s="18"/>
      <c r="WL54" s="18"/>
      <c r="WM54" s="18">
        <v>0</v>
      </c>
      <c r="WN54" s="18">
        <v>4.3</v>
      </c>
      <c r="WO54" s="18">
        <v>4.2</v>
      </c>
      <c r="WP54" s="18">
        <v>4.2</v>
      </c>
      <c r="WQ54" s="18">
        <v>0.1</v>
      </c>
      <c r="WR54" s="18">
        <v>2.1</v>
      </c>
      <c r="WS54" s="18">
        <v>2.4</v>
      </c>
      <c r="WT54" s="18">
        <v>2.4</v>
      </c>
      <c r="WU54" s="18">
        <v>-0.3</v>
      </c>
      <c r="WV54" s="18">
        <v>1.2</v>
      </c>
      <c r="WW54" s="18">
        <v>1.2</v>
      </c>
      <c r="WX54" s="18">
        <v>1.2</v>
      </c>
      <c r="WY54" s="18">
        <v>0</v>
      </c>
      <c r="WZ54" s="18">
        <v>1.2</v>
      </c>
      <c r="XA54" s="18">
        <v>1.4</v>
      </c>
      <c r="XB54" s="18">
        <v>1.4</v>
      </c>
      <c r="XC54" s="18">
        <v>-0.2</v>
      </c>
      <c r="XD54" s="18">
        <v>0</v>
      </c>
      <c r="XE54" s="18"/>
      <c r="XF54" s="18"/>
      <c r="XG54" s="18">
        <v>0</v>
      </c>
      <c r="XH54" s="18">
        <v>7.1</v>
      </c>
      <c r="XI54" s="18">
        <v>4.3</v>
      </c>
      <c r="XJ54" s="18">
        <v>4.3</v>
      </c>
      <c r="XK54" s="18">
        <v>2.8</v>
      </c>
      <c r="XL54" s="18">
        <v>18</v>
      </c>
      <c r="XM54" s="18">
        <v>18.146339999999999</v>
      </c>
      <c r="XN54" s="18">
        <v>18.146339999999999</v>
      </c>
      <c r="XO54" s="18">
        <v>-0.14634</v>
      </c>
      <c r="XP54" s="18">
        <v>4.9000000000000004</v>
      </c>
      <c r="XQ54" s="18">
        <v>10.8</v>
      </c>
      <c r="XR54" s="18">
        <v>10.8</v>
      </c>
      <c r="XS54" s="18">
        <v>-5.9</v>
      </c>
      <c r="XT54" s="18">
        <v>27.8</v>
      </c>
      <c r="XU54" s="18">
        <v>31</v>
      </c>
      <c r="XV54" s="18">
        <v>28.5</v>
      </c>
      <c r="XW54" s="18">
        <v>-0.7</v>
      </c>
      <c r="XX54" s="18">
        <v>34.9</v>
      </c>
      <c r="XY54" s="18">
        <v>31</v>
      </c>
      <c r="XZ54" s="18">
        <v>28.5</v>
      </c>
      <c r="YA54" s="18">
        <v>6.4</v>
      </c>
      <c r="YB54" s="18">
        <v>17.3</v>
      </c>
      <c r="YC54" s="18">
        <v>18</v>
      </c>
      <c r="YD54" s="18">
        <v>14</v>
      </c>
      <c r="YE54" s="18">
        <v>3.3</v>
      </c>
      <c r="YF54" s="18"/>
      <c r="YG54" s="18"/>
      <c r="YH54" s="18"/>
      <c r="YI54" s="18">
        <v>0</v>
      </c>
      <c r="YJ54" s="18">
        <v>8.4</v>
      </c>
      <c r="YK54" s="18">
        <v>8.2200000000000006</v>
      </c>
      <c r="YL54" s="18">
        <v>8.2200000000000006</v>
      </c>
      <c r="YM54" s="18">
        <v>0.18</v>
      </c>
      <c r="YN54" s="18">
        <v>11.3</v>
      </c>
      <c r="YO54" s="18">
        <v>11</v>
      </c>
      <c r="YP54" s="18">
        <v>11</v>
      </c>
      <c r="YQ54" s="18">
        <v>0.3</v>
      </c>
      <c r="YR54" s="18">
        <v>19.7</v>
      </c>
      <c r="YS54" s="18">
        <v>18</v>
      </c>
      <c r="YT54" s="18">
        <v>18</v>
      </c>
      <c r="YU54" s="18">
        <v>1.7</v>
      </c>
    </row>
    <row r="55" spans="1:671" ht="24" customHeight="1" x14ac:dyDescent="0.3">
      <c r="A55" s="1"/>
      <c r="B55" s="17" t="s">
        <v>27</v>
      </c>
      <c r="C55" s="17" t="s">
        <v>757</v>
      </c>
      <c r="D55" s="18"/>
      <c r="E55" s="18"/>
      <c r="F55" s="18"/>
      <c r="G55" s="18">
        <v>0</v>
      </c>
      <c r="H55" s="18">
        <v>201.5</v>
      </c>
      <c r="I55" s="18">
        <v>204.19512</v>
      </c>
      <c r="J55" s="18">
        <v>204.19512</v>
      </c>
      <c r="K55" s="18">
        <v>-2.6951200000000002</v>
      </c>
      <c r="L55" s="18">
        <v>540.4</v>
      </c>
      <c r="M55" s="18">
        <v>547.02551000000005</v>
      </c>
      <c r="N55" s="18">
        <v>524.26841999999999</v>
      </c>
      <c r="O55" s="18">
        <v>16.13158</v>
      </c>
      <c r="P55" s="18">
        <v>182.9</v>
      </c>
      <c r="Q55" s="18">
        <v>178.8252</v>
      </c>
      <c r="R55" s="18">
        <v>171.38579999999999</v>
      </c>
      <c r="S55" s="18">
        <v>11.514200000000001</v>
      </c>
      <c r="T55" s="18"/>
      <c r="U55" s="18"/>
      <c r="V55" s="18"/>
      <c r="W55" s="18">
        <v>0</v>
      </c>
      <c r="X55" s="18"/>
      <c r="Y55" s="18"/>
      <c r="Z55" s="18"/>
      <c r="AA55" s="18">
        <v>0</v>
      </c>
      <c r="AB55" s="18">
        <v>82.4</v>
      </c>
      <c r="AC55" s="18">
        <v>92.226339999999993</v>
      </c>
      <c r="AD55" s="18">
        <v>92.226339999999993</v>
      </c>
      <c r="AE55" s="18">
        <v>-9.8263400000000001</v>
      </c>
      <c r="AF55" s="18">
        <v>122.6</v>
      </c>
      <c r="AG55" s="18">
        <v>147.39340999999999</v>
      </c>
      <c r="AH55" s="18">
        <v>137.04599999999999</v>
      </c>
      <c r="AI55" s="18">
        <v>-14.446</v>
      </c>
      <c r="AJ55" s="18"/>
      <c r="AK55" s="18"/>
      <c r="AL55" s="18"/>
      <c r="AM55" s="18">
        <v>0</v>
      </c>
      <c r="AN55" s="18">
        <v>0</v>
      </c>
      <c r="AO55" s="18"/>
      <c r="AP55" s="18"/>
      <c r="AQ55" s="18">
        <v>0</v>
      </c>
      <c r="AR55" s="18"/>
      <c r="AS55" s="18"/>
      <c r="AT55" s="18"/>
      <c r="AU55" s="18">
        <v>0</v>
      </c>
      <c r="AV55" s="18">
        <v>0</v>
      </c>
      <c r="AW55" s="18"/>
      <c r="AX55" s="18"/>
      <c r="AY55" s="18">
        <v>0</v>
      </c>
      <c r="AZ55" s="18">
        <v>206.7</v>
      </c>
      <c r="BA55" s="18">
        <v>200.25623999999999</v>
      </c>
      <c r="BB55" s="18">
        <v>200.25633999999999</v>
      </c>
      <c r="BC55" s="18">
        <v>6.4436600000000004</v>
      </c>
      <c r="BD55" s="18"/>
      <c r="BE55" s="18"/>
      <c r="BF55" s="18"/>
      <c r="BG55" s="18">
        <v>0</v>
      </c>
      <c r="BH55" s="18">
        <v>211.1</v>
      </c>
      <c r="BI55" s="18">
        <v>206.01675</v>
      </c>
      <c r="BJ55" s="18"/>
      <c r="BK55" s="18">
        <v>211.1</v>
      </c>
      <c r="BL55" s="18"/>
      <c r="BM55" s="18"/>
      <c r="BN55" s="18"/>
      <c r="BO55" s="18">
        <v>0</v>
      </c>
      <c r="BP55" s="18">
        <v>232.6</v>
      </c>
      <c r="BQ55" s="18">
        <v>163.60539</v>
      </c>
      <c r="BR55" s="18">
        <v>269.67054999999999</v>
      </c>
      <c r="BS55" s="18">
        <v>-37.070549999999997</v>
      </c>
      <c r="BT55" s="18">
        <v>9.5</v>
      </c>
      <c r="BU55" s="18">
        <v>10.561999999999999</v>
      </c>
      <c r="BV55" s="18">
        <v>10.561999999999999</v>
      </c>
      <c r="BW55" s="18">
        <v>-1.0620000000000001</v>
      </c>
      <c r="BX55" s="18"/>
      <c r="BY55" s="18"/>
      <c r="BZ55" s="18"/>
      <c r="CA55" s="18">
        <v>0</v>
      </c>
      <c r="CB55" s="18"/>
      <c r="CC55" s="18"/>
      <c r="CD55" s="18"/>
      <c r="CE55" s="18">
        <v>0</v>
      </c>
      <c r="CF55" s="18"/>
      <c r="CG55" s="18"/>
      <c r="CH55" s="18"/>
      <c r="CI55" s="18">
        <v>0</v>
      </c>
      <c r="CJ55" s="18"/>
      <c r="CK55" s="18"/>
      <c r="CL55" s="18"/>
      <c r="CM55" s="18">
        <v>0</v>
      </c>
      <c r="CN55" s="18">
        <v>155.9</v>
      </c>
      <c r="CO55" s="18">
        <v>164.70732000000001</v>
      </c>
      <c r="CP55" s="18">
        <v>164.70732000000001</v>
      </c>
      <c r="CQ55" s="18">
        <v>-8.8073200000000007</v>
      </c>
      <c r="CR55" s="18">
        <v>7.1</v>
      </c>
      <c r="CS55" s="18">
        <v>5.1583800000000002</v>
      </c>
      <c r="CT55" s="18">
        <v>5.1583800000000002</v>
      </c>
      <c r="CU55" s="18">
        <v>1.9416199999999999</v>
      </c>
      <c r="CV55" s="18">
        <v>4.2</v>
      </c>
      <c r="CW55" s="18">
        <v>2.8315000000000001</v>
      </c>
      <c r="CX55" s="18">
        <v>2.8315000000000001</v>
      </c>
      <c r="CY55" s="18">
        <v>1.3685</v>
      </c>
      <c r="CZ55" s="18">
        <v>22.6</v>
      </c>
      <c r="DA55" s="18">
        <v>22.498200000000001</v>
      </c>
      <c r="DB55" s="18">
        <v>22.49822</v>
      </c>
      <c r="DC55" s="18">
        <v>0.10178</v>
      </c>
      <c r="DD55" s="18">
        <v>7</v>
      </c>
      <c r="DE55" s="18">
        <v>6.8787000000000003</v>
      </c>
      <c r="DF55" s="18">
        <v>6.8787000000000003</v>
      </c>
      <c r="DG55" s="18">
        <v>0.12130000000000001</v>
      </c>
      <c r="DH55" s="18">
        <v>14.8</v>
      </c>
      <c r="DI55" s="18">
        <v>14.992190000000001</v>
      </c>
      <c r="DJ55" s="18">
        <v>14.9922</v>
      </c>
      <c r="DK55" s="18">
        <v>-0.19220000000000001</v>
      </c>
      <c r="DL55" s="18">
        <v>90.2</v>
      </c>
      <c r="DM55" s="18">
        <v>123.68709</v>
      </c>
      <c r="DN55" s="18">
        <v>143</v>
      </c>
      <c r="DO55" s="18">
        <v>-52.8</v>
      </c>
      <c r="DP55" s="18"/>
      <c r="DQ55" s="18"/>
      <c r="DR55" s="18"/>
      <c r="DS55" s="18">
        <v>0</v>
      </c>
      <c r="DT55" s="18"/>
      <c r="DU55" s="18"/>
      <c r="DV55" s="18"/>
      <c r="DW55" s="18">
        <v>0</v>
      </c>
      <c r="DX55" s="18"/>
      <c r="DY55" s="18"/>
      <c r="DZ55" s="18"/>
      <c r="EA55" s="18">
        <v>0</v>
      </c>
      <c r="EB55" s="18"/>
      <c r="EC55" s="18"/>
      <c r="ED55" s="18"/>
      <c r="EE55" s="18">
        <v>0</v>
      </c>
      <c r="EF55" s="18">
        <v>109.5</v>
      </c>
      <c r="EG55" s="18">
        <v>112.90537</v>
      </c>
      <c r="EH55" s="18">
        <v>112.90537</v>
      </c>
      <c r="EI55" s="18">
        <v>-3.40537</v>
      </c>
      <c r="EJ55" s="18">
        <v>102.2</v>
      </c>
      <c r="EK55" s="18"/>
      <c r="EL55" s="18"/>
      <c r="EM55" s="18">
        <v>102.2</v>
      </c>
      <c r="EN55" s="18"/>
      <c r="EO55" s="18"/>
      <c r="EP55" s="18"/>
      <c r="EQ55" s="18">
        <v>0</v>
      </c>
      <c r="ER55" s="18"/>
      <c r="ES55" s="18"/>
      <c r="ET55" s="18"/>
      <c r="EU55" s="18">
        <v>0</v>
      </c>
      <c r="EV55" s="18"/>
      <c r="EW55" s="18"/>
      <c r="EX55" s="18"/>
      <c r="EY55" s="18">
        <v>0</v>
      </c>
      <c r="EZ55" s="18">
        <v>6.5</v>
      </c>
      <c r="FA55" s="18">
        <v>6.39</v>
      </c>
      <c r="FB55" s="18">
        <v>6.39</v>
      </c>
      <c r="FC55" s="18">
        <v>0.11</v>
      </c>
      <c r="FD55" s="18">
        <v>345.3</v>
      </c>
      <c r="FE55" s="18">
        <v>293.33386999999999</v>
      </c>
      <c r="FF55" s="18">
        <v>183.22332</v>
      </c>
      <c r="FG55" s="18">
        <v>162.07668000000001</v>
      </c>
      <c r="FH55" s="18">
        <v>32</v>
      </c>
      <c r="FI55" s="18">
        <v>40.3919</v>
      </c>
      <c r="FJ55" s="18">
        <v>40.948160000000001</v>
      </c>
      <c r="FK55" s="18">
        <v>-8.9481599999999997</v>
      </c>
      <c r="FL55" s="18">
        <v>111.6</v>
      </c>
      <c r="FM55" s="18">
        <v>135.46692999999999</v>
      </c>
      <c r="FN55" s="18">
        <v>132.19176999999999</v>
      </c>
      <c r="FO55" s="18">
        <v>-20.59177</v>
      </c>
      <c r="FP55" s="18">
        <v>16.399999999999999</v>
      </c>
      <c r="FQ55" s="18">
        <v>18.55969</v>
      </c>
      <c r="FR55" s="18">
        <v>18.966989999999999</v>
      </c>
      <c r="FS55" s="18">
        <v>-2.5669900000000001</v>
      </c>
      <c r="FT55" s="18">
        <v>18.399999999999999</v>
      </c>
      <c r="FU55" s="18">
        <v>19.28585</v>
      </c>
      <c r="FV55" s="18">
        <v>19.28585</v>
      </c>
      <c r="FW55" s="18">
        <v>-0.88585000000000003</v>
      </c>
      <c r="FX55" s="18">
        <v>18.899999999999999</v>
      </c>
      <c r="FY55" s="18">
        <v>18.048780000000001</v>
      </c>
      <c r="FZ55" s="18">
        <v>18.048780000000001</v>
      </c>
      <c r="GA55" s="18">
        <v>0.85121999999999998</v>
      </c>
      <c r="GB55" s="18">
        <v>89.8</v>
      </c>
      <c r="GC55" s="18">
        <v>88.116100000000003</v>
      </c>
      <c r="GD55" s="18">
        <v>88.116100000000003</v>
      </c>
      <c r="GE55" s="18">
        <v>1.6839</v>
      </c>
      <c r="GF55" s="18">
        <v>174.5</v>
      </c>
      <c r="GG55" s="18">
        <v>185.81701000000001</v>
      </c>
      <c r="GH55" s="18">
        <v>185.81701000000001</v>
      </c>
      <c r="GI55" s="18">
        <v>-11.31701</v>
      </c>
      <c r="GJ55" s="18">
        <v>175.9</v>
      </c>
      <c r="GK55" s="18">
        <v>185.81701000000001</v>
      </c>
      <c r="GL55" s="18">
        <v>185.81701000000001</v>
      </c>
      <c r="GM55" s="18">
        <v>-9.9170099999999994</v>
      </c>
      <c r="GN55" s="18">
        <v>185.2</v>
      </c>
      <c r="GO55" s="18">
        <v>186.37502000000001</v>
      </c>
      <c r="GP55" s="18">
        <v>186.37502000000001</v>
      </c>
      <c r="GQ55" s="18">
        <v>-1.17502</v>
      </c>
      <c r="GR55" s="18">
        <v>105.6</v>
      </c>
      <c r="GS55" s="18">
        <v>110.91316999999999</v>
      </c>
      <c r="GT55" s="18">
        <v>110.91316999999999</v>
      </c>
      <c r="GU55" s="18">
        <v>-5.3131700000000004</v>
      </c>
      <c r="GV55" s="18">
        <v>28.2</v>
      </c>
      <c r="GW55" s="18">
        <v>45</v>
      </c>
      <c r="GX55" s="18">
        <v>45</v>
      </c>
      <c r="GY55" s="18">
        <v>-16.8</v>
      </c>
      <c r="GZ55" s="18">
        <v>21.8</v>
      </c>
      <c r="HA55" s="18">
        <v>24.225460000000002</v>
      </c>
      <c r="HB55" s="18">
        <v>24.225460000000002</v>
      </c>
      <c r="HC55" s="18">
        <v>-2.4254600000000002</v>
      </c>
      <c r="HD55" s="18">
        <v>4.0999999999999996</v>
      </c>
      <c r="HE55" s="18">
        <v>4.4207700000000001</v>
      </c>
      <c r="HF55" s="18">
        <v>4.4207700000000001</v>
      </c>
      <c r="HG55" s="18">
        <v>-0.32077</v>
      </c>
      <c r="HH55" s="18">
        <v>32.200000000000003</v>
      </c>
      <c r="HI55" s="18">
        <v>33.490729999999999</v>
      </c>
      <c r="HJ55" s="18">
        <v>33.490729999999999</v>
      </c>
      <c r="HK55" s="18">
        <v>-1.2907299999999999</v>
      </c>
      <c r="HL55" s="18">
        <v>76.900000000000006</v>
      </c>
      <c r="HM55" s="18">
        <v>119.44651</v>
      </c>
      <c r="HN55" s="18">
        <v>105.51282</v>
      </c>
      <c r="HO55" s="18">
        <v>-28.612819999999999</v>
      </c>
      <c r="HP55" s="18"/>
      <c r="HQ55" s="18"/>
      <c r="HR55" s="18"/>
      <c r="HS55" s="18">
        <v>0</v>
      </c>
      <c r="HT55" s="18"/>
      <c r="HU55" s="18"/>
      <c r="HV55" s="18"/>
      <c r="HW55" s="18">
        <v>0</v>
      </c>
      <c r="HX55" s="18">
        <v>34.299999999999997</v>
      </c>
      <c r="HY55" s="18">
        <v>23.568449999999999</v>
      </c>
      <c r="HZ55" s="18">
        <v>85.482579999999999</v>
      </c>
      <c r="IA55" s="18">
        <v>-51.182580000000002</v>
      </c>
      <c r="IB55" s="18"/>
      <c r="IC55" s="18"/>
      <c r="ID55" s="18"/>
      <c r="IE55" s="18">
        <v>0</v>
      </c>
      <c r="IF55" s="18"/>
      <c r="IG55" s="18"/>
      <c r="IH55" s="18"/>
      <c r="II55" s="18">
        <v>0</v>
      </c>
      <c r="IJ55" s="18">
        <v>46.4</v>
      </c>
      <c r="IK55" s="18">
        <v>45.441949999999999</v>
      </c>
      <c r="IL55" s="18">
        <v>45.441949999999999</v>
      </c>
      <c r="IM55" s="18">
        <v>0.95804999999999996</v>
      </c>
      <c r="IN55" s="18"/>
      <c r="IO55" s="18"/>
      <c r="IP55" s="18"/>
      <c r="IQ55" s="18">
        <v>0</v>
      </c>
      <c r="IR55" s="18"/>
      <c r="IS55" s="18"/>
      <c r="IT55" s="18"/>
      <c r="IU55" s="18">
        <v>0</v>
      </c>
      <c r="IV55" s="18"/>
      <c r="IW55" s="18"/>
      <c r="IX55" s="18"/>
      <c r="IY55" s="18">
        <v>0</v>
      </c>
      <c r="IZ55" s="18">
        <v>81</v>
      </c>
      <c r="JA55" s="18">
        <v>90.378299999999996</v>
      </c>
      <c r="JB55" s="18">
        <v>92.689760000000007</v>
      </c>
      <c r="JC55" s="18">
        <v>-11.68976</v>
      </c>
      <c r="JD55" s="18">
        <v>172.2</v>
      </c>
      <c r="JE55" s="18">
        <v>182.99511000000001</v>
      </c>
      <c r="JF55" s="18">
        <v>182.99511000000001</v>
      </c>
      <c r="JG55" s="18">
        <v>-10.795109999999999</v>
      </c>
      <c r="JH55" s="18">
        <v>170.2</v>
      </c>
      <c r="JI55" s="18">
        <v>182.99511000000001</v>
      </c>
      <c r="JJ55" s="18">
        <v>182.99511000000001</v>
      </c>
      <c r="JK55" s="18">
        <v>-12.795109999999999</v>
      </c>
      <c r="JL55" s="18">
        <v>203</v>
      </c>
      <c r="JM55" s="18">
        <v>182.99511000000001</v>
      </c>
      <c r="JN55" s="18">
        <v>182.99511000000001</v>
      </c>
      <c r="JO55" s="18">
        <v>20.00489</v>
      </c>
      <c r="JP55" s="18">
        <v>267.39999999999998</v>
      </c>
      <c r="JQ55" s="18">
        <v>275.31695999999999</v>
      </c>
      <c r="JR55" s="18">
        <v>275.31695999999999</v>
      </c>
      <c r="JS55" s="18">
        <v>-7.9169600000000004</v>
      </c>
      <c r="JT55" s="18">
        <v>74.599999999999994</v>
      </c>
      <c r="JU55" s="18">
        <v>71.796109999999999</v>
      </c>
      <c r="JV55" s="18">
        <v>71.796109999999999</v>
      </c>
      <c r="JW55" s="18">
        <v>2.80389</v>
      </c>
      <c r="JX55" s="18">
        <v>36.200000000000003</v>
      </c>
      <c r="JY55" s="18">
        <v>36.005859999999998</v>
      </c>
      <c r="JZ55" s="18">
        <v>36.005859999999998</v>
      </c>
      <c r="KA55" s="18">
        <v>0.19414000000000001</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c r="KW55" s="18"/>
      <c r="KX55" s="18"/>
      <c r="KY55" s="18">
        <v>0</v>
      </c>
      <c r="KZ55" s="18">
        <v>0.3</v>
      </c>
      <c r="LA55" s="18">
        <v>0.52037999999999995</v>
      </c>
      <c r="LB55" s="18">
        <v>0.52037999999999995</v>
      </c>
      <c r="LC55" s="18">
        <v>-0.22037999999999999</v>
      </c>
      <c r="LD55" s="18">
        <v>104.8</v>
      </c>
      <c r="LE55" s="18">
        <v>114.52791000000001</v>
      </c>
      <c r="LF55" s="18">
        <v>151.14157</v>
      </c>
      <c r="LG55" s="18">
        <v>-46.341569999999997</v>
      </c>
      <c r="LH55" s="18">
        <v>70.8</v>
      </c>
      <c r="LI55" s="18">
        <v>99.957300000000004</v>
      </c>
      <c r="LJ55" s="18">
        <v>107.64942000000001</v>
      </c>
      <c r="LK55" s="18">
        <v>-36.849420000000002</v>
      </c>
      <c r="LL55" s="18">
        <v>62.1</v>
      </c>
      <c r="LM55" s="18">
        <v>67.461460000000002</v>
      </c>
      <c r="LN55" s="18">
        <v>67.461460000000002</v>
      </c>
      <c r="LO55" s="18">
        <v>-5.3614600000000001</v>
      </c>
      <c r="LP55" s="18">
        <v>77.099999999999994</v>
      </c>
      <c r="LQ55" s="18">
        <v>77.050960000000003</v>
      </c>
      <c r="LR55" s="18">
        <v>78.567999999999998</v>
      </c>
      <c r="LS55" s="18">
        <v>-1.468</v>
      </c>
      <c r="LT55" s="18">
        <v>29.2</v>
      </c>
      <c r="LU55" s="18">
        <v>30.097560000000001</v>
      </c>
      <c r="LV55" s="18">
        <v>30.097560000000001</v>
      </c>
      <c r="LW55" s="18">
        <v>-0.89756000000000002</v>
      </c>
      <c r="LX55" s="18"/>
      <c r="LY55" s="18"/>
      <c r="LZ55" s="18"/>
      <c r="MA55" s="18">
        <v>0</v>
      </c>
      <c r="MB55" s="18"/>
      <c r="MC55" s="18"/>
      <c r="MD55" s="18"/>
      <c r="ME55" s="18">
        <v>0</v>
      </c>
      <c r="MF55" s="18"/>
      <c r="MG55" s="18"/>
      <c r="MH55" s="18"/>
      <c r="MI55" s="18">
        <v>0</v>
      </c>
      <c r="MJ55" s="18">
        <v>145.1</v>
      </c>
      <c r="MK55" s="18">
        <v>151.08886000000001</v>
      </c>
      <c r="ML55" s="18">
        <v>159.10807</v>
      </c>
      <c r="MM55" s="18">
        <v>-14.00807</v>
      </c>
      <c r="MN55" s="18">
        <v>145.1</v>
      </c>
      <c r="MO55" s="18">
        <v>151.08886000000001</v>
      </c>
      <c r="MP55" s="18">
        <v>159.10807</v>
      </c>
      <c r="MQ55" s="18">
        <v>-14.00807</v>
      </c>
      <c r="MR55" s="18">
        <v>149.69999999999999</v>
      </c>
      <c r="MS55" s="18">
        <v>151.54257999999999</v>
      </c>
      <c r="MT55" s="18">
        <v>159.58587</v>
      </c>
      <c r="MU55" s="18">
        <v>-9.8858700000000006</v>
      </c>
      <c r="MV55" s="18"/>
      <c r="MW55" s="18"/>
      <c r="MX55" s="18">
        <v>103</v>
      </c>
      <c r="MY55" s="18">
        <v>-103</v>
      </c>
      <c r="MZ55" s="18"/>
      <c r="NA55" s="18"/>
      <c r="NB55" s="18"/>
      <c r="NC55" s="18">
        <v>0</v>
      </c>
      <c r="ND55" s="18"/>
      <c r="NE55" s="18"/>
      <c r="NF55" s="18"/>
      <c r="NG55" s="18">
        <v>0</v>
      </c>
      <c r="NH55" s="18"/>
      <c r="NI55" s="18"/>
      <c r="NJ55" s="18"/>
      <c r="NK55" s="18">
        <v>0</v>
      </c>
      <c r="NL55" s="18"/>
      <c r="NM55" s="18"/>
      <c r="NN55" s="18"/>
      <c r="NO55" s="18">
        <v>0</v>
      </c>
      <c r="NP55" s="18">
        <v>211.6</v>
      </c>
      <c r="NQ55" s="18">
        <v>207.29667000000001</v>
      </c>
      <c r="NR55" s="18">
        <v>207.29667000000001</v>
      </c>
      <c r="NS55" s="18">
        <v>4.3033299999999999</v>
      </c>
      <c r="NT55" s="18">
        <v>101.6</v>
      </c>
      <c r="NU55" s="18">
        <v>103.95959000000001</v>
      </c>
      <c r="NV55" s="18">
        <v>103.95959000000001</v>
      </c>
      <c r="NW55" s="18">
        <v>-2.3595899999999999</v>
      </c>
      <c r="NX55" s="18">
        <v>4.5999999999999996</v>
      </c>
      <c r="NY55" s="18">
        <v>3.5209199999999998</v>
      </c>
      <c r="NZ55" s="18">
        <v>3.5209199999999998</v>
      </c>
      <c r="OA55" s="18">
        <v>1.07908</v>
      </c>
      <c r="OB55" s="18">
        <v>0</v>
      </c>
      <c r="OC55" s="18">
        <v>3.6937799999999998</v>
      </c>
      <c r="OD55" s="18">
        <v>3.6937799999999998</v>
      </c>
      <c r="OE55" s="18">
        <v>-3.6937799999999998</v>
      </c>
      <c r="OF55" s="18">
        <v>5.8</v>
      </c>
      <c r="OG55" s="18">
        <v>6.2</v>
      </c>
      <c r="OH55" s="18">
        <v>6.2</v>
      </c>
      <c r="OI55" s="18">
        <v>-0.4</v>
      </c>
      <c r="OJ55" s="18"/>
      <c r="OK55" s="18"/>
      <c r="OL55" s="18"/>
      <c r="OM55" s="18">
        <v>0</v>
      </c>
      <c r="ON55" s="18">
        <v>103.4</v>
      </c>
      <c r="OO55" s="18">
        <v>85.9</v>
      </c>
      <c r="OP55" s="18">
        <v>89.775000000000006</v>
      </c>
      <c r="OQ55" s="18">
        <v>13.625</v>
      </c>
      <c r="OR55" s="18">
        <v>0</v>
      </c>
      <c r="OS55" s="18"/>
      <c r="OT55" s="18"/>
      <c r="OU55" s="18">
        <v>0</v>
      </c>
      <c r="OV55" s="18">
        <v>0.3</v>
      </c>
      <c r="OW55" s="18">
        <v>1.6140000000000001</v>
      </c>
      <c r="OX55" s="18">
        <v>1.6140000000000001</v>
      </c>
      <c r="OY55" s="18">
        <v>-1.3140000000000001</v>
      </c>
      <c r="OZ55" s="18">
        <v>0</v>
      </c>
      <c r="PA55" s="18"/>
      <c r="PB55" s="18"/>
      <c r="PC55" s="18">
        <v>0</v>
      </c>
      <c r="PD55" s="18">
        <v>4.2</v>
      </c>
      <c r="PE55" s="18">
        <v>18.53463</v>
      </c>
      <c r="PF55" s="18">
        <v>18.534600000000001</v>
      </c>
      <c r="PG55" s="18">
        <v>-14.3346</v>
      </c>
      <c r="PH55" s="18">
        <v>9.8000000000000007</v>
      </c>
      <c r="PI55" s="18">
        <v>9.9830000000000005</v>
      </c>
      <c r="PJ55" s="18">
        <v>9.9830000000000005</v>
      </c>
      <c r="PK55" s="18">
        <v>-0.183</v>
      </c>
      <c r="PL55" s="18"/>
      <c r="PM55" s="18"/>
      <c r="PN55" s="18"/>
      <c r="PO55" s="18">
        <v>0</v>
      </c>
      <c r="PP55" s="18">
        <v>0</v>
      </c>
      <c r="PQ55" s="18"/>
      <c r="PR55" s="18"/>
      <c r="PS55" s="18">
        <v>0</v>
      </c>
      <c r="PT55" s="18">
        <v>1.2</v>
      </c>
      <c r="PU55" s="18"/>
      <c r="PV55" s="18"/>
      <c r="PW55" s="18">
        <v>1.2</v>
      </c>
      <c r="PX55" s="18">
        <v>1.5</v>
      </c>
      <c r="PY55" s="18">
        <v>1.6</v>
      </c>
      <c r="PZ55" s="18">
        <v>1.6</v>
      </c>
      <c r="QA55" s="18">
        <v>-0.1</v>
      </c>
      <c r="QB55" s="18">
        <v>4</v>
      </c>
      <c r="QC55" s="18">
        <v>3.6</v>
      </c>
      <c r="QD55" s="18">
        <v>3.6</v>
      </c>
      <c r="QE55" s="18">
        <v>0.4</v>
      </c>
      <c r="QF55" s="18">
        <v>20.399999999999999</v>
      </c>
      <c r="QG55" s="18">
        <v>20.35314</v>
      </c>
      <c r="QH55" s="18">
        <v>20.353169999999999</v>
      </c>
      <c r="QI55" s="18">
        <v>4.6829999999999997E-2</v>
      </c>
      <c r="QJ55" s="18">
        <v>20</v>
      </c>
      <c r="QK55" s="18">
        <v>19.51219</v>
      </c>
      <c r="QL55" s="18">
        <v>19.5122</v>
      </c>
      <c r="QM55" s="18">
        <v>0.48780000000000001</v>
      </c>
      <c r="QN55" s="18">
        <v>19.100000000000001</v>
      </c>
      <c r="QO55" s="18">
        <v>19</v>
      </c>
      <c r="QP55" s="18">
        <v>15.60976</v>
      </c>
      <c r="QQ55" s="18">
        <v>3.49024</v>
      </c>
      <c r="QR55" s="18">
        <v>2.6</v>
      </c>
      <c r="QS55" s="18">
        <v>2.5</v>
      </c>
      <c r="QT55" s="18">
        <v>2.5</v>
      </c>
      <c r="QU55" s="18">
        <v>0.1</v>
      </c>
      <c r="QV55" s="18">
        <v>17.600000000000001</v>
      </c>
      <c r="QW55" s="18"/>
      <c r="QX55" s="18"/>
      <c r="QY55" s="18">
        <v>17.600000000000001</v>
      </c>
      <c r="QZ55" s="18">
        <v>0</v>
      </c>
      <c r="RA55" s="18"/>
      <c r="RB55" s="18"/>
      <c r="RC55" s="18">
        <v>0</v>
      </c>
      <c r="RD55" s="18">
        <v>0</v>
      </c>
      <c r="RE55" s="18"/>
      <c r="RF55" s="18"/>
      <c r="RG55" s="18">
        <v>0</v>
      </c>
      <c r="RH55" s="18">
        <v>28.2</v>
      </c>
      <c r="RI55" s="18">
        <v>23.881</v>
      </c>
      <c r="RJ55" s="18">
        <v>23.881</v>
      </c>
      <c r="RK55" s="18">
        <v>4.319</v>
      </c>
      <c r="RL55" s="18">
        <v>86.8</v>
      </c>
      <c r="RM55" s="18">
        <v>63.945</v>
      </c>
      <c r="RN55" s="18">
        <v>63.945</v>
      </c>
      <c r="RO55" s="18">
        <v>22.855</v>
      </c>
      <c r="RP55" s="18">
        <v>0</v>
      </c>
      <c r="RQ55" s="18"/>
      <c r="RR55" s="18"/>
      <c r="RS55" s="18">
        <v>0</v>
      </c>
      <c r="RT55" s="18">
        <v>1.9</v>
      </c>
      <c r="RU55" s="18">
        <v>2.1989999999999998</v>
      </c>
      <c r="RV55" s="18">
        <v>2.1989999999999998</v>
      </c>
      <c r="RW55" s="18">
        <v>-0.29899999999999999</v>
      </c>
      <c r="RX55" s="18">
        <v>13.1</v>
      </c>
      <c r="RY55" s="18">
        <v>5.4781599999999999</v>
      </c>
      <c r="RZ55" s="18">
        <v>19.869240000000001</v>
      </c>
      <c r="SA55" s="18">
        <v>-6.7692399999999999</v>
      </c>
      <c r="SB55" s="18">
        <v>2.9</v>
      </c>
      <c r="SC55" s="18">
        <v>2</v>
      </c>
      <c r="SD55" s="18">
        <v>2</v>
      </c>
      <c r="SE55" s="18">
        <v>0.9</v>
      </c>
      <c r="SF55" s="18"/>
      <c r="SG55" s="18"/>
      <c r="SH55" s="18"/>
      <c r="SI55" s="18">
        <v>0</v>
      </c>
      <c r="SJ55" s="18">
        <v>6.4</v>
      </c>
      <c r="SK55" s="18">
        <v>7.3</v>
      </c>
      <c r="SL55" s="18">
        <v>7.3</v>
      </c>
      <c r="SM55" s="18">
        <v>-0.9</v>
      </c>
      <c r="SN55" s="18">
        <v>6.6</v>
      </c>
      <c r="SO55" s="18">
        <v>5.8</v>
      </c>
      <c r="SP55" s="18">
        <v>5.8</v>
      </c>
      <c r="SQ55" s="18">
        <v>0.8</v>
      </c>
      <c r="SR55" s="18">
        <v>13.4</v>
      </c>
      <c r="SS55" s="18">
        <v>16.585370000000001</v>
      </c>
      <c r="ST55" s="18">
        <v>16.585370000000001</v>
      </c>
      <c r="SU55" s="18">
        <v>-3.1853699999999998</v>
      </c>
      <c r="SV55" s="18">
        <v>18.2</v>
      </c>
      <c r="SW55" s="18">
        <v>19.51219</v>
      </c>
      <c r="SX55" s="18">
        <v>19.5122</v>
      </c>
      <c r="SY55" s="18">
        <v>-1.3122</v>
      </c>
      <c r="SZ55" s="18">
        <v>13.7</v>
      </c>
      <c r="TA55" s="18">
        <v>15.414630000000001</v>
      </c>
      <c r="TB55" s="18">
        <v>15.414630000000001</v>
      </c>
      <c r="TC55" s="18">
        <v>-1.7146300000000001</v>
      </c>
      <c r="TD55" s="18">
        <v>12.7</v>
      </c>
      <c r="TE55" s="18">
        <v>18.352</v>
      </c>
      <c r="TF55" s="18">
        <v>18.352</v>
      </c>
      <c r="TG55" s="18">
        <v>-5.6520000000000001</v>
      </c>
      <c r="TH55" s="18">
        <v>28.9</v>
      </c>
      <c r="TI55" s="18">
        <v>33.994999999999997</v>
      </c>
      <c r="TJ55" s="18">
        <v>33.994999999999997</v>
      </c>
      <c r="TK55" s="18">
        <v>-5.0949999999999998</v>
      </c>
      <c r="TL55" s="18">
        <v>0</v>
      </c>
      <c r="TM55" s="18"/>
      <c r="TN55" s="18"/>
      <c r="TO55" s="18">
        <v>0</v>
      </c>
      <c r="TP55" s="18">
        <v>39.299999999999997</v>
      </c>
      <c r="TQ55" s="18">
        <v>62.4</v>
      </c>
      <c r="TR55" s="18">
        <v>62.39</v>
      </c>
      <c r="TS55" s="18">
        <v>-23.09</v>
      </c>
      <c r="TT55" s="18">
        <v>78.599999999999994</v>
      </c>
      <c r="TU55" s="18">
        <v>83.2</v>
      </c>
      <c r="TV55" s="18">
        <v>83.185000000000002</v>
      </c>
      <c r="TW55" s="18">
        <v>-4.585</v>
      </c>
      <c r="TX55" s="18">
        <v>4.3</v>
      </c>
      <c r="TY55" s="18">
        <v>0.96</v>
      </c>
      <c r="TZ55" s="18">
        <v>0.96</v>
      </c>
      <c r="UA55" s="18">
        <v>3.34</v>
      </c>
      <c r="UB55" s="18">
        <v>2</v>
      </c>
      <c r="UC55" s="18">
        <v>2.41</v>
      </c>
      <c r="UD55" s="18">
        <v>2.41</v>
      </c>
      <c r="UE55" s="18">
        <v>-0.41</v>
      </c>
      <c r="UF55" s="18">
        <v>6.3</v>
      </c>
      <c r="UG55" s="18"/>
      <c r="UH55" s="18"/>
      <c r="UI55" s="18">
        <v>6.3</v>
      </c>
      <c r="UJ55" s="18">
        <v>9.9</v>
      </c>
      <c r="UK55" s="18">
        <v>15.60976</v>
      </c>
      <c r="UL55" s="18">
        <v>15.60976</v>
      </c>
      <c r="UM55" s="18">
        <v>-5.7097600000000002</v>
      </c>
      <c r="UN55" s="18">
        <v>3.5</v>
      </c>
      <c r="UO55" s="18">
        <v>5</v>
      </c>
      <c r="UP55" s="18">
        <v>5</v>
      </c>
      <c r="UQ55" s="18">
        <v>-1.5</v>
      </c>
      <c r="UR55" s="18">
        <v>8.6</v>
      </c>
      <c r="US55" s="18">
        <v>8.1</v>
      </c>
      <c r="UT55" s="18">
        <v>8.1</v>
      </c>
      <c r="UU55" s="18">
        <v>0.5</v>
      </c>
      <c r="UV55" s="18">
        <v>20.399999999999999</v>
      </c>
      <c r="UW55" s="18">
        <v>19.51219</v>
      </c>
      <c r="UX55" s="18">
        <v>19.5122</v>
      </c>
      <c r="UY55" s="18">
        <v>0.88780000000000003</v>
      </c>
      <c r="UZ55" s="18">
        <v>20.399999999999999</v>
      </c>
      <c r="VA55" s="18">
        <v>19.51219</v>
      </c>
      <c r="VB55" s="18">
        <v>19.5122</v>
      </c>
      <c r="VC55" s="18">
        <v>0.88780000000000003</v>
      </c>
      <c r="VD55" s="18">
        <v>20.100000000000001</v>
      </c>
      <c r="VE55" s="18">
        <v>19.51219</v>
      </c>
      <c r="VF55" s="18">
        <v>19.5122</v>
      </c>
      <c r="VG55" s="18">
        <v>0.58779999999999999</v>
      </c>
      <c r="VH55" s="18">
        <v>1.2</v>
      </c>
      <c r="VI55" s="18">
        <v>1.2230000000000001</v>
      </c>
      <c r="VJ55" s="18">
        <v>1.2230000000000001</v>
      </c>
      <c r="VK55" s="18">
        <v>-2.3E-2</v>
      </c>
      <c r="VL55" s="18">
        <v>0</v>
      </c>
      <c r="VM55" s="18"/>
      <c r="VN55" s="18"/>
      <c r="VO55" s="18">
        <v>0</v>
      </c>
      <c r="VP55" s="18">
        <v>0</v>
      </c>
      <c r="VQ55" s="18"/>
      <c r="VR55" s="18"/>
      <c r="VS55" s="18">
        <v>0</v>
      </c>
      <c r="VT55" s="18">
        <v>0</v>
      </c>
      <c r="VU55" s="18"/>
      <c r="VV55" s="18"/>
      <c r="VW55" s="18">
        <v>0</v>
      </c>
      <c r="VX55" s="18">
        <v>0.6</v>
      </c>
      <c r="VY55" s="18">
        <v>0.6</v>
      </c>
      <c r="VZ55" s="18">
        <v>0.6</v>
      </c>
      <c r="WA55" s="18">
        <v>0</v>
      </c>
      <c r="WB55" s="18">
        <v>70.599999999999994</v>
      </c>
      <c r="WC55" s="18">
        <v>52.738999999999997</v>
      </c>
      <c r="WD55" s="18">
        <v>52.738999999999997</v>
      </c>
      <c r="WE55" s="18">
        <v>17.861000000000001</v>
      </c>
      <c r="WF55" s="18">
        <v>81.2</v>
      </c>
      <c r="WG55" s="18">
        <v>46.478999999999999</v>
      </c>
      <c r="WH55" s="18">
        <v>46.478999999999999</v>
      </c>
      <c r="WI55" s="18">
        <v>34.720999999999997</v>
      </c>
      <c r="WJ55" s="18">
        <v>0</v>
      </c>
      <c r="WK55" s="18"/>
      <c r="WL55" s="18"/>
      <c r="WM55" s="18">
        <v>0</v>
      </c>
      <c r="WN55" s="18">
        <v>4.3</v>
      </c>
      <c r="WO55" s="18">
        <v>4.2</v>
      </c>
      <c r="WP55" s="18">
        <v>4.2</v>
      </c>
      <c r="WQ55" s="18">
        <v>0.1</v>
      </c>
      <c r="WR55" s="18">
        <v>2.1</v>
      </c>
      <c r="WS55" s="18">
        <v>2.4</v>
      </c>
      <c r="WT55" s="18">
        <v>2.4</v>
      </c>
      <c r="WU55" s="18">
        <v>-0.3</v>
      </c>
      <c r="WV55" s="18">
        <v>1.2</v>
      </c>
      <c r="WW55" s="18">
        <v>1.2</v>
      </c>
      <c r="WX55" s="18">
        <v>1.2</v>
      </c>
      <c r="WY55" s="18">
        <v>0</v>
      </c>
      <c r="WZ55" s="18">
        <v>1.2</v>
      </c>
      <c r="XA55" s="18">
        <v>1.4</v>
      </c>
      <c r="XB55" s="18">
        <v>1.4</v>
      </c>
      <c r="XC55" s="18">
        <v>-0.2</v>
      </c>
      <c r="XD55" s="18">
        <v>0</v>
      </c>
      <c r="XE55" s="18"/>
      <c r="XF55" s="18"/>
      <c r="XG55" s="18">
        <v>0</v>
      </c>
      <c r="XH55" s="18">
        <v>7.1</v>
      </c>
      <c r="XI55" s="18">
        <v>4.3</v>
      </c>
      <c r="XJ55" s="18">
        <v>4.3</v>
      </c>
      <c r="XK55" s="18">
        <v>2.8</v>
      </c>
      <c r="XL55" s="18">
        <v>18.100000000000001</v>
      </c>
      <c r="XM55" s="18">
        <v>18.146339999999999</v>
      </c>
      <c r="XN55" s="18">
        <v>18.146339999999999</v>
      </c>
      <c r="XO55" s="18">
        <v>-4.6339999999999999E-2</v>
      </c>
      <c r="XP55" s="18">
        <v>9.1999999999999993</v>
      </c>
      <c r="XQ55" s="18">
        <v>10.8</v>
      </c>
      <c r="XR55" s="18">
        <v>10.8</v>
      </c>
      <c r="XS55" s="18">
        <v>-1.6</v>
      </c>
      <c r="XT55" s="18">
        <v>27.7</v>
      </c>
      <c r="XU55" s="18">
        <v>31</v>
      </c>
      <c r="XV55" s="18">
        <v>28.5</v>
      </c>
      <c r="XW55" s="18">
        <v>-0.8</v>
      </c>
      <c r="XX55" s="18">
        <v>34.799999999999997</v>
      </c>
      <c r="XY55" s="18">
        <v>31</v>
      </c>
      <c r="XZ55" s="18">
        <v>28.5</v>
      </c>
      <c r="YA55" s="18">
        <v>6.3</v>
      </c>
      <c r="YB55" s="18">
        <v>17.100000000000001</v>
      </c>
      <c r="YC55" s="18">
        <v>18</v>
      </c>
      <c r="YD55" s="18">
        <v>14</v>
      </c>
      <c r="YE55" s="18">
        <v>3.1</v>
      </c>
      <c r="YF55" s="18"/>
      <c r="YG55" s="18"/>
      <c r="YH55" s="18"/>
      <c r="YI55" s="18">
        <v>0</v>
      </c>
      <c r="YJ55" s="18">
        <v>8.1999999999999993</v>
      </c>
      <c r="YK55" s="18">
        <v>8.2200000000000006</v>
      </c>
      <c r="YL55" s="18">
        <v>8.2200000000000006</v>
      </c>
      <c r="YM55" s="18">
        <v>-0.02</v>
      </c>
      <c r="YN55" s="18">
        <v>11.3</v>
      </c>
      <c r="YO55" s="18">
        <v>11</v>
      </c>
      <c r="YP55" s="18">
        <v>11</v>
      </c>
      <c r="YQ55" s="18">
        <v>0.3</v>
      </c>
      <c r="YR55" s="18">
        <v>19.3</v>
      </c>
      <c r="YS55" s="18">
        <v>18</v>
      </c>
      <c r="YT55" s="18">
        <v>18</v>
      </c>
      <c r="YU55" s="18">
        <v>1.3</v>
      </c>
    </row>
    <row r="56" spans="1:671" ht="24" customHeight="1" x14ac:dyDescent="0.3">
      <c r="A56" s="1"/>
      <c r="B56" s="19" t="s">
        <v>758</v>
      </c>
      <c r="C56" s="19" t="s">
        <v>28</v>
      </c>
      <c r="D56" s="20"/>
      <c r="E56" s="20"/>
      <c r="F56" s="20"/>
      <c r="G56" s="20">
        <v>0</v>
      </c>
      <c r="H56" s="20">
        <v>204.9</v>
      </c>
      <c r="I56" s="20">
        <v>204.19512</v>
      </c>
      <c r="J56" s="20">
        <v>204.19512</v>
      </c>
      <c r="K56" s="20">
        <v>0.70487999999999995</v>
      </c>
      <c r="L56" s="20">
        <v>546</v>
      </c>
      <c r="M56" s="20">
        <v>555.02198999999996</v>
      </c>
      <c r="N56" s="20">
        <v>455.20821000000001</v>
      </c>
      <c r="O56" s="20">
        <v>90.791790000000006</v>
      </c>
      <c r="P56" s="20">
        <v>182.3</v>
      </c>
      <c r="Q56" s="20">
        <v>181.43929</v>
      </c>
      <c r="R56" s="20">
        <v>148.80969999999999</v>
      </c>
      <c r="S56" s="20">
        <v>33.490299999999998</v>
      </c>
      <c r="T56" s="20"/>
      <c r="U56" s="20"/>
      <c r="V56" s="20"/>
      <c r="W56" s="20">
        <v>0</v>
      </c>
      <c r="X56" s="20"/>
      <c r="Y56" s="20"/>
      <c r="Z56" s="20"/>
      <c r="AA56" s="20">
        <v>0</v>
      </c>
      <c r="AB56" s="20">
        <v>90.1</v>
      </c>
      <c r="AC56" s="20">
        <v>92.226339999999993</v>
      </c>
      <c r="AD56" s="20">
        <v>92.226339999999993</v>
      </c>
      <c r="AE56" s="20">
        <v>-2.1263399999999999</v>
      </c>
      <c r="AF56" s="20">
        <v>128.19999999999999</v>
      </c>
      <c r="AG56" s="20">
        <v>147.78267</v>
      </c>
      <c r="AH56" s="20">
        <v>137.04599999999999</v>
      </c>
      <c r="AI56" s="20">
        <v>-8.8460000000000001</v>
      </c>
      <c r="AJ56" s="20"/>
      <c r="AK56" s="20"/>
      <c r="AL56" s="20"/>
      <c r="AM56" s="20">
        <v>0</v>
      </c>
      <c r="AN56" s="20">
        <v>0</v>
      </c>
      <c r="AO56" s="20"/>
      <c r="AP56" s="20"/>
      <c r="AQ56" s="20">
        <v>0</v>
      </c>
      <c r="AR56" s="20"/>
      <c r="AS56" s="20"/>
      <c r="AT56" s="20"/>
      <c r="AU56" s="20">
        <v>0</v>
      </c>
      <c r="AV56" s="20">
        <v>0</v>
      </c>
      <c r="AW56" s="20"/>
      <c r="AX56" s="20"/>
      <c r="AY56" s="20">
        <v>0</v>
      </c>
      <c r="AZ56" s="20">
        <v>203.6</v>
      </c>
      <c r="BA56" s="20">
        <v>200.25627</v>
      </c>
      <c r="BB56" s="20">
        <v>200.25633999999999</v>
      </c>
      <c r="BC56" s="20">
        <v>3.3436599999999999</v>
      </c>
      <c r="BD56" s="20"/>
      <c r="BE56" s="20"/>
      <c r="BF56" s="20"/>
      <c r="BG56" s="20">
        <v>0</v>
      </c>
      <c r="BH56" s="20">
        <v>209.1</v>
      </c>
      <c r="BI56" s="20">
        <v>206.01677000000001</v>
      </c>
      <c r="BJ56" s="20"/>
      <c r="BK56" s="20">
        <v>209.1</v>
      </c>
      <c r="BL56" s="20"/>
      <c r="BM56" s="20"/>
      <c r="BN56" s="20"/>
      <c r="BO56" s="20">
        <v>0</v>
      </c>
      <c r="BP56" s="20">
        <v>186.2</v>
      </c>
      <c r="BQ56" s="20">
        <v>166.62141</v>
      </c>
      <c r="BR56" s="20">
        <v>211.4359</v>
      </c>
      <c r="BS56" s="20">
        <v>-25.235900000000001</v>
      </c>
      <c r="BT56" s="20">
        <v>9.9</v>
      </c>
      <c r="BU56" s="20">
        <v>10.561999999999999</v>
      </c>
      <c r="BV56" s="20">
        <v>10.561999999999999</v>
      </c>
      <c r="BW56" s="20">
        <v>-0.66200000000000003</v>
      </c>
      <c r="BX56" s="20"/>
      <c r="BY56" s="20"/>
      <c r="BZ56" s="20"/>
      <c r="CA56" s="20">
        <v>0</v>
      </c>
      <c r="CB56" s="20"/>
      <c r="CC56" s="20"/>
      <c r="CD56" s="20"/>
      <c r="CE56" s="20">
        <v>0</v>
      </c>
      <c r="CF56" s="20"/>
      <c r="CG56" s="20"/>
      <c r="CH56" s="20"/>
      <c r="CI56" s="20">
        <v>0</v>
      </c>
      <c r="CJ56" s="20"/>
      <c r="CK56" s="20"/>
      <c r="CL56" s="20"/>
      <c r="CM56" s="20">
        <v>0</v>
      </c>
      <c r="CN56" s="20">
        <v>170</v>
      </c>
      <c r="CO56" s="20">
        <v>164.70732000000001</v>
      </c>
      <c r="CP56" s="20">
        <v>164.70732000000001</v>
      </c>
      <c r="CQ56" s="20">
        <v>5.2926799999999998</v>
      </c>
      <c r="CR56" s="20">
        <v>7.3</v>
      </c>
      <c r="CS56" s="20">
        <v>5.1583800000000002</v>
      </c>
      <c r="CT56" s="20">
        <v>5.1583800000000002</v>
      </c>
      <c r="CU56" s="20">
        <v>2.1416200000000001</v>
      </c>
      <c r="CV56" s="20">
        <v>4.4000000000000004</v>
      </c>
      <c r="CW56" s="20">
        <v>2.8315000000000001</v>
      </c>
      <c r="CX56" s="20">
        <v>2.8315000000000001</v>
      </c>
      <c r="CY56" s="20">
        <v>1.5685</v>
      </c>
      <c r="CZ56" s="20">
        <v>22.5</v>
      </c>
      <c r="DA56" s="20">
        <v>22.49821</v>
      </c>
      <c r="DB56" s="20">
        <v>22.49822</v>
      </c>
      <c r="DC56" s="20">
        <v>1.7799999999999999E-3</v>
      </c>
      <c r="DD56" s="20">
        <v>6.8</v>
      </c>
      <c r="DE56" s="20">
        <v>6.8787000000000003</v>
      </c>
      <c r="DF56" s="20">
        <v>6.8787000000000003</v>
      </c>
      <c r="DG56" s="20">
        <v>-7.8700000000000006E-2</v>
      </c>
      <c r="DH56" s="20">
        <v>14.8</v>
      </c>
      <c r="DI56" s="20">
        <v>14.992190000000001</v>
      </c>
      <c r="DJ56" s="20">
        <v>14.9922</v>
      </c>
      <c r="DK56" s="20">
        <v>-0.19220000000000001</v>
      </c>
      <c r="DL56" s="20">
        <v>90.6</v>
      </c>
      <c r="DM56" s="20">
        <v>120.80792</v>
      </c>
      <c r="DN56" s="20">
        <v>143</v>
      </c>
      <c r="DO56" s="20">
        <v>-52.4</v>
      </c>
      <c r="DP56" s="20"/>
      <c r="DQ56" s="20"/>
      <c r="DR56" s="20"/>
      <c r="DS56" s="20">
        <v>0</v>
      </c>
      <c r="DT56" s="20"/>
      <c r="DU56" s="20"/>
      <c r="DV56" s="20"/>
      <c r="DW56" s="20">
        <v>0</v>
      </c>
      <c r="DX56" s="20"/>
      <c r="DY56" s="20"/>
      <c r="DZ56" s="20"/>
      <c r="EA56" s="20">
        <v>0</v>
      </c>
      <c r="EB56" s="20"/>
      <c r="EC56" s="20"/>
      <c r="ED56" s="20"/>
      <c r="EE56" s="20">
        <v>0</v>
      </c>
      <c r="EF56" s="20">
        <v>110.7</v>
      </c>
      <c r="EG56" s="20">
        <v>112.90537</v>
      </c>
      <c r="EH56" s="20">
        <v>112.90537</v>
      </c>
      <c r="EI56" s="20">
        <v>-2.2053699999999998</v>
      </c>
      <c r="EJ56" s="20">
        <v>76.400000000000006</v>
      </c>
      <c r="EK56" s="20"/>
      <c r="EL56" s="20"/>
      <c r="EM56" s="20">
        <v>76.400000000000006</v>
      </c>
      <c r="EN56" s="20"/>
      <c r="EO56" s="20"/>
      <c r="EP56" s="20"/>
      <c r="EQ56" s="20">
        <v>0</v>
      </c>
      <c r="ER56" s="20"/>
      <c r="ES56" s="20"/>
      <c r="ET56" s="20"/>
      <c r="EU56" s="20">
        <v>0</v>
      </c>
      <c r="EV56" s="20"/>
      <c r="EW56" s="20"/>
      <c r="EX56" s="20"/>
      <c r="EY56" s="20">
        <v>0</v>
      </c>
      <c r="EZ56" s="20">
        <v>6.5</v>
      </c>
      <c r="FA56" s="20">
        <v>6.39</v>
      </c>
      <c r="FB56" s="20">
        <v>6.39</v>
      </c>
      <c r="FC56" s="20">
        <v>0.11</v>
      </c>
      <c r="FD56" s="20">
        <v>302.8</v>
      </c>
      <c r="FE56" s="20">
        <v>299.49754000000001</v>
      </c>
      <c r="FF56" s="20">
        <v>163.66649000000001</v>
      </c>
      <c r="FG56" s="20">
        <v>139.13351</v>
      </c>
      <c r="FH56" s="20">
        <v>32</v>
      </c>
      <c r="FI56" s="20">
        <v>40.3919</v>
      </c>
      <c r="FJ56" s="20">
        <v>40.948160000000001</v>
      </c>
      <c r="FK56" s="20">
        <v>-8.9481599999999997</v>
      </c>
      <c r="FL56" s="20">
        <v>124.5</v>
      </c>
      <c r="FM56" s="20">
        <v>141.08872</v>
      </c>
      <c r="FN56" s="20">
        <v>133.33332999999999</v>
      </c>
      <c r="FO56" s="20">
        <v>-8.8333300000000001</v>
      </c>
      <c r="FP56" s="20">
        <v>16.8</v>
      </c>
      <c r="FQ56" s="20">
        <v>18.55969</v>
      </c>
      <c r="FR56" s="20">
        <v>18.966989999999999</v>
      </c>
      <c r="FS56" s="20">
        <v>-2.1669900000000002</v>
      </c>
      <c r="FT56" s="20">
        <v>18.399999999999999</v>
      </c>
      <c r="FU56" s="20">
        <v>19.28585</v>
      </c>
      <c r="FV56" s="20">
        <v>19.28585</v>
      </c>
      <c r="FW56" s="20">
        <v>-0.88585000000000003</v>
      </c>
      <c r="FX56" s="20">
        <v>18.899999999999999</v>
      </c>
      <c r="FY56" s="20">
        <v>18.048780000000001</v>
      </c>
      <c r="FZ56" s="20">
        <v>18.048780000000001</v>
      </c>
      <c r="GA56" s="20">
        <v>0.85121999999999998</v>
      </c>
      <c r="GB56" s="20">
        <v>92.4</v>
      </c>
      <c r="GC56" s="20">
        <v>88.116100000000003</v>
      </c>
      <c r="GD56" s="20">
        <v>88.116100000000003</v>
      </c>
      <c r="GE56" s="20">
        <v>4.2839</v>
      </c>
      <c r="GF56" s="20">
        <v>180.6</v>
      </c>
      <c r="GG56" s="20">
        <v>185.81701000000001</v>
      </c>
      <c r="GH56" s="20">
        <v>185.81701000000001</v>
      </c>
      <c r="GI56" s="20">
        <v>-5.2170100000000001</v>
      </c>
      <c r="GJ56" s="20">
        <v>181</v>
      </c>
      <c r="GK56" s="20">
        <v>185.81701000000001</v>
      </c>
      <c r="GL56" s="20">
        <v>185.81701000000001</v>
      </c>
      <c r="GM56" s="20">
        <v>-4.8170099999999998</v>
      </c>
      <c r="GN56" s="20">
        <v>184.4</v>
      </c>
      <c r="GO56" s="20">
        <v>186.37502000000001</v>
      </c>
      <c r="GP56" s="20">
        <v>186.37502000000001</v>
      </c>
      <c r="GQ56" s="20">
        <v>-1.97502</v>
      </c>
      <c r="GR56" s="20">
        <v>104</v>
      </c>
      <c r="GS56" s="20">
        <v>110.91316999999999</v>
      </c>
      <c r="GT56" s="20">
        <v>110.91316999999999</v>
      </c>
      <c r="GU56" s="20">
        <v>-6.91317</v>
      </c>
      <c r="GV56" s="20">
        <v>0</v>
      </c>
      <c r="GW56" s="20">
        <v>4.1025700000000001</v>
      </c>
      <c r="GX56" s="20">
        <v>4.1025600000000004</v>
      </c>
      <c r="GY56" s="20">
        <v>-4.1025600000000004</v>
      </c>
      <c r="GZ56" s="20">
        <v>21.1</v>
      </c>
      <c r="HA56" s="20">
        <v>24.225460000000002</v>
      </c>
      <c r="HB56" s="20">
        <v>24.225460000000002</v>
      </c>
      <c r="HC56" s="20">
        <v>-3.1254599999999999</v>
      </c>
      <c r="HD56" s="20">
        <v>4</v>
      </c>
      <c r="HE56" s="20">
        <v>4.4207700000000001</v>
      </c>
      <c r="HF56" s="20">
        <v>4.4207700000000001</v>
      </c>
      <c r="HG56" s="20">
        <v>-0.42076999999999998</v>
      </c>
      <c r="HH56" s="20">
        <v>33.200000000000003</v>
      </c>
      <c r="HI56" s="20">
        <v>33.490729999999999</v>
      </c>
      <c r="HJ56" s="20">
        <v>33.490729999999999</v>
      </c>
      <c r="HK56" s="20">
        <v>-0.29072999999999999</v>
      </c>
      <c r="HL56" s="20">
        <v>43.6</v>
      </c>
      <c r="HM56" s="20">
        <v>47.179560000000002</v>
      </c>
      <c r="HN56" s="20">
        <v>106.05481</v>
      </c>
      <c r="HO56" s="20">
        <v>-62.454810000000002</v>
      </c>
      <c r="HP56" s="20"/>
      <c r="HQ56" s="20"/>
      <c r="HR56" s="20"/>
      <c r="HS56" s="20">
        <v>0</v>
      </c>
      <c r="HT56" s="20"/>
      <c r="HU56" s="20"/>
      <c r="HV56" s="20"/>
      <c r="HW56" s="20">
        <v>0</v>
      </c>
      <c r="HX56" s="20">
        <v>35.6</v>
      </c>
      <c r="HY56" s="20">
        <v>25.880289999999999</v>
      </c>
      <c r="HZ56" s="20">
        <v>48.201569999999997</v>
      </c>
      <c r="IA56" s="20">
        <v>-12.601570000000001</v>
      </c>
      <c r="IB56" s="20"/>
      <c r="IC56" s="20"/>
      <c r="ID56" s="20"/>
      <c r="IE56" s="20">
        <v>0</v>
      </c>
      <c r="IF56" s="20"/>
      <c r="IG56" s="20"/>
      <c r="IH56" s="20"/>
      <c r="II56" s="20">
        <v>0</v>
      </c>
      <c r="IJ56" s="20">
        <v>46.5</v>
      </c>
      <c r="IK56" s="20">
        <v>45.441949999999999</v>
      </c>
      <c r="IL56" s="20">
        <v>45.441949999999999</v>
      </c>
      <c r="IM56" s="20">
        <v>1.0580499999999999</v>
      </c>
      <c r="IN56" s="20"/>
      <c r="IO56" s="20"/>
      <c r="IP56" s="20"/>
      <c r="IQ56" s="20">
        <v>0</v>
      </c>
      <c r="IR56" s="20"/>
      <c r="IS56" s="20"/>
      <c r="IT56" s="20"/>
      <c r="IU56" s="20">
        <v>0</v>
      </c>
      <c r="IV56" s="20"/>
      <c r="IW56" s="20"/>
      <c r="IX56" s="20"/>
      <c r="IY56" s="20">
        <v>0</v>
      </c>
      <c r="IZ56" s="20">
        <v>85.3</v>
      </c>
      <c r="JA56" s="20">
        <v>90.378309999999999</v>
      </c>
      <c r="JB56" s="20">
        <v>92.689760000000007</v>
      </c>
      <c r="JC56" s="20">
        <v>-7.3897599999999999</v>
      </c>
      <c r="JD56" s="20">
        <v>164.8</v>
      </c>
      <c r="JE56" s="20">
        <v>170.94</v>
      </c>
      <c r="JF56" s="20">
        <v>182.99511000000001</v>
      </c>
      <c r="JG56" s="20">
        <v>-18.19511</v>
      </c>
      <c r="JH56" s="20">
        <v>164.6</v>
      </c>
      <c r="JI56" s="20">
        <v>170.94</v>
      </c>
      <c r="JJ56" s="20">
        <v>182.99511000000001</v>
      </c>
      <c r="JK56" s="20">
        <v>-18.395109999999999</v>
      </c>
      <c r="JL56" s="20">
        <v>165.1</v>
      </c>
      <c r="JM56" s="20">
        <v>170.94</v>
      </c>
      <c r="JN56" s="20">
        <v>182.99511000000001</v>
      </c>
      <c r="JO56" s="20">
        <v>-17.895109999999999</v>
      </c>
      <c r="JP56" s="20">
        <v>244.5</v>
      </c>
      <c r="JQ56" s="20">
        <v>257.18</v>
      </c>
      <c r="JR56" s="20">
        <v>275.31695999999999</v>
      </c>
      <c r="JS56" s="20">
        <v>-30.816960000000002</v>
      </c>
      <c r="JT56" s="20">
        <v>74.099999999999994</v>
      </c>
      <c r="JU56" s="20">
        <v>71.796109999999999</v>
      </c>
      <c r="JV56" s="20">
        <v>71.796109999999999</v>
      </c>
      <c r="JW56" s="20">
        <v>2.30389</v>
      </c>
      <c r="JX56" s="20">
        <v>36.200000000000003</v>
      </c>
      <c r="JY56" s="20">
        <v>36.005859999999998</v>
      </c>
      <c r="JZ56" s="20">
        <v>36.005859999999998</v>
      </c>
      <c r="KA56" s="20">
        <v>0.19414000000000001</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c r="KW56" s="20"/>
      <c r="KX56" s="20"/>
      <c r="KY56" s="20">
        <v>0</v>
      </c>
      <c r="KZ56" s="20">
        <v>0.4</v>
      </c>
      <c r="LA56" s="20">
        <v>0.52037999999999995</v>
      </c>
      <c r="LB56" s="20">
        <v>0.52037999999999995</v>
      </c>
      <c r="LC56" s="20">
        <v>-0.12038</v>
      </c>
      <c r="LD56" s="20">
        <v>77.5</v>
      </c>
      <c r="LE56" s="20">
        <v>91.381249999999994</v>
      </c>
      <c r="LF56" s="20">
        <v>182.69230999999999</v>
      </c>
      <c r="LG56" s="20">
        <v>-105.19231000000001</v>
      </c>
      <c r="LH56" s="20">
        <v>80.099999999999994</v>
      </c>
      <c r="LI56" s="20">
        <v>107.65252</v>
      </c>
      <c r="LJ56" s="20">
        <v>103.8048</v>
      </c>
      <c r="LK56" s="20">
        <v>-23.704799999999999</v>
      </c>
      <c r="LL56" s="20">
        <v>63.6</v>
      </c>
      <c r="LM56" s="20">
        <v>67.461460000000002</v>
      </c>
      <c r="LN56" s="20">
        <v>67.461460000000002</v>
      </c>
      <c r="LO56" s="20">
        <v>-3.8614600000000001</v>
      </c>
      <c r="LP56" s="20">
        <v>76.3</v>
      </c>
      <c r="LQ56" s="20">
        <v>78.566659999999999</v>
      </c>
      <c r="LR56" s="20">
        <v>78.567999999999998</v>
      </c>
      <c r="LS56" s="20">
        <v>-2.2679999999999998</v>
      </c>
      <c r="LT56" s="20">
        <v>30</v>
      </c>
      <c r="LU56" s="20">
        <v>30.097560000000001</v>
      </c>
      <c r="LV56" s="20">
        <v>30.097560000000001</v>
      </c>
      <c r="LW56" s="20">
        <v>-9.7559999999999994E-2</v>
      </c>
      <c r="LX56" s="20"/>
      <c r="LY56" s="20"/>
      <c r="LZ56" s="20"/>
      <c r="MA56" s="20">
        <v>0</v>
      </c>
      <c r="MB56" s="20"/>
      <c r="MC56" s="20"/>
      <c r="MD56" s="20"/>
      <c r="ME56" s="20">
        <v>0</v>
      </c>
      <c r="MF56" s="20"/>
      <c r="MG56" s="20"/>
      <c r="MH56" s="20"/>
      <c r="MI56" s="20">
        <v>0</v>
      </c>
      <c r="MJ56" s="20">
        <v>143.6</v>
      </c>
      <c r="MK56" s="20">
        <v>151.08876000000001</v>
      </c>
      <c r="ML56" s="20">
        <v>153.89715000000001</v>
      </c>
      <c r="MM56" s="20">
        <v>-10.29715</v>
      </c>
      <c r="MN56" s="20">
        <v>145.30000000000001</v>
      </c>
      <c r="MO56" s="20">
        <v>151.08876000000001</v>
      </c>
      <c r="MP56" s="20">
        <v>153.89715000000001</v>
      </c>
      <c r="MQ56" s="20">
        <v>-8.5971499999999992</v>
      </c>
      <c r="MR56" s="20">
        <v>148.5</v>
      </c>
      <c r="MS56" s="20">
        <v>151.54248000000001</v>
      </c>
      <c r="MT56" s="20">
        <v>154.35930999999999</v>
      </c>
      <c r="MU56" s="20">
        <v>-5.8593099999999998</v>
      </c>
      <c r="MV56" s="20"/>
      <c r="MW56" s="20"/>
      <c r="MX56" s="20">
        <v>186.53288000000001</v>
      </c>
      <c r="MY56" s="20">
        <v>-186.53288000000001</v>
      </c>
      <c r="MZ56" s="20"/>
      <c r="NA56" s="20"/>
      <c r="NB56" s="20"/>
      <c r="NC56" s="20">
        <v>0</v>
      </c>
      <c r="ND56" s="20"/>
      <c r="NE56" s="20"/>
      <c r="NF56" s="20"/>
      <c r="NG56" s="20">
        <v>0</v>
      </c>
      <c r="NH56" s="20"/>
      <c r="NI56" s="20"/>
      <c r="NJ56" s="20"/>
      <c r="NK56" s="20">
        <v>0</v>
      </c>
      <c r="NL56" s="20"/>
      <c r="NM56" s="20"/>
      <c r="NN56" s="20"/>
      <c r="NO56" s="20">
        <v>0</v>
      </c>
      <c r="NP56" s="20">
        <v>211.6</v>
      </c>
      <c r="NQ56" s="20">
        <v>207.29667000000001</v>
      </c>
      <c r="NR56" s="20">
        <v>207.29667000000001</v>
      </c>
      <c r="NS56" s="20">
        <v>4.3033299999999999</v>
      </c>
      <c r="NT56" s="20">
        <v>101.6</v>
      </c>
      <c r="NU56" s="20">
        <v>103.95959000000001</v>
      </c>
      <c r="NV56" s="20">
        <v>103.95959000000001</v>
      </c>
      <c r="NW56" s="20">
        <v>-2.3595899999999999</v>
      </c>
      <c r="NX56" s="20">
        <v>4.5999999999999996</v>
      </c>
      <c r="NY56" s="20">
        <v>3.5209199999999998</v>
      </c>
      <c r="NZ56" s="20">
        <v>3.5209199999999998</v>
      </c>
      <c r="OA56" s="20">
        <v>1.07908</v>
      </c>
      <c r="OB56" s="20">
        <v>0</v>
      </c>
      <c r="OC56" s="20">
        <v>3.6937799999999998</v>
      </c>
      <c r="OD56" s="20">
        <v>3.6937799999999998</v>
      </c>
      <c r="OE56" s="20">
        <v>-3.6937799999999998</v>
      </c>
      <c r="OF56" s="20">
        <v>5.8</v>
      </c>
      <c r="OG56" s="20">
        <v>6.2</v>
      </c>
      <c r="OH56" s="20">
        <v>6.2</v>
      </c>
      <c r="OI56" s="20">
        <v>-0.4</v>
      </c>
      <c r="OJ56" s="20"/>
      <c r="OK56" s="20"/>
      <c r="OL56" s="20"/>
      <c r="OM56" s="20">
        <v>0</v>
      </c>
      <c r="ON56" s="20">
        <v>101.1</v>
      </c>
      <c r="OO56" s="20">
        <v>85.6</v>
      </c>
      <c r="OP56" s="20">
        <v>88.994</v>
      </c>
      <c r="OQ56" s="20">
        <v>12.106</v>
      </c>
      <c r="OR56" s="20">
        <v>0</v>
      </c>
      <c r="OS56" s="20"/>
      <c r="OT56" s="20"/>
      <c r="OU56" s="20">
        <v>0</v>
      </c>
      <c r="OV56" s="20">
        <v>0.2</v>
      </c>
      <c r="OW56" s="20">
        <v>1.9339999999999999</v>
      </c>
      <c r="OX56" s="20">
        <v>1.9339999999999999</v>
      </c>
      <c r="OY56" s="20">
        <v>-1.734</v>
      </c>
      <c r="OZ56" s="20">
        <v>0</v>
      </c>
      <c r="PA56" s="20"/>
      <c r="PB56" s="20"/>
      <c r="PC56" s="20">
        <v>0</v>
      </c>
      <c r="PD56" s="20">
        <v>4.9000000000000004</v>
      </c>
      <c r="PE56" s="20">
        <v>18.53463</v>
      </c>
      <c r="PF56" s="20">
        <v>18.534600000000001</v>
      </c>
      <c r="PG56" s="20">
        <v>-13.634600000000001</v>
      </c>
      <c r="PH56" s="20">
        <v>9.9</v>
      </c>
      <c r="PI56" s="20">
        <v>9.9830000000000005</v>
      </c>
      <c r="PJ56" s="20">
        <v>9.9830000000000005</v>
      </c>
      <c r="PK56" s="20">
        <v>-8.3000000000000004E-2</v>
      </c>
      <c r="PL56" s="20"/>
      <c r="PM56" s="20"/>
      <c r="PN56" s="20"/>
      <c r="PO56" s="20">
        <v>0</v>
      </c>
      <c r="PP56" s="20">
        <v>0</v>
      </c>
      <c r="PQ56" s="20"/>
      <c r="PR56" s="20"/>
      <c r="PS56" s="20">
        <v>0</v>
      </c>
      <c r="PT56" s="20">
        <v>1.2</v>
      </c>
      <c r="PU56" s="20"/>
      <c r="PV56" s="20"/>
      <c r="PW56" s="20">
        <v>1.2</v>
      </c>
      <c r="PX56" s="20">
        <v>1.7</v>
      </c>
      <c r="PY56" s="20">
        <v>1.6</v>
      </c>
      <c r="PZ56" s="20">
        <v>1.6</v>
      </c>
      <c r="QA56" s="20">
        <v>0.1</v>
      </c>
      <c r="QB56" s="20">
        <v>3.9</v>
      </c>
      <c r="QC56" s="20">
        <v>3.6</v>
      </c>
      <c r="QD56" s="20">
        <v>3.6</v>
      </c>
      <c r="QE56" s="20">
        <v>0.3</v>
      </c>
      <c r="QF56" s="20">
        <v>20.2</v>
      </c>
      <c r="QG56" s="20">
        <v>20.35314</v>
      </c>
      <c r="QH56" s="20">
        <v>20.353169999999999</v>
      </c>
      <c r="QI56" s="20">
        <v>-0.15317</v>
      </c>
      <c r="QJ56" s="20">
        <v>20</v>
      </c>
      <c r="QK56" s="20">
        <v>19.51219</v>
      </c>
      <c r="QL56" s="20">
        <v>19.5122</v>
      </c>
      <c r="QM56" s="20">
        <v>0.48780000000000001</v>
      </c>
      <c r="QN56" s="20">
        <v>19.100000000000001</v>
      </c>
      <c r="QO56" s="20">
        <v>19</v>
      </c>
      <c r="QP56" s="20">
        <v>15.60976</v>
      </c>
      <c r="QQ56" s="20">
        <v>3.49024</v>
      </c>
      <c r="QR56" s="20">
        <v>2.6</v>
      </c>
      <c r="QS56" s="20">
        <v>2.5</v>
      </c>
      <c r="QT56" s="20">
        <v>2.5</v>
      </c>
      <c r="QU56" s="20">
        <v>0.1</v>
      </c>
      <c r="QV56" s="20">
        <v>17.600000000000001</v>
      </c>
      <c r="QW56" s="20"/>
      <c r="QX56" s="20"/>
      <c r="QY56" s="20">
        <v>17.600000000000001</v>
      </c>
      <c r="QZ56" s="20">
        <v>0</v>
      </c>
      <c r="RA56" s="20"/>
      <c r="RB56" s="20"/>
      <c r="RC56" s="20">
        <v>0</v>
      </c>
      <c r="RD56" s="20">
        <v>0</v>
      </c>
      <c r="RE56" s="20"/>
      <c r="RF56" s="20"/>
      <c r="RG56" s="20">
        <v>0</v>
      </c>
      <c r="RH56" s="20">
        <v>28.9</v>
      </c>
      <c r="RI56" s="20">
        <v>23.638000000000002</v>
      </c>
      <c r="RJ56" s="20">
        <v>23.638000000000002</v>
      </c>
      <c r="RK56" s="20">
        <v>5.2619999999999996</v>
      </c>
      <c r="RL56" s="20">
        <v>84.1</v>
      </c>
      <c r="RM56" s="20">
        <v>62.286999999999999</v>
      </c>
      <c r="RN56" s="20">
        <v>62.286999999999999</v>
      </c>
      <c r="RO56" s="20">
        <v>21.812999999999999</v>
      </c>
      <c r="RP56" s="20">
        <v>0</v>
      </c>
      <c r="RQ56" s="20"/>
      <c r="RR56" s="20"/>
      <c r="RS56" s="20">
        <v>0</v>
      </c>
      <c r="RT56" s="20">
        <v>1.8</v>
      </c>
      <c r="RU56" s="20">
        <v>2.1989999999999998</v>
      </c>
      <c r="RV56" s="20">
        <v>2.1989999999999998</v>
      </c>
      <c r="RW56" s="20">
        <v>-0.39900000000000002</v>
      </c>
      <c r="RX56" s="20">
        <v>9.1</v>
      </c>
      <c r="RY56" s="20">
        <v>6.0155099999999999</v>
      </c>
      <c r="RZ56" s="20">
        <v>11.20379</v>
      </c>
      <c r="SA56" s="20">
        <v>-2.10379</v>
      </c>
      <c r="SB56" s="20">
        <v>2.8</v>
      </c>
      <c r="SC56" s="20">
        <v>2</v>
      </c>
      <c r="SD56" s="20">
        <v>2</v>
      </c>
      <c r="SE56" s="20">
        <v>0.8</v>
      </c>
      <c r="SF56" s="20"/>
      <c r="SG56" s="20"/>
      <c r="SH56" s="20"/>
      <c r="SI56" s="20">
        <v>0</v>
      </c>
      <c r="SJ56" s="20">
        <v>6.4</v>
      </c>
      <c r="SK56" s="20">
        <v>7.3</v>
      </c>
      <c r="SL56" s="20">
        <v>7.3</v>
      </c>
      <c r="SM56" s="20">
        <v>-0.9</v>
      </c>
      <c r="SN56" s="20">
        <v>6.8</v>
      </c>
      <c r="SO56" s="20">
        <v>5.8</v>
      </c>
      <c r="SP56" s="20">
        <v>5.8</v>
      </c>
      <c r="SQ56" s="20">
        <v>1</v>
      </c>
      <c r="SR56" s="20">
        <v>13.7</v>
      </c>
      <c r="SS56" s="20">
        <v>16.585370000000001</v>
      </c>
      <c r="ST56" s="20">
        <v>16.585370000000001</v>
      </c>
      <c r="SU56" s="20">
        <v>-2.88537</v>
      </c>
      <c r="SV56" s="20">
        <v>18.3</v>
      </c>
      <c r="SW56" s="20">
        <v>19.51219</v>
      </c>
      <c r="SX56" s="20">
        <v>19.5122</v>
      </c>
      <c r="SY56" s="20">
        <v>-1.2121999999999999</v>
      </c>
      <c r="SZ56" s="20">
        <v>13.7</v>
      </c>
      <c r="TA56" s="20">
        <v>15.414630000000001</v>
      </c>
      <c r="TB56" s="20">
        <v>15.414630000000001</v>
      </c>
      <c r="TC56" s="20">
        <v>-1.7146300000000001</v>
      </c>
      <c r="TD56" s="20">
        <v>13.4</v>
      </c>
      <c r="TE56" s="20">
        <v>19.22</v>
      </c>
      <c r="TF56" s="20">
        <v>19.22</v>
      </c>
      <c r="TG56" s="20">
        <v>-5.82</v>
      </c>
      <c r="TH56" s="20">
        <v>27.3</v>
      </c>
      <c r="TI56" s="20">
        <v>32.341000000000001</v>
      </c>
      <c r="TJ56" s="20">
        <v>32.341000000000001</v>
      </c>
      <c r="TK56" s="20">
        <v>-5.0410000000000004</v>
      </c>
      <c r="TL56" s="20">
        <v>0</v>
      </c>
      <c r="TM56" s="20"/>
      <c r="TN56" s="20"/>
      <c r="TO56" s="20">
        <v>0</v>
      </c>
      <c r="TP56" s="20">
        <v>45.6</v>
      </c>
      <c r="TQ56" s="20">
        <v>58.7</v>
      </c>
      <c r="TR56" s="20">
        <v>58.65</v>
      </c>
      <c r="TS56" s="20">
        <v>-13.05</v>
      </c>
      <c r="TT56" s="20">
        <v>0</v>
      </c>
      <c r="TU56" s="20">
        <v>82.1</v>
      </c>
      <c r="TV56" s="20">
        <v>82.063000000000002</v>
      </c>
      <c r="TW56" s="20">
        <v>-82.063000000000002</v>
      </c>
      <c r="TX56" s="20">
        <v>4.2</v>
      </c>
      <c r="TY56" s="20">
        <v>0.79</v>
      </c>
      <c r="TZ56" s="20">
        <v>0.79</v>
      </c>
      <c r="UA56" s="20">
        <v>3.41</v>
      </c>
      <c r="UB56" s="20">
        <v>2.1</v>
      </c>
      <c r="UC56" s="20">
        <v>2.3199999999999998</v>
      </c>
      <c r="UD56" s="20">
        <v>2.3199999999999998</v>
      </c>
      <c r="UE56" s="20">
        <v>-0.22</v>
      </c>
      <c r="UF56" s="20">
        <v>6.27</v>
      </c>
      <c r="UG56" s="20"/>
      <c r="UH56" s="20"/>
      <c r="UI56" s="20">
        <v>6.27</v>
      </c>
      <c r="UJ56" s="20">
        <v>9.9</v>
      </c>
      <c r="UK56" s="20">
        <v>15.60976</v>
      </c>
      <c r="UL56" s="20">
        <v>15.60976</v>
      </c>
      <c r="UM56" s="20">
        <v>-5.7097600000000002</v>
      </c>
      <c r="UN56" s="20">
        <v>3.6</v>
      </c>
      <c r="UO56" s="20">
        <v>5</v>
      </c>
      <c r="UP56" s="20">
        <v>5</v>
      </c>
      <c r="UQ56" s="20">
        <v>-1.4</v>
      </c>
      <c r="UR56" s="20">
        <v>8.6</v>
      </c>
      <c r="US56" s="20">
        <v>8.1</v>
      </c>
      <c r="UT56" s="20">
        <v>8.1</v>
      </c>
      <c r="UU56" s="20">
        <v>0.5</v>
      </c>
      <c r="UV56" s="20">
        <v>20.399999999999999</v>
      </c>
      <c r="UW56" s="20">
        <v>19.51219</v>
      </c>
      <c r="UX56" s="20">
        <v>19.5122</v>
      </c>
      <c r="UY56" s="20">
        <v>0.88780000000000003</v>
      </c>
      <c r="UZ56" s="20">
        <v>20.399999999999999</v>
      </c>
      <c r="VA56" s="20">
        <v>19.51219</v>
      </c>
      <c r="VB56" s="20">
        <v>19.5122</v>
      </c>
      <c r="VC56" s="20">
        <v>0.88780000000000003</v>
      </c>
      <c r="VD56" s="20">
        <v>20.100000000000001</v>
      </c>
      <c r="VE56" s="20">
        <v>19.51219</v>
      </c>
      <c r="VF56" s="20">
        <v>19.5122</v>
      </c>
      <c r="VG56" s="20">
        <v>0.58779999999999999</v>
      </c>
      <c r="VH56" s="20">
        <v>0.4</v>
      </c>
      <c r="VI56" s="20">
        <v>1.1599999999999999</v>
      </c>
      <c r="VJ56" s="20">
        <v>1.1599999999999999</v>
      </c>
      <c r="VK56" s="20">
        <v>-0.76</v>
      </c>
      <c r="VL56" s="20">
        <v>0</v>
      </c>
      <c r="VM56" s="20"/>
      <c r="VN56" s="20"/>
      <c r="VO56" s="20">
        <v>0</v>
      </c>
      <c r="VP56" s="20">
        <v>0</v>
      </c>
      <c r="VQ56" s="20"/>
      <c r="VR56" s="20"/>
      <c r="VS56" s="20">
        <v>0</v>
      </c>
      <c r="VT56" s="20">
        <v>0</v>
      </c>
      <c r="VU56" s="20"/>
      <c r="VV56" s="20"/>
      <c r="VW56" s="20">
        <v>0</v>
      </c>
      <c r="VX56" s="20">
        <v>0.6</v>
      </c>
      <c r="VY56" s="20">
        <v>0.6</v>
      </c>
      <c r="VZ56" s="20">
        <v>0.6</v>
      </c>
      <c r="WA56" s="20">
        <v>0</v>
      </c>
      <c r="WB56" s="20">
        <v>103.3</v>
      </c>
      <c r="WC56" s="20">
        <v>51.197000000000003</v>
      </c>
      <c r="WD56" s="20">
        <v>51.197000000000003</v>
      </c>
      <c r="WE56" s="20">
        <v>52.103000000000002</v>
      </c>
      <c r="WF56" s="20">
        <v>90.1</v>
      </c>
      <c r="WG56" s="20">
        <v>46.533999999999999</v>
      </c>
      <c r="WH56" s="20">
        <v>46.533999999999999</v>
      </c>
      <c r="WI56" s="20">
        <v>43.566000000000003</v>
      </c>
      <c r="WJ56" s="20">
        <v>0</v>
      </c>
      <c r="WK56" s="20"/>
      <c r="WL56" s="20"/>
      <c r="WM56" s="20">
        <v>0</v>
      </c>
      <c r="WN56" s="20">
        <v>4.3</v>
      </c>
      <c r="WO56" s="20">
        <v>4.2</v>
      </c>
      <c r="WP56" s="20">
        <v>4.2</v>
      </c>
      <c r="WQ56" s="20">
        <v>0.1</v>
      </c>
      <c r="WR56" s="20">
        <v>2.1</v>
      </c>
      <c r="WS56" s="20">
        <v>2.4</v>
      </c>
      <c r="WT56" s="20">
        <v>2.4</v>
      </c>
      <c r="WU56" s="20">
        <v>-0.3</v>
      </c>
      <c r="WV56" s="20">
        <v>1.2</v>
      </c>
      <c r="WW56" s="20">
        <v>1.2</v>
      </c>
      <c r="WX56" s="20">
        <v>1.2</v>
      </c>
      <c r="WY56" s="20">
        <v>0</v>
      </c>
      <c r="WZ56" s="20">
        <v>1.2</v>
      </c>
      <c r="XA56" s="20">
        <v>1.4</v>
      </c>
      <c r="XB56" s="20">
        <v>1.4</v>
      </c>
      <c r="XC56" s="20">
        <v>-0.2</v>
      </c>
      <c r="XD56" s="20">
        <v>0</v>
      </c>
      <c r="XE56" s="20"/>
      <c r="XF56" s="20"/>
      <c r="XG56" s="20">
        <v>0</v>
      </c>
      <c r="XH56" s="20">
        <v>7.1</v>
      </c>
      <c r="XI56" s="20">
        <v>4.3</v>
      </c>
      <c r="XJ56" s="20">
        <v>4.3</v>
      </c>
      <c r="XK56" s="20">
        <v>2.8</v>
      </c>
      <c r="XL56" s="20">
        <v>18</v>
      </c>
      <c r="XM56" s="20">
        <v>18.146339999999999</v>
      </c>
      <c r="XN56" s="20">
        <v>18.146339999999999</v>
      </c>
      <c r="XO56" s="20">
        <v>-0.14634</v>
      </c>
      <c r="XP56" s="20">
        <v>8.6</v>
      </c>
      <c r="XQ56" s="20">
        <v>10.8</v>
      </c>
      <c r="XR56" s="20">
        <v>10.8</v>
      </c>
      <c r="XS56" s="20">
        <v>-2.2000000000000002</v>
      </c>
      <c r="XT56" s="20">
        <v>27.9</v>
      </c>
      <c r="XU56" s="20">
        <v>31</v>
      </c>
      <c r="XV56" s="20">
        <v>28.5</v>
      </c>
      <c r="XW56" s="20">
        <v>-0.6</v>
      </c>
      <c r="XX56" s="20">
        <v>34.9</v>
      </c>
      <c r="XY56" s="20">
        <v>31</v>
      </c>
      <c r="XZ56" s="20">
        <v>28.5</v>
      </c>
      <c r="YA56" s="20">
        <v>6.4</v>
      </c>
      <c r="YB56" s="20">
        <v>17.2</v>
      </c>
      <c r="YC56" s="20">
        <v>18</v>
      </c>
      <c r="YD56" s="20">
        <v>14</v>
      </c>
      <c r="YE56" s="20">
        <v>3.2</v>
      </c>
      <c r="YF56" s="20"/>
      <c r="YG56" s="20"/>
      <c r="YH56" s="20"/>
      <c r="YI56" s="20">
        <v>0</v>
      </c>
      <c r="YJ56" s="20">
        <v>8.6999999999999993</v>
      </c>
      <c r="YK56" s="20">
        <v>8.2200000000000006</v>
      </c>
      <c r="YL56" s="20">
        <v>8.2200000000000006</v>
      </c>
      <c r="YM56" s="20">
        <v>0.48</v>
      </c>
      <c r="YN56" s="20">
        <v>11.3</v>
      </c>
      <c r="YO56" s="20">
        <v>11</v>
      </c>
      <c r="YP56" s="20">
        <v>11</v>
      </c>
      <c r="YQ56" s="20">
        <v>0.3</v>
      </c>
      <c r="YR56" s="20">
        <v>19.7</v>
      </c>
      <c r="YS56" s="20">
        <v>18</v>
      </c>
      <c r="YT56" s="20">
        <v>18</v>
      </c>
      <c r="YU56" s="20">
        <v>1.7</v>
      </c>
    </row>
    <row r="57" spans="1:671" ht="25.05" customHeight="1" x14ac:dyDescent="0.3">
      <c r="A57" s="1"/>
      <c r="B57" s="203" t="s">
        <v>2725</v>
      </c>
      <c r="C57" s="204"/>
      <c r="D57" s="21">
        <v>0</v>
      </c>
      <c r="E57" s="21">
        <v>0</v>
      </c>
      <c r="F57" s="21">
        <v>0</v>
      </c>
      <c r="G57" s="21"/>
      <c r="H57" s="21">
        <v>4870.75</v>
      </c>
      <c r="I57" s="21">
        <v>4900.6828800000003</v>
      </c>
      <c r="J57" s="21">
        <v>4900.6828800000003</v>
      </c>
      <c r="K57" s="21"/>
      <c r="L57" s="21">
        <v>12516.45</v>
      </c>
      <c r="M57" s="21">
        <v>12419.28708</v>
      </c>
      <c r="N57" s="21">
        <v>12399.793664999999</v>
      </c>
      <c r="O57" s="21"/>
      <c r="P57" s="21">
        <v>4197.75</v>
      </c>
      <c r="Q57" s="21">
        <v>4059.9231599999998</v>
      </c>
      <c r="R57" s="21">
        <v>4053.5506850000002</v>
      </c>
      <c r="S57" s="21"/>
      <c r="T57" s="21">
        <v>0</v>
      </c>
      <c r="U57" s="21">
        <v>0</v>
      </c>
      <c r="V57" s="21">
        <v>0</v>
      </c>
      <c r="W57" s="21"/>
      <c r="X57" s="21">
        <v>0</v>
      </c>
      <c r="Y57" s="21">
        <v>0</v>
      </c>
      <c r="Z57" s="21">
        <v>0</v>
      </c>
      <c r="AA57" s="21"/>
      <c r="AB57" s="21">
        <v>2155.6999999999998</v>
      </c>
      <c r="AC57" s="21">
        <v>2213.4321599999998</v>
      </c>
      <c r="AD57" s="21">
        <v>2213.4321599999998</v>
      </c>
      <c r="AE57" s="21"/>
      <c r="AF57" s="21">
        <v>3289.8</v>
      </c>
      <c r="AG57" s="21">
        <v>3346.98722</v>
      </c>
      <c r="AH57" s="21">
        <v>3289.1039999999998</v>
      </c>
      <c r="AI57" s="21"/>
      <c r="AJ57" s="21">
        <v>0</v>
      </c>
      <c r="AK57" s="21">
        <v>0</v>
      </c>
      <c r="AL57" s="21">
        <v>0</v>
      </c>
      <c r="AM57" s="21"/>
      <c r="AN57" s="21">
        <v>125.9</v>
      </c>
      <c r="AO57" s="21">
        <v>0</v>
      </c>
      <c r="AP57" s="21">
        <v>135</v>
      </c>
      <c r="AQ57" s="21"/>
      <c r="AR57" s="21">
        <v>0</v>
      </c>
      <c r="AS57" s="21">
        <v>0</v>
      </c>
      <c r="AT57" s="21">
        <v>0</v>
      </c>
      <c r="AU57" s="21"/>
      <c r="AV57" s="21">
        <v>159.1</v>
      </c>
      <c r="AW57" s="21">
        <v>0</v>
      </c>
      <c r="AX57" s="21">
        <v>98.853684999999999</v>
      </c>
      <c r="AY57" s="21"/>
      <c r="AZ57" s="21">
        <v>3205.6</v>
      </c>
      <c r="BA57" s="21">
        <v>2967.7121099999999</v>
      </c>
      <c r="BB57" s="21">
        <v>1401.79438</v>
      </c>
      <c r="BC57" s="21"/>
      <c r="BD57" s="21">
        <v>0</v>
      </c>
      <c r="BE57" s="21">
        <v>0</v>
      </c>
      <c r="BF57" s="21">
        <v>0</v>
      </c>
      <c r="BG57" s="21"/>
      <c r="BH57" s="21">
        <v>2441.8000000000002</v>
      </c>
      <c r="BI57" s="21">
        <v>1236.100925</v>
      </c>
      <c r="BJ57" s="21">
        <v>206.01686000000001</v>
      </c>
      <c r="BK57" s="21"/>
      <c r="BL57" s="21">
        <v>0</v>
      </c>
      <c r="BM57" s="21">
        <v>0</v>
      </c>
      <c r="BN57" s="21">
        <v>0</v>
      </c>
      <c r="BO57" s="21"/>
      <c r="BP57" s="21">
        <v>4602.3</v>
      </c>
      <c r="BQ57" s="21">
        <v>3985.76334</v>
      </c>
      <c r="BR57" s="21">
        <v>3261.9043000000001</v>
      </c>
      <c r="BS57" s="21"/>
      <c r="BT57" s="21">
        <v>237.75</v>
      </c>
      <c r="BU57" s="21">
        <v>253.488</v>
      </c>
      <c r="BV57" s="21">
        <v>253.488</v>
      </c>
      <c r="BW57" s="21"/>
      <c r="BX57" s="21">
        <v>0</v>
      </c>
      <c r="BY57" s="21">
        <v>0</v>
      </c>
      <c r="BZ57" s="21">
        <v>0</v>
      </c>
      <c r="CA57" s="21"/>
      <c r="CB57" s="21">
        <v>0</v>
      </c>
      <c r="CC57" s="21">
        <v>0</v>
      </c>
      <c r="CD57" s="21">
        <v>0</v>
      </c>
      <c r="CE57" s="21"/>
      <c r="CF57" s="21">
        <v>0</v>
      </c>
      <c r="CG57" s="21">
        <v>0</v>
      </c>
      <c r="CH57" s="21">
        <v>0</v>
      </c>
      <c r="CI57" s="21"/>
      <c r="CJ57" s="21">
        <v>0</v>
      </c>
      <c r="CK57" s="21">
        <v>0</v>
      </c>
      <c r="CL57" s="21">
        <v>0</v>
      </c>
      <c r="CM57" s="21"/>
      <c r="CN57" s="21">
        <v>3922.3</v>
      </c>
      <c r="CO57" s="21">
        <v>3836.4878399999998</v>
      </c>
      <c r="CP57" s="21">
        <v>3836.4878399999998</v>
      </c>
      <c r="CQ57" s="21"/>
      <c r="CR57" s="21">
        <v>185.5</v>
      </c>
      <c r="CS57" s="21">
        <v>123.80112</v>
      </c>
      <c r="CT57" s="21">
        <v>123.80112</v>
      </c>
      <c r="CU57" s="21"/>
      <c r="CV57" s="21">
        <v>126.55</v>
      </c>
      <c r="CW57" s="21">
        <v>67.956000000000003</v>
      </c>
      <c r="CX57" s="21">
        <v>67.956000000000003</v>
      </c>
      <c r="CY57" s="21"/>
      <c r="CZ57" s="21">
        <v>525.5</v>
      </c>
      <c r="DA57" s="21">
        <v>501.23046499999998</v>
      </c>
      <c r="DB57" s="21">
        <v>539.95727999999997</v>
      </c>
      <c r="DC57" s="21"/>
      <c r="DD57" s="21">
        <v>164.5</v>
      </c>
      <c r="DE57" s="21">
        <v>165.08879999999999</v>
      </c>
      <c r="DF57" s="21">
        <v>165.08879999999999</v>
      </c>
      <c r="DG57" s="21"/>
      <c r="DH57" s="21">
        <v>352.45</v>
      </c>
      <c r="DI57" s="21">
        <v>359.81259999999997</v>
      </c>
      <c r="DJ57" s="21">
        <v>359.81279999999998</v>
      </c>
      <c r="DK57" s="21"/>
      <c r="DL57" s="21">
        <v>2231.4</v>
      </c>
      <c r="DM57" s="21">
        <v>2138.8352100000002</v>
      </c>
      <c r="DN57" s="21">
        <v>2240.0025649999998</v>
      </c>
      <c r="DO57" s="21"/>
      <c r="DP57" s="21">
        <v>0</v>
      </c>
      <c r="DQ57" s="21">
        <v>0</v>
      </c>
      <c r="DR57" s="21">
        <v>0</v>
      </c>
      <c r="DS57" s="21"/>
      <c r="DT57" s="21">
        <v>0</v>
      </c>
      <c r="DU57" s="21">
        <v>0</v>
      </c>
      <c r="DV57" s="21">
        <v>0</v>
      </c>
      <c r="DW57" s="21"/>
      <c r="DX57" s="21">
        <v>0</v>
      </c>
      <c r="DY57" s="21">
        <v>0</v>
      </c>
      <c r="DZ57" s="21">
        <v>0</v>
      </c>
      <c r="EA57" s="21"/>
      <c r="EB57" s="21">
        <v>0</v>
      </c>
      <c r="EC57" s="21">
        <v>0</v>
      </c>
      <c r="ED57" s="21">
        <v>0</v>
      </c>
      <c r="EE57" s="21"/>
      <c r="EF57" s="21">
        <v>2655.05</v>
      </c>
      <c r="EG57" s="21">
        <v>2709.7287900000001</v>
      </c>
      <c r="EH57" s="21">
        <v>2709.7288800000001</v>
      </c>
      <c r="EI57" s="21"/>
      <c r="EJ57" s="21">
        <v>1548.4</v>
      </c>
      <c r="EK57" s="21">
        <v>1637.5250550000001</v>
      </c>
      <c r="EL57" s="21">
        <v>1217.8284650000001</v>
      </c>
      <c r="EM57" s="21"/>
      <c r="EN57" s="21">
        <v>0</v>
      </c>
      <c r="EO57" s="21">
        <v>0</v>
      </c>
      <c r="EP57" s="21">
        <v>0</v>
      </c>
      <c r="EQ57" s="21"/>
      <c r="ER57" s="21">
        <v>0</v>
      </c>
      <c r="ES57" s="21">
        <v>0</v>
      </c>
      <c r="ET57" s="21">
        <v>0</v>
      </c>
      <c r="EU57" s="21"/>
      <c r="EV57" s="21">
        <v>0</v>
      </c>
      <c r="EW57" s="21">
        <v>0</v>
      </c>
      <c r="EX57" s="21">
        <v>0</v>
      </c>
      <c r="EY57" s="21"/>
      <c r="EZ57" s="21">
        <v>156</v>
      </c>
      <c r="FA57" s="21">
        <v>153.36000000000001</v>
      </c>
      <c r="FB57" s="21">
        <v>153.36000000000001</v>
      </c>
      <c r="FC57" s="21"/>
      <c r="FD57" s="21">
        <v>3255.5</v>
      </c>
      <c r="FE57" s="21">
        <v>3131.1802250000001</v>
      </c>
      <c r="FF57" s="21">
        <v>3784.3949499999999</v>
      </c>
      <c r="FG57" s="21"/>
      <c r="FH57" s="21">
        <v>814.9</v>
      </c>
      <c r="FI57" s="21">
        <v>987.97136499999999</v>
      </c>
      <c r="FJ57" s="21">
        <v>982.75584000000003</v>
      </c>
      <c r="FK57" s="21"/>
      <c r="FL57" s="21">
        <v>2572.5</v>
      </c>
      <c r="FM57" s="21">
        <v>2926.3891250000001</v>
      </c>
      <c r="FN57" s="21">
        <v>2953.2608949999999</v>
      </c>
      <c r="FO57" s="21"/>
      <c r="FP57" s="21">
        <v>455.05</v>
      </c>
      <c r="FQ57" s="21">
        <v>459.02690999999999</v>
      </c>
      <c r="FR57" s="21">
        <v>455.20776000000001</v>
      </c>
      <c r="FS57" s="21"/>
      <c r="FT57" s="21">
        <v>443.45</v>
      </c>
      <c r="FU57" s="21">
        <v>462.86040000000003</v>
      </c>
      <c r="FV57" s="21">
        <v>462.86040000000003</v>
      </c>
      <c r="FW57" s="21"/>
      <c r="FX57" s="21">
        <v>452.7</v>
      </c>
      <c r="FY57" s="21">
        <v>433.17072000000002</v>
      </c>
      <c r="FZ57" s="21">
        <v>433.17072000000002</v>
      </c>
      <c r="GA57" s="21"/>
      <c r="GB57" s="21">
        <v>2145.25</v>
      </c>
      <c r="GC57" s="21">
        <v>2078.72496</v>
      </c>
      <c r="GD57" s="21">
        <v>2078.72496</v>
      </c>
      <c r="GE57" s="21"/>
      <c r="GF57" s="21">
        <v>4344.5</v>
      </c>
      <c r="GG57" s="21">
        <v>4455.2762300000004</v>
      </c>
      <c r="GH57" s="21">
        <v>4450.9442200000003</v>
      </c>
      <c r="GI57" s="21"/>
      <c r="GJ57" s="21">
        <v>4357</v>
      </c>
      <c r="GK57" s="21">
        <v>4455.2762300000004</v>
      </c>
      <c r="GL57" s="21">
        <v>4450.9442200000003</v>
      </c>
      <c r="GM57" s="21"/>
      <c r="GN57" s="21">
        <v>4421.8500000000004</v>
      </c>
      <c r="GO57" s="21">
        <v>4468.6554599999999</v>
      </c>
      <c r="GP57" s="21">
        <v>4464.3104400000002</v>
      </c>
      <c r="GQ57" s="21"/>
      <c r="GR57" s="21">
        <v>2562</v>
      </c>
      <c r="GS57" s="21">
        <v>2489.2512900000002</v>
      </c>
      <c r="GT57" s="21">
        <v>2661.91608</v>
      </c>
      <c r="GU57" s="21"/>
      <c r="GV57" s="21">
        <v>206.4</v>
      </c>
      <c r="GW57" s="21">
        <v>228.92814000000001</v>
      </c>
      <c r="GX57" s="21">
        <v>220.00960000000001</v>
      </c>
      <c r="GY57" s="21"/>
      <c r="GZ57" s="21">
        <v>575.85</v>
      </c>
      <c r="HA57" s="21">
        <v>581.41103999999996</v>
      </c>
      <c r="HB57" s="21">
        <v>581.41103999999996</v>
      </c>
      <c r="HC57" s="21"/>
      <c r="HD57" s="21">
        <v>96.05</v>
      </c>
      <c r="HE57" s="21">
        <v>106.09848</v>
      </c>
      <c r="HF57" s="21">
        <v>106.09848</v>
      </c>
      <c r="HG57" s="21"/>
      <c r="HH57" s="21">
        <v>789.4</v>
      </c>
      <c r="HI57" s="21">
        <v>803.77751999999998</v>
      </c>
      <c r="HJ57" s="21">
        <v>803.77751999999998</v>
      </c>
      <c r="HK57" s="21"/>
      <c r="HL57" s="21">
        <v>1349.95</v>
      </c>
      <c r="HM57" s="21">
        <v>1301.5025049999999</v>
      </c>
      <c r="HN57" s="21">
        <v>1331.932125</v>
      </c>
      <c r="HO57" s="21"/>
      <c r="HP57" s="21">
        <v>0</v>
      </c>
      <c r="HQ57" s="21">
        <v>0</v>
      </c>
      <c r="HR57" s="21">
        <v>0</v>
      </c>
      <c r="HS57" s="21"/>
      <c r="HT57" s="21">
        <v>0</v>
      </c>
      <c r="HU57" s="21">
        <v>0</v>
      </c>
      <c r="HV57" s="21">
        <v>0</v>
      </c>
      <c r="HW57" s="21"/>
      <c r="HX57" s="21">
        <v>1025.05</v>
      </c>
      <c r="HY57" s="21">
        <v>968.05586000000005</v>
      </c>
      <c r="HZ57" s="21">
        <v>1228.89597</v>
      </c>
      <c r="IA57" s="21"/>
      <c r="IB57" s="21">
        <v>0</v>
      </c>
      <c r="IC57" s="21">
        <v>0</v>
      </c>
      <c r="ID57" s="21">
        <v>0</v>
      </c>
      <c r="IE57" s="21"/>
      <c r="IF57" s="21">
        <v>0</v>
      </c>
      <c r="IG57" s="21">
        <v>0</v>
      </c>
      <c r="IH57" s="21">
        <v>0</v>
      </c>
      <c r="II57" s="21"/>
      <c r="IJ57" s="21">
        <v>870.55</v>
      </c>
      <c r="IK57" s="21">
        <v>1026.0599749999999</v>
      </c>
      <c r="IL57" s="21">
        <v>1090.6068</v>
      </c>
      <c r="IM57" s="21"/>
      <c r="IN57" s="21">
        <v>0</v>
      </c>
      <c r="IO57" s="21">
        <v>0</v>
      </c>
      <c r="IP57" s="21">
        <v>0</v>
      </c>
      <c r="IQ57" s="21"/>
      <c r="IR57" s="21">
        <v>0</v>
      </c>
      <c r="IS57" s="21">
        <v>0</v>
      </c>
      <c r="IT57" s="21">
        <v>0</v>
      </c>
      <c r="IU57" s="21"/>
      <c r="IV57" s="21">
        <v>0</v>
      </c>
      <c r="IW57" s="21">
        <v>0</v>
      </c>
      <c r="IX57" s="21">
        <v>0</v>
      </c>
      <c r="IY57" s="21"/>
      <c r="IZ57" s="21">
        <v>2061</v>
      </c>
      <c r="JA57" s="21">
        <v>2030.5227150000001</v>
      </c>
      <c r="JB57" s="21">
        <v>2224.6902850000001</v>
      </c>
      <c r="JC57" s="21"/>
      <c r="JD57" s="21">
        <v>3891.65</v>
      </c>
      <c r="JE57" s="21">
        <v>4211.3486199999998</v>
      </c>
      <c r="JF57" s="21">
        <v>4229.4050800000005</v>
      </c>
      <c r="JG57" s="21"/>
      <c r="JH57" s="21">
        <v>3866.05</v>
      </c>
      <c r="JI57" s="21">
        <v>4211.3486199999998</v>
      </c>
      <c r="JJ57" s="21">
        <v>4229.4050800000005</v>
      </c>
      <c r="JK57" s="21"/>
      <c r="JL57" s="21">
        <v>4136.6000000000004</v>
      </c>
      <c r="JM57" s="21">
        <v>4211.3486199999998</v>
      </c>
      <c r="JN57" s="21">
        <v>4229.4050800000005</v>
      </c>
      <c r="JO57" s="21"/>
      <c r="JP57" s="21">
        <v>6005.95</v>
      </c>
      <c r="JQ57" s="21">
        <v>6335.9929499999998</v>
      </c>
      <c r="JR57" s="21">
        <v>6363.1589700000004</v>
      </c>
      <c r="JS57" s="21"/>
      <c r="JT57" s="21">
        <v>1769.65</v>
      </c>
      <c r="JU57" s="21">
        <v>1723.10664</v>
      </c>
      <c r="JV57" s="21">
        <v>1723.10664</v>
      </c>
      <c r="JW57" s="21"/>
      <c r="JX57" s="21">
        <v>862.55</v>
      </c>
      <c r="JY57" s="21">
        <v>864.14063999999996</v>
      </c>
      <c r="JZ57" s="21">
        <v>864.14063999999996</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0</v>
      </c>
      <c r="KW57" s="21">
        <v>0</v>
      </c>
      <c r="KX57" s="21">
        <v>0</v>
      </c>
      <c r="KY57" s="21"/>
      <c r="KZ57" s="21">
        <v>9.25</v>
      </c>
      <c r="LA57" s="21">
        <v>12.48912</v>
      </c>
      <c r="LB57" s="21">
        <v>12.48912</v>
      </c>
      <c r="LC57" s="21"/>
      <c r="LD57" s="21">
        <v>2546.5500000000002</v>
      </c>
      <c r="LE57" s="21">
        <v>2675.0335850000001</v>
      </c>
      <c r="LF57" s="21">
        <v>2600.0394449999999</v>
      </c>
      <c r="LG57" s="21"/>
      <c r="LH57" s="21">
        <v>2288.75</v>
      </c>
      <c r="LI57" s="21">
        <v>2458.6516350000002</v>
      </c>
      <c r="LJ57" s="21">
        <v>2491.3152150000001</v>
      </c>
      <c r="LK57" s="21"/>
      <c r="LL57" s="21">
        <v>1519.3</v>
      </c>
      <c r="LM57" s="21">
        <v>1619.0750399999999</v>
      </c>
      <c r="LN57" s="21">
        <v>1619.0750399999999</v>
      </c>
      <c r="LO57" s="21"/>
      <c r="LP57" s="21">
        <v>1745.2</v>
      </c>
      <c r="LQ57" s="21">
        <v>1810.8553199999999</v>
      </c>
      <c r="LR57" s="21">
        <v>1844.6400100000001</v>
      </c>
      <c r="LS57" s="21"/>
      <c r="LT57" s="21">
        <v>719.8</v>
      </c>
      <c r="LU57" s="21">
        <v>722.34144000000003</v>
      </c>
      <c r="LV57" s="21">
        <v>722.34144000000003</v>
      </c>
      <c r="LW57" s="21"/>
      <c r="LX57" s="21">
        <v>0</v>
      </c>
      <c r="LY57" s="21">
        <v>0</v>
      </c>
      <c r="LZ57" s="21">
        <v>0</v>
      </c>
      <c r="MA57" s="21"/>
      <c r="MB57" s="21">
        <v>0</v>
      </c>
      <c r="MC57" s="21">
        <v>0</v>
      </c>
      <c r="MD57" s="21">
        <v>0</v>
      </c>
      <c r="ME57" s="21"/>
      <c r="MF57" s="21">
        <v>0</v>
      </c>
      <c r="MG57" s="21">
        <v>0</v>
      </c>
      <c r="MH57" s="21">
        <v>0</v>
      </c>
      <c r="MI57" s="21"/>
      <c r="MJ57" s="21">
        <v>3445.2</v>
      </c>
      <c r="MK57" s="21">
        <v>3637.754265</v>
      </c>
      <c r="ML57" s="21">
        <v>3794.5986349999998</v>
      </c>
      <c r="MM57" s="21"/>
      <c r="MN57" s="21">
        <v>3469</v>
      </c>
      <c r="MO57" s="21">
        <v>3637.754265</v>
      </c>
      <c r="MP57" s="21">
        <v>3794.5986349999998</v>
      </c>
      <c r="MQ57" s="21"/>
      <c r="MR57" s="21">
        <v>3558.65</v>
      </c>
      <c r="MS57" s="21">
        <v>3648.678445</v>
      </c>
      <c r="MT57" s="21">
        <v>3805.99379</v>
      </c>
      <c r="MU57" s="21"/>
      <c r="MV57" s="21">
        <v>0</v>
      </c>
      <c r="MW57" s="21">
        <v>0</v>
      </c>
      <c r="MX57" s="21">
        <v>1523.3322000000001</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5051.7</v>
      </c>
      <c r="NQ57" s="21">
        <v>4975.1200799999997</v>
      </c>
      <c r="NR57" s="21">
        <v>4975.1200799999997</v>
      </c>
      <c r="NS57" s="21"/>
      <c r="NT57" s="21">
        <v>2421.75</v>
      </c>
      <c r="NU57" s="21">
        <v>2495.0301599999998</v>
      </c>
      <c r="NV57" s="21">
        <v>2495.0301599999998</v>
      </c>
      <c r="NW57" s="21"/>
      <c r="NX57" s="21">
        <v>119.2</v>
      </c>
      <c r="NY57" s="21">
        <v>84.502080000000007</v>
      </c>
      <c r="NZ57" s="21">
        <v>84.502080000000007</v>
      </c>
      <c r="OA57" s="21"/>
      <c r="OB57" s="21">
        <v>26.35</v>
      </c>
      <c r="OC57" s="21">
        <v>88.650720000000007</v>
      </c>
      <c r="OD57" s="21">
        <v>88.650720000000007</v>
      </c>
      <c r="OE57" s="21"/>
      <c r="OF57" s="21">
        <v>148.69999999999999</v>
      </c>
      <c r="OG57" s="21">
        <v>148.80000000000001</v>
      </c>
      <c r="OH57" s="21">
        <v>148.80000000000001</v>
      </c>
      <c r="OI57" s="21"/>
      <c r="OJ57" s="21">
        <v>0</v>
      </c>
      <c r="OK57" s="21">
        <v>0</v>
      </c>
      <c r="OL57" s="21">
        <v>0</v>
      </c>
      <c r="OM57" s="21"/>
      <c r="ON57" s="21">
        <v>2218.3000000000002</v>
      </c>
      <c r="OO57" s="21">
        <v>2052.0025000000001</v>
      </c>
      <c r="OP57" s="21">
        <v>2169.835</v>
      </c>
      <c r="OQ57" s="21"/>
      <c r="OR57" s="21">
        <v>857.4</v>
      </c>
      <c r="OS57" s="21">
        <v>850.25549999999998</v>
      </c>
      <c r="OT57" s="21">
        <v>850.25549999999998</v>
      </c>
      <c r="OU57" s="21"/>
      <c r="OV57" s="21">
        <v>23</v>
      </c>
      <c r="OW57" s="21">
        <v>51.505499999999998</v>
      </c>
      <c r="OX57" s="21">
        <v>51.505499999999998</v>
      </c>
      <c r="OY57" s="21"/>
      <c r="OZ57" s="21">
        <v>2.8</v>
      </c>
      <c r="PA57" s="21">
        <v>2.1</v>
      </c>
      <c r="PB57" s="21">
        <v>2.1</v>
      </c>
      <c r="PC57" s="21"/>
      <c r="PD57" s="21">
        <v>145</v>
      </c>
      <c r="PE57" s="21">
        <v>444.83148499999999</v>
      </c>
      <c r="PF57" s="21">
        <v>444.8304</v>
      </c>
      <c r="PG57" s="21"/>
      <c r="PH57" s="21">
        <v>237.95</v>
      </c>
      <c r="PI57" s="21">
        <v>239.59200000000001</v>
      </c>
      <c r="PJ57" s="21">
        <v>239.59200000000001</v>
      </c>
      <c r="PK57" s="21"/>
      <c r="PL57" s="21">
        <v>0</v>
      </c>
      <c r="PM57" s="21">
        <v>0</v>
      </c>
      <c r="PN57" s="21">
        <v>0</v>
      </c>
      <c r="PO57" s="21"/>
      <c r="PP57" s="21">
        <v>2298.9499999999998</v>
      </c>
      <c r="PQ57" s="21">
        <v>2170.7584999999999</v>
      </c>
      <c r="PR57" s="21">
        <v>2170.7584999999999</v>
      </c>
      <c r="PS57" s="21"/>
      <c r="PT57" s="21">
        <v>8.85</v>
      </c>
      <c r="PU57" s="21">
        <v>0</v>
      </c>
      <c r="PV57" s="21">
        <v>0</v>
      </c>
      <c r="PW57" s="21"/>
      <c r="PX57" s="21">
        <v>34.799999999999997</v>
      </c>
      <c r="PY57" s="21">
        <v>34.049999999999997</v>
      </c>
      <c r="PZ57" s="21">
        <v>34.049999999999997</v>
      </c>
      <c r="QA57" s="21"/>
      <c r="QB57" s="21">
        <v>90.65</v>
      </c>
      <c r="QC57" s="21">
        <v>86.4</v>
      </c>
      <c r="QD57" s="21">
        <v>86.4</v>
      </c>
      <c r="QE57" s="21"/>
      <c r="QF57" s="21">
        <v>487</v>
      </c>
      <c r="QG57" s="21">
        <v>488.47497499999997</v>
      </c>
      <c r="QH57" s="21">
        <v>488.47608000000002</v>
      </c>
      <c r="QI57" s="21"/>
      <c r="QJ57" s="21">
        <v>480</v>
      </c>
      <c r="QK57" s="21">
        <v>468.29263500000002</v>
      </c>
      <c r="QL57" s="21">
        <v>468.2928</v>
      </c>
      <c r="QM57" s="21"/>
      <c r="QN57" s="21">
        <v>458.15</v>
      </c>
      <c r="QO57" s="21">
        <v>444.13416000000001</v>
      </c>
      <c r="QP57" s="21">
        <v>374.63423999999998</v>
      </c>
      <c r="QQ57" s="21"/>
      <c r="QR57" s="21">
        <v>59.8</v>
      </c>
      <c r="QS57" s="21">
        <v>60</v>
      </c>
      <c r="QT57" s="21">
        <v>60</v>
      </c>
      <c r="QU57" s="21"/>
      <c r="QV57" s="21">
        <v>140.85</v>
      </c>
      <c r="QW57" s="21">
        <v>0</v>
      </c>
      <c r="QX57" s="21">
        <v>0</v>
      </c>
      <c r="QY57" s="21"/>
      <c r="QZ57" s="21">
        <v>163.05000000000001</v>
      </c>
      <c r="RA57" s="21">
        <v>164.08449999999999</v>
      </c>
      <c r="RB57" s="21">
        <v>164.08449999999999</v>
      </c>
      <c r="RC57" s="21"/>
      <c r="RD57" s="21">
        <v>203.95</v>
      </c>
      <c r="RE57" s="21">
        <v>196.35249999999999</v>
      </c>
      <c r="RF57" s="21">
        <v>196.35249999999999</v>
      </c>
      <c r="RG57" s="21"/>
      <c r="RH57" s="21">
        <v>571.70000000000005</v>
      </c>
      <c r="RI57" s="21">
        <v>514.22749999999996</v>
      </c>
      <c r="RJ57" s="21">
        <v>516.23050000000001</v>
      </c>
      <c r="RK57" s="21"/>
      <c r="RL57" s="21">
        <v>1649.95</v>
      </c>
      <c r="RM57" s="21">
        <v>1464.9555</v>
      </c>
      <c r="RN57" s="21">
        <v>1490.6885</v>
      </c>
      <c r="RO57" s="21"/>
      <c r="RP57" s="21">
        <v>198.85</v>
      </c>
      <c r="RQ57" s="21">
        <v>174.17699999999999</v>
      </c>
      <c r="RR57" s="21">
        <v>174.17699999999999</v>
      </c>
      <c r="RS57" s="21"/>
      <c r="RT57" s="21">
        <v>49.2</v>
      </c>
      <c r="RU57" s="21">
        <v>52.776000000000003</v>
      </c>
      <c r="RV57" s="21">
        <v>52.776000000000003</v>
      </c>
      <c r="RW57" s="21"/>
      <c r="RX57" s="21">
        <v>263.75</v>
      </c>
      <c r="RY57" s="21">
        <v>225.01111</v>
      </c>
      <c r="RZ57" s="21">
        <v>285.63981999999999</v>
      </c>
      <c r="SA57" s="21"/>
      <c r="SB57" s="21">
        <v>63.6</v>
      </c>
      <c r="SC57" s="21">
        <v>48</v>
      </c>
      <c r="SD57" s="21">
        <v>48</v>
      </c>
      <c r="SE57" s="21"/>
      <c r="SF57" s="21">
        <v>0</v>
      </c>
      <c r="SG57" s="21">
        <v>0</v>
      </c>
      <c r="SH57" s="21">
        <v>0</v>
      </c>
      <c r="SI57" s="21"/>
      <c r="SJ57" s="21">
        <v>166.3</v>
      </c>
      <c r="SK57" s="21">
        <v>175.2</v>
      </c>
      <c r="SL57" s="21">
        <v>175.2</v>
      </c>
      <c r="SM57" s="21"/>
      <c r="SN57" s="21">
        <v>153.4</v>
      </c>
      <c r="SO57" s="21">
        <v>139.19999999999999</v>
      </c>
      <c r="SP57" s="21">
        <v>139.19999999999999</v>
      </c>
      <c r="SQ57" s="21"/>
      <c r="SR57" s="21">
        <v>342.05</v>
      </c>
      <c r="SS57" s="21">
        <v>398.04879</v>
      </c>
      <c r="ST57" s="21">
        <v>398.04888</v>
      </c>
      <c r="SU57" s="21"/>
      <c r="SV57" s="21">
        <v>460.75</v>
      </c>
      <c r="SW57" s="21">
        <v>468.29259999999999</v>
      </c>
      <c r="SX57" s="21">
        <v>468.2928</v>
      </c>
      <c r="SY57" s="21"/>
      <c r="SZ57" s="21">
        <v>338.2</v>
      </c>
      <c r="TA57" s="21">
        <v>369.95112</v>
      </c>
      <c r="TB57" s="21">
        <v>369.95112</v>
      </c>
      <c r="TC57" s="21"/>
      <c r="TD57" s="21">
        <v>526.4</v>
      </c>
      <c r="TE57" s="21">
        <v>529.97450000000003</v>
      </c>
      <c r="TF57" s="21">
        <v>529.97450000000003</v>
      </c>
      <c r="TG57" s="21"/>
      <c r="TH57" s="21">
        <v>1260.7</v>
      </c>
      <c r="TI57" s="21">
        <v>1222.1590000000001</v>
      </c>
      <c r="TJ57" s="21">
        <v>1256.2805000000001</v>
      </c>
      <c r="TK57" s="21"/>
      <c r="TL57" s="21">
        <v>391.8</v>
      </c>
      <c r="TM57" s="21">
        <v>404.36399999999998</v>
      </c>
      <c r="TN57" s="21">
        <v>404.36399999999998</v>
      </c>
      <c r="TO57" s="21"/>
      <c r="TP57" s="21">
        <v>1519.55</v>
      </c>
      <c r="TQ57" s="21">
        <v>1703.12</v>
      </c>
      <c r="TR57" s="21">
        <v>1650.875</v>
      </c>
      <c r="TS57" s="21"/>
      <c r="TT57" s="21">
        <v>1737.7</v>
      </c>
      <c r="TU57" s="21">
        <v>2046.713</v>
      </c>
      <c r="TV57" s="21">
        <v>2034.2665</v>
      </c>
      <c r="TW57" s="21"/>
      <c r="TX57" s="21">
        <v>224.05</v>
      </c>
      <c r="TY57" s="21">
        <v>44.435000000000002</v>
      </c>
      <c r="TZ57" s="21">
        <v>44.435000000000002</v>
      </c>
      <c r="UA57" s="21"/>
      <c r="UB57" s="21">
        <v>150.80000000000001</v>
      </c>
      <c r="UC57" s="21">
        <v>131.9135</v>
      </c>
      <c r="UD57" s="21">
        <v>131.9135</v>
      </c>
      <c r="UE57" s="21"/>
      <c r="UF57" s="21">
        <v>374.64499999999998</v>
      </c>
      <c r="UG57" s="21">
        <v>259.23</v>
      </c>
      <c r="UH57" s="21">
        <v>259.23</v>
      </c>
      <c r="UI57" s="21"/>
      <c r="UJ57" s="21">
        <v>274.8</v>
      </c>
      <c r="UK57" s="21">
        <v>374.63423999999998</v>
      </c>
      <c r="UL57" s="21">
        <v>374.63423999999998</v>
      </c>
      <c r="UM57" s="21"/>
      <c r="UN57" s="21">
        <v>87.9</v>
      </c>
      <c r="UO57" s="21">
        <v>120</v>
      </c>
      <c r="UP57" s="21">
        <v>120</v>
      </c>
      <c r="UQ57" s="21"/>
      <c r="UR57" s="21">
        <v>202.45</v>
      </c>
      <c r="US57" s="21">
        <v>194.4</v>
      </c>
      <c r="UT57" s="21">
        <v>194.4</v>
      </c>
      <c r="UU57" s="21"/>
      <c r="UV57" s="21">
        <v>489.6</v>
      </c>
      <c r="UW57" s="21">
        <v>468.29259999999999</v>
      </c>
      <c r="UX57" s="21">
        <v>468.2928</v>
      </c>
      <c r="UY57" s="21"/>
      <c r="UZ57" s="21">
        <v>489.6</v>
      </c>
      <c r="VA57" s="21">
        <v>468.29259999999999</v>
      </c>
      <c r="VB57" s="21">
        <v>468.2928</v>
      </c>
      <c r="VC57" s="21"/>
      <c r="VD57" s="21">
        <v>482.4</v>
      </c>
      <c r="VE57" s="21">
        <v>468.29259999999999</v>
      </c>
      <c r="VF57" s="21">
        <v>468.2928</v>
      </c>
      <c r="VG57" s="21"/>
      <c r="VH57" s="21">
        <v>55.2</v>
      </c>
      <c r="VI57" s="21">
        <v>55.1815</v>
      </c>
      <c r="VJ57" s="21">
        <v>55.1815</v>
      </c>
      <c r="VK57" s="21"/>
      <c r="VL57" s="21">
        <v>2761.45</v>
      </c>
      <c r="VM57" s="21">
        <v>2875.0655000000002</v>
      </c>
      <c r="VN57" s="21">
        <v>2875.0655000000002</v>
      </c>
      <c r="VO57" s="21"/>
      <c r="VP57" s="21">
        <v>134.80000000000001</v>
      </c>
      <c r="VQ57" s="21">
        <v>130.934</v>
      </c>
      <c r="VR57" s="21">
        <v>130.934</v>
      </c>
      <c r="VS57" s="21"/>
      <c r="VT57" s="21">
        <v>1484.45</v>
      </c>
      <c r="VU57" s="21">
        <v>1534.1569999999999</v>
      </c>
      <c r="VV57" s="21">
        <v>1534.1569999999999</v>
      </c>
      <c r="VW57" s="21"/>
      <c r="VX57" s="21">
        <v>14.4</v>
      </c>
      <c r="VY57" s="21">
        <v>14.4</v>
      </c>
      <c r="VZ57" s="21">
        <v>14.4</v>
      </c>
      <c r="WA57" s="21"/>
      <c r="WB57" s="21">
        <v>1746.05</v>
      </c>
      <c r="WC57" s="21">
        <v>1735.0174999999999</v>
      </c>
      <c r="WD57" s="21">
        <v>1737.529</v>
      </c>
      <c r="WE57" s="21"/>
      <c r="WF57" s="21">
        <v>1562.25</v>
      </c>
      <c r="WG57" s="21">
        <v>1694.3375000000001</v>
      </c>
      <c r="WH57" s="21">
        <v>1694.3375000000001</v>
      </c>
      <c r="WI57" s="21"/>
      <c r="WJ57" s="21">
        <v>1136.3499999999999</v>
      </c>
      <c r="WK57" s="21">
        <v>1187.5905</v>
      </c>
      <c r="WL57" s="21">
        <v>1187.5905</v>
      </c>
      <c r="WM57" s="21"/>
      <c r="WN57" s="21">
        <v>86.5</v>
      </c>
      <c r="WO57" s="21">
        <v>100.8</v>
      </c>
      <c r="WP57" s="21">
        <v>100.8</v>
      </c>
      <c r="WQ57" s="21"/>
      <c r="WR57" s="21">
        <v>49.95</v>
      </c>
      <c r="WS57" s="21">
        <v>57.6</v>
      </c>
      <c r="WT57" s="21">
        <v>57.6</v>
      </c>
      <c r="WU57" s="21"/>
      <c r="WV57" s="21">
        <v>25.9</v>
      </c>
      <c r="WW57" s="21">
        <v>28.8</v>
      </c>
      <c r="WX57" s="21">
        <v>28.8</v>
      </c>
      <c r="WY57" s="21"/>
      <c r="WZ57" s="21">
        <v>25.9</v>
      </c>
      <c r="XA57" s="21">
        <v>33.6</v>
      </c>
      <c r="XB57" s="21">
        <v>33.6</v>
      </c>
      <c r="XC57" s="21"/>
      <c r="XD57" s="21">
        <v>138.9</v>
      </c>
      <c r="XE57" s="21">
        <v>125.306</v>
      </c>
      <c r="XF57" s="21">
        <v>125.306</v>
      </c>
      <c r="XG57" s="21"/>
      <c r="XH57" s="21">
        <v>131.94999999999999</v>
      </c>
      <c r="XI57" s="21">
        <v>103.2</v>
      </c>
      <c r="XJ57" s="21">
        <v>103.2</v>
      </c>
      <c r="XK57" s="21"/>
      <c r="XL57" s="21">
        <v>435.2</v>
      </c>
      <c r="XM57" s="21">
        <v>435.51215999999999</v>
      </c>
      <c r="XN57" s="21">
        <v>435.51215999999999</v>
      </c>
      <c r="XO57" s="21"/>
      <c r="XP57" s="21">
        <v>203.9</v>
      </c>
      <c r="XQ57" s="21">
        <v>259.2</v>
      </c>
      <c r="XR57" s="21">
        <v>259.2</v>
      </c>
      <c r="XS57" s="21"/>
      <c r="XT57" s="21">
        <v>659.9</v>
      </c>
      <c r="XU57" s="21">
        <v>744</v>
      </c>
      <c r="XV57" s="21">
        <v>684</v>
      </c>
      <c r="XW57" s="21"/>
      <c r="XX57" s="21">
        <v>819.7</v>
      </c>
      <c r="XY57" s="21">
        <v>744</v>
      </c>
      <c r="XZ57" s="21">
        <v>684</v>
      </c>
      <c r="YA57" s="21"/>
      <c r="YB57" s="21">
        <v>420.95</v>
      </c>
      <c r="YC57" s="21">
        <v>432</v>
      </c>
      <c r="YD57" s="21">
        <v>336</v>
      </c>
      <c r="YE57" s="21"/>
      <c r="YF57" s="21">
        <v>0</v>
      </c>
      <c r="YG57" s="21">
        <v>0</v>
      </c>
      <c r="YH57" s="21">
        <v>0</v>
      </c>
      <c r="YI57" s="21"/>
      <c r="YJ57" s="21">
        <v>199.95</v>
      </c>
      <c r="YK57" s="21">
        <v>197.28</v>
      </c>
      <c r="YL57" s="21">
        <v>197.28</v>
      </c>
      <c r="YM57" s="21"/>
      <c r="YN57" s="21">
        <v>270.10000000000002</v>
      </c>
      <c r="YO57" s="21">
        <v>264</v>
      </c>
      <c r="YP57" s="21">
        <v>264</v>
      </c>
      <c r="YQ57" s="21"/>
      <c r="YR57" s="21">
        <v>526.45000000000005</v>
      </c>
      <c r="YS57" s="21">
        <v>476</v>
      </c>
      <c r="YT57" s="21">
        <v>476</v>
      </c>
      <c r="YU57" s="21"/>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2726</v>
      </c>
      <c r="C6" s="1"/>
      <c r="D6" s="1"/>
      <c r="E6" s="1"/>
    </row>
    <row r="7" spans="1:7" ht="33" customHeight="1" x14ac:dyDescent="0.3">
      <c r="A7" s="1"/>
      <c r="B7" s="3" t="s">
        <v>2727</v>
      </c>
      <c r="C7" s="3" t="s">
        <v>2728</v>
      </c>
      <c r="D7" s="3" t="s">
        <v>2729</v>
      </c>
      <c r="E7" s="3" t="s">
        <v>912</v>
      </c>
    </row>
    <row r="8" spans="1:7" x14ac:dyDescent="0.3">
      <c r="A8" s="1"/>
      <c r="B8" s="148" t="s">
        <v>2730</v>
      </c>
      <c r="C8" s="54">
        <v>5901861.8477400001</v>
      </c>
      <c r="D8" s="54">
        <v>6173363.1703431997</v>
      </c>
      <c r="E8" s="179">
        <v>-4.397948332401546E-2</v>
      </c>
    </row>
    <row r="9" spans="1:7" x14ac:dyDescent="0.3">
      <c r="A9" s="1"/>
      <c r="B9" s="148" t="s">
        <v>2731</v>
      </c>
      <c r="C9" s="54">
        <v>7534961.2555</v>
      </c>
      <c r="D9" s="54">
        <v>6637056.3436615998</v>
      </c>
      <c r="E9" s="179">
        <v>0.13528661884811338</v>
      </c>
    </row>
    <row r="10" spans="1:7" x14ac:dyDescent="0.3">
      <c r="A10" s="1"/>
      <c r="B10" s="148" t="s">
        <v>2732</v>
      </c>
      <c r="C10" s="54">
        <v>8152832.52556</v>
      </c>
      <c r="D10" s="54">
        <v>8462760.9336136002</v>
      </c>
      <c r="E10" s="179">
        <v>-3.6622611755766629E-2</v>
      </c>
    </row>
    <row r="11" spans="1:7" x14ac:dyDescent="0.3">
      <c r="A11" s="1"/>
      <c r="B11" s="148" t="s">
        <v>2733</v>
      </c>
      <c r="C11" s="54">
        <v>8605043.8608100004</v>
      </c>
      <c r="D11" s="54">
        <v>8682896.5175643992</v>
      </c>
      <c r="E11" s="179">
        <v>-8.9662080616662813E-3</v>
      </c>
    </row>
    <row r="12" spans="1:7" x14ac:dyDescent="0.3">
      <c r="A12" s="1"/>
      <c r="B12" s="148" t="s">
        <v>2734</v>
      </c>
      <c r="C12" s="54">
        <v>8757160.1412700005</v>
      </c>
      <c r="D12" s="54">
        <v>8627507.9696060009</v>
      </c>
      <c r="E12" s="179">
        <v>1.5027766085033352E-2</v>
      </c>
    </row>
    <row r="13" spans="1:7" x14ac:dyDescent="0.3">
      <c r="A13" s="1"/>
      <c r="B13" s="148" t="s">
        <v>2735</v>
      </c>
      <c r="C13" s="54">
        <v>8481141.4148999993</v>
      </c>
      <c r="D13" s="54">
        <v>8743499.1810864005</v>
      </c>
      <c r="E13" s="179">
        <v>-3.0006037714731214E-2</v>
      </c>
    </row>
    <row r="14" spans="1:7" x14ac:dyDescent="0.3">
      <c r="A14" s="1"/>
      <c r="B14" s="148" t="s">
        <v>2736</v>
      </c>
      <c r="C14" s="54">
        <v>7157120.7733399998</v>
      </c>
      <c r="D14" s="54">
        <v>8040575.1021988001</v>
      </c>
      <c r="E14" s="179">
        <v>-0.10987451987323742</v>
      </c>
    </row>
    <row r="15" spans="1:7" x14ac:dyDescent="0.3">
      <c r="A15" s="1"/>
      <c r="B15" s="148" t="s">
        <v>2737</v>
      </c>
      <c r="C15" s="54">
        <v>5772200.7214500001</v>
      </c>
      <c r="D15" s="54">
        <v>6138814.4465704001</v>
      </c>
      <c r="E15" s="179">
        <v>-5.972060701805669E-2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2738</v>
      </c>
      <c r="C5" s="1"/>
      <c r="D5" s="1"/>
      <c r="E5" s="1"/>
      <c r="F5" s="1"/>
      <c r="G5" s="1"/>
      <c r="H5" s="1"/>
      <c r="I5" s="1"/>
      <c r="J5" s="1"/>
      <c r="K5" s="1"/>
      <c r="L5" s="1"/>
      <c r="M5" s="1"/>
      <c r="N5" s="1"/>
      <c r="O5" s="1"/>
      <c r="P5" s="1"/>
    </row>
    <row r="6" spans="1:16" ht="27.6" x14ac:dyDescent="0.3">
      <c r="A6" s="1"/>
      <c r="B6" s="3" t="s">
        <v>129</v>
      </c>
      <c r="C6" s="3" t="s">
        <v>1133</v>
      </c>
      <c r="D6" s="3" t="s">
        <v>1134</v>
      </c>
      <c r="E6" s="3" t="s">
        <v>1135</v>
      </c>
      <c r="F6" s="3" t="s">
        <v>132</v>
      </c>
      <c r="G6" s="3" t="s">
        <v>133</v>
      </c>
      <c r="H6" s="3" t="s">
        <v>1136</v>
      </c>
      <c r="I6" s="3" t="s">
        <v>1137</v>
      </c>
      <c r="J6" s="3" t="s">
        <v>1138</v>
      </c>
      <c r="K6" s="3" t="s">
        <v>1139</v>
      </c>
      <c r="L6" s="3" t="s">
        <v>1140</v>
      </c>
      <c r="M6" s="3" t="s">
        <v>1141</v>
      </c>
      <c r="N6" s="3" t="s">
        <v>1142</v>
      </c>
      <c r="O6" s="3" t="s">
        <v>1143</v>
      </c>
      <c r="P6" s="3" t="s">
        <v>1144</v>
      </c>
    </row>
    <row r="7" spans="1:16" x14ac:dyDescent="0.3">
      <c r="A7" s="1"/>
      <c r="B7" s="6" t="s">
        <v>532</v>
      </c>
      <c r="C7" s="6" t="s">
        <v>934</v>
      </c>
      <c r="D7" s="9" t="s">
        <v>33</v>
      </c>
      <c r="E7" s="6" t="s">
        <v>1145</v>
      </c>
      <c r="F7" s="9" t="s">
        <v>18</v>
      </c>
      <c r="G7" s="9" t="s">
        <v>1146</v>
      </c>
      <c r="H7" s="9" t="s">
        <v>480</v>
      </c>
      <c r="I7" s="9" t="s">
        <v>480</v>
      </c>
      <c r="J7" s="180" t="s">
        <v>1147</v>
      </c>
      <c r="K7" s="9" t="s">
        <v>480</v>
      </c>
      <c r="L7" s="9" t="s">
        <v>480</v>
      </c>
      <c r="M7" s="9" t="s">
        <v>480</v>
      </c>
      <c r="N7" s="9" t="s">
        <v>480</v>
      </c>
      <c r="O7" s="6" t="s">
        <v>1148</v>
      </c>
      <c r="P7" s="6"/>
    </row>
    <row r="8" spans="1:16" x14ac:dyDescent="0.3">
      <c r="A8" s="1"/>
      <c r="B8" s="6" t="s">
        <v>533</v>
      </c>
      <c r="C8" s="6" t="s">
        <v>1020</v>
      </c>
      <c r="D8" s="9" t="s">
        <v>33</v>
      </c>
      <c r="E8" s="6" t="s">
        <v>1149</v>
      </c>
      <c r="F8" s="9" t="s">
        <v>18</v>
      </c>
      <c r="G8" s="9" t="s">
        <v>1146</v>
      </c>
      <c r="H8" s="9" t="s">
        <v>480</v>
      </c>
      <c r="I8" s="9" t="s">
        <v>480</v>
      </c>
      <c r="J8" s="180" t="s">
        <v>1147</v>
      </c>
      <c r="K8" s="9" t="s">
        <v>480</v>
      </c>
      <c r="L8" s="9" t="s">
        <v>480</v>
      </c>
      <c r="M8" s="9" t="s">
        <v>480</v>
      </c>
      <c r="N8" s="9" t="s">
        <v>480</v>
      </c>
      <c r="O8" s="6" t="s">
        <v>1148</v>
      </c>
      <c r="P8" s="6"/>
    </row>
    <row r="9" spans="1:16" ht="26.4" x14ac:dyDescent="0.3">
      <c r="A9" s="1"/>
      <c r="B9" s="6" t="s">
        <v>534</v>
      </c>
      <c r="C9" s="6" t="s">
        <v>937</v>
      </c>
      <c r="D9" s="9" t="s">
        <v>33</v>
      </c>
      <c r="E9" s="6" t="s">
        <v>1150</v>
      </c>
      <c r="F9" s="9" t="s">
        <v>18</v>
      </c>
      <c r="G9" s="9" t="s">
        <v>1146</v>
      </c>
      <c r="H9" s="9" t="s">
        <v>480</v>
      </c>
      <c r="I9" s="9" t="s">
        <v>480</v>
      </c>
      <c r="J9" s="180" t="s">
        <v>1147</v>
      </c>
      <c r="K9" s="9" t="s">
        <v>480</v>
      </c>
      <c r="L9" s="9" t="s">
        <v>480</v>
      </c>
      <c r="M9" s="9" t="s">
        <v>480</v>
      </c>
      <c r="N9" s="9" t="s">
        <v>480</v>
      </c>
      <c r="O9" s="6" t="s">
        <v>1148</v>
      </c>
      <c r="P9" s="6"/>
    </row>
    <row r="10" spans="1:16" x14ac:dyDescent="0.3">
      <c r="A10" s="1"/>
      <c r="B10" s="6" t="s">
        <v>530</v>
      </c>
      <c r="C10" s="6" t="s">
        <v>940</v>
      </c>
      <c r="D10" s="9" t="s">
        <v>1151</v>
      </c>
      <c r="E10" s="6" t="s">
        <v>1152</v>
      </c>
      <c r="F10" s="9" t="s">
        <v>18</v>
      </c>
      <c r="G10" s="9" t="s">
        <v>1146</v>
      </c>
      <c r="H10" s="9" t="s">
        <v>480</v>
      </c>
      <c r="I10" s="9" t="s">
        <v>480</v>
      </c>
      <c r="J10" s="180" t="s">
        <v>1147</v>
      </c>
      <c r="K10" s="9" t="s">
        <v>480</v>
      </c>
      <c r="L10" s="9" t="s">
        <v>480</v>
      </c>
      <c r="M10" s="9" t="s">
        <v>480</v>
      </c>
      <c r="N10" s="9" t="s">
        <v>480</v>
      </c>
      <c r="O10" s="6" t="s">
        <v>1148</v>
      </c>
      <c r="P10" s="6"/>
    </row>
    <row r="11" spans="1:16" x14ac:dyDescent="0.3">
      <c r="A11" s="1"/>
      <c r="B11" s="6" t="s">
        <v>535</v>
      </c>
      <c r="C11" s="6" t="s">
        <v>941</v>
      </c>
      <c r="D11" s="9" t="s">
        <v>414</v>
      </c>
      <c r="E11" s="6" t="s">
        <v>1153</v>
      </c>
      <c r="F11" s="9" t="s">
        <v>18</v>
      </c>
      <c r="G11" s="9" t="s">
        <v>1154</v>
      </c>
      <c r="H11" s="9" t="s">
        <v>480</v>
      </c>
      <c r="I11" s="9" t="s">
        <v>480</v>
      </c>
      <c r="J11" s="180" t="s">
        <v>1147</v>
      </c>
      <c r="K11" s="9" t="s">
        <v>480</v>
      </c>
      <c r="L11" s="9" t="s">
        <v>480</v>
      </c>
      <c r="M11" s="9" t="s">
        <v>480</v>
      </c>
      <c r="N11" s="9" t="s">
        <v>480</v>
      </c>
      <c r="O11" s="6" t="s">
        <v>1148</v>
      </c>
      <c r="P11" s="6"/>
    </row>
    <row r="12" spans="1:16" x14ac:dyDescent="0.3">
      <c r="A12" s="1"/>
      <c r="B12" s="6" t="s">
        <v>535</v>
      </c>
      <c r="C12" s="6" t="s">
        <v>941</v>
      </c>
      <c r="D12" s="9" t="s">
        <v>414</v>
      </c>
      <c r="E12" s="6" t="s">
        <v>1153</v>
      </c>
      <c r="F12" s="9" t="s">
        <v>1154</v>
      </c>
      <c r="G12" s="9" t="s">
        <v>1155</v>
      </c>
      <c r="H12" s="9" t="s">
        <v>480</v>
      </c>
      <c r="I12" s="9" t="s">
        <v>480</v>
      </c>
      <c r="J12" s="180" t="s">
        <v>1147</v>
      </c>
      <c r="K12" s="9" t="s">
        <v>480</v>
      </c>
      <c r="L12" s="9" t="s">
        <v>480</v>
      </c>
      <c r="M12" s="9" t="s">
        <v>480</v>
      </c>
      <c r="N12" s="9" t="s">
        <v>480</v>
      </c>
      <c r="O12" s="6" t="s">
        <v>1148</v>
      </c>
      <c r="P12" s="6"/>
    </row>
    <row r="13" spans="1:16" x14ac:dyDescent="0.3">
      <c r="A13" s="1"/>
      <c r="B13" s="6" t="s">
        <v>535</v>
      </c>
      <c r="C13" s="6" t="s">
        <v>941</v>
      </c>
      <c r="D13" s="9" t="s">
        <v>33</v>
      </c>
      <c r="E13" s="6" t="s">
        <v>1156</v>
      </c>
      <c r="F13" s="9" t="s">
        <v>1155</v>
      </c>
      <c r="G13" s="9" t="s">
        <v>1157</v>
      </c>
      <c r="H13" s="9" t="s">
        <v>480</v>
      </c>
      <c r="I13" s="9" t="s">
        <v>480</v>
      </c>
      <c r="J13" s="180" t="s">
        <v>1147</v>
      </c>
      <c r="K13" s="9" t="s">
        <v>480</v>
      </c>
      <c r="L13" s="9" t="s">
        <v>480</v>
      </c>
      <c r="M13" s="9" t="s">
        <v>480</v>
      </c>
      <c r="N13" s="9" t="s">
        <v>480</v>
      </c>
      <c r="O13" s="6" t="s">
        <v>1148</v>
      </c>
      <c r="P13" s="6"/>
    </row>
    <row r="14" spans="1:16" x14ac:dyDescent="0.3">
      <c r="A14" s="1"/>
      <c r="B14" s="6" t="s">
        <v>535</v>
      </c>
      <c r="C14" s="6" t="s">
        <v>941</v>
      </c>
      <c r="D14" s="9" t="s">
        <v>33</v>
      </c>
      <c r="E14" s="6" t="s">
        <v>1156</v>
      </c>
      <c r="F14" s="9" t="s">
        <v>1157</v>
      </c>
      <c r="G14" s="9" t="s">
        <v>1158</v>
      </c>
      <c r="H14" s="9" t="s">
        <v>480</v>
      </c>
      <c r="I14" s="9" t="s">
        <v>480</v>
      </c>
      <c r="J14" s="180" t="s">
        <v>1147</v>
      </c>
      <c r="K14" s="9" t="s">
        <v>480</v>
      </c>
      <c r="L14" s="9" t="s">
        <v>480</v>
      </c>
      <c r="M14" s="9" t="s">
        <v>480</v>
      </c>
      <c r="N14" s="9" t="s">
        <v>480</v>
      </c>
      <c r="O14" s="6" t="s">
        <v>1148</v>
      </c>
      <c r="P14" s="6"/>
    </row>
    <row r="15" spans="1:16" x14ac:dyDescent="0.3">
      <c r="A15" s="1"/>
      <c r="B15" s="6" t="s">
        <v>535</v>
      </c>
      <c r="C15" s="6" t="s">
        <v>941</v>
      </c>
      <c r="D15" s="9" t="s">
        <v>33</v>
      </c>
      <c r="E15" s="6" t="s">
        <v>1156</v>
      </c>
      <c r="F15" s="9" t="s">
        <v>1158</v>
      </c>
      <c r="G15" s="9" t="s">
        <v>1159</v>
      </c>
      <c r="H15" s="9" t="s">
        <v>480</v>
      </c>
      <c r="I15" s="9" t="s">
        <v>480</v>
      </c>
      <c r="J15" s="180" t="s">
        <v>1147</v>
      </c>
      <c r="K15" s="9" t="s">
        <v>480</v>
      </c>
      <c r="L15" s="9" t="s">
        <v>480</v>
      </c>
      <c r="M15" s="9" t="s">
        <v>480</v>
      </c>
      <c r="N15" s="9" t="s">
        <v>480</v>
      </c>
      <c r="O15" s="6" t="s">
        <v>1148</v>
      </c>
      <c r="P15" s="6"/>
    </row>
    <row r="16" spans="1:16" x14ac:dyDescent="0.3">
      <c r="A16" s="1"/>
      <c r="B16" s="6" t="s">
        <v>535</v>
      </c>
      <c r="C16" s="6" t="s">
        <v>941</v>
      </c>
      <c r="D16" s="9" t="s">
        <v>33</v>
      </c>
      <c r="E16" s="6" t="s">
        <v>1156</v>
      </c>
      <c r="F16" s="9" t="s">
        <v>1159</v>
      </c>
      <c r="G16" s="9" t="s">
        <v>1146</v>
      </c>
      <c r="H16" s="9" t="s">
        <v>480</v>
      </c>
      <c r="I16" s="9" t="s">
        <v>480</v>
      </c>
      <c r="J16" s="180" t="s">
        <v>1147</v>
      </c>
      <c r="K16" s="9" t="s">
        <v>480</v>
      </c>
      <c r="L16" s="9" t="s">
        <v>480</v>
      </c>
      <c r="M16" s="9" t="s">
        <v>480</v>
      </c>
      <c r="N16" s="9" t="s">
        <v>480</v>
      </c>
      <c r="O16" s="6" t="s">
        <v>1148</v>
      </c>
      <c r="P16" s="6"/>
    </row>
    <row r="17" spans="1:16" x14ac:dyDescent="0.3">
      <c r="A17" s="1"/>
      <c r="B17" s="6" t="s">
        <v>202</v>
      </c>
      <c r="C17" s="6" t="s">
        <v>1029</v>
      </c>
      <c r="D17" s="9" t="s">
        <v>33</v>
      </c>
      <c r="E17" s="6" t="s">
        <v>1160</v>
      </c>
      <c r="F17" s="9" t="s">
        <v>18</v>
      </c>
      <c r="G17" s="9" t="s">
        <v>1146</v>
      </c>
      <c r="H17" s="9" t="s">
        <v>480</v>
      </c>
      <c r="I17" s="9" t="s">
        <v>480</v>
      </c>
      <c r="J17" s="181" t="s">
        <v>1161</v>
      </c>
      <c r="K17" s="9" t="s">
        <v>480</v>
      </c>
      <c r="L17" s="9" t="s">
        <v>480</v>
      </c>
      <c r="M17" s="9" t="s">
        <v>480</v>
      </c>
      <c r="N17" s="9" t="s">
        <v>480</v>
      </c>
      <c r="O17" s="6" t="s">
        <v>1148</v>
      </c>
      <c r="P17" s="6" t="s">
        <v>1162</v>
      </c>
    </row>
    <row r="18" spans="1:16" x14ac:dyDescent="0.3">
      <c r="A18" s="1"/>
      <c r="B18" s="6" t="s">
        <v>202</v>
      </c>
      <c r="C18" s="6" t="s">
        <v>1029</v>
      </c>
      <c r="D18" s="9" t="s">
        <v>1163</v>
      </c>
      <c r="E18" s="6" t="s">
        <v>1160</v>
      </c>
      <c r="F18" s="9" t="s">
        <v>1164</v>
      </c>
      <c r="G18" s="9" t="s">
        <v>1165</v>
      </c>
      <c r="H18" s="9" t="s">
        <v>480</v>
      </c>
      <c r="I18" s="9" t="s">
        <v>480</v>
      </c>
      <c r="J18" s="182" t="s">
        <v>1166</v>
      </c>
      <c r="K18" s="9" t="s">
        <v>480</v>
      </c>
      <c r="L18" s="9" t="s">
        <v>480</v>
      </c>
      <c r="M18" s="9" t="s">
        <v>480</v>
      </c>
      <c r="N18" s="9" t="s">
        <v>480</v>
      </c>
      <c r="O18" s="6" t="s">
        <v>1148</v>
      </c>
      <c r="P18" s="6"/>
    </row>
    <row r="19" spans="1:16" x14ac:dyDescent="0.3">
      <c r="A19" s="1"/>
      <c r="B19" s="6" t="s">
        <v>43</v>
      </c>
      <c r="C19" s="6" t="s">
        <v>1034</v>
      </c>
      <c r="D19" s="9" t="s">
        <v>33</v>
      </c>
      <c r="E19" s="6" t="s">
        <v>1167</v>
      </c>
      <c r="F19" s="9" t="s">
        <v>18</v>
      </c>
      <c r="G19" s="9" t="s">
        <v>1146</v>
      </c>
      <c r="H19" s="9" t="s">
        <v>480</v>
      </c>
      <c r="I19" s="9" t="s">
        <v>480</v>
      </c>
      <c r="J19" s="181" t="s">
        <v>1161</v>
      </c>
      <c r="K19" s="9" t="s">
        <v>480</v>
      </c>
      <c r="L19" s="9" t="s">
        <v>480</v>
      </c>
      <c r="M19" s="9" t="s">
        <v>480</v>
      </c>
      <c r="N19" s="9" t="s">
        <v>480</v>
      </c>
      <c r="O19" s="6" t="s">
        <v>1148</v>
      </c>
      <c r="P19" s="6"/>
    </row>
    <row r="20" spans="1:16" x14ac:dyDescent="0.3">
      <c r="A20" s="1"/>
      <c r="B20" s="6" t="s">
        <v>50</v>
      </c>
      <c r="C20" s="6" t="s">
        <v>55</v>
      </c>
      <c r="D20" s="9" t="s">
        <v>33</v>
      </c>
      <c r="E20" s="6" t="s">
        <v>1168</v>
      </c>
      <c r="F20" s="9" t="s">
        <v>18</v>
      </c>
      <c r="G20" s="9" t="s">
        <v>1146</v>
      </c>
      <c r="H20" s="9" t="s">
        <v>480</v>
      </c>
      <c r="I20" s="9" t="s">
        <v>480</v>
      </c>
      <c r="J20" s="181" t="s">
        <v>1161</v>
      </c>
      <c r="K20" s="9" t="s">
        <v>480</v>
      </c>
      <c r="L20" s="9" t="s">
        <v>480</v>
      </c>
      <c r="M20" s="9" t="s">
        <v>480</v>
      </c>
      <c r="N20" s="9" t="s">
        <v>480</v>
      </c>
      <c r="O20" s="6" t="s">
        <v>1148</v>
      </c>
      <c r="P20" s="6"/>
    </row>
    <row r="21" spans="1:16" x14ac:dyDescent="0.3">
      <c r="A21" s="1"/>
      <c r="B21" s="6" t="s">
        <v>50</v>
      </c>
      <c r="C21" s="6" t="s">
        <v>58</v>
      </c>
      <c r="D21" s="9" t="s">
        <v>33</v>
      </c>
      <c r="E21" s="6" t="s">
        <v>1169</v>
      </c>
      <c r="F21" s="9" t="s">
        <v>18</v>
      </c>
      <c r="G21" s="9" t="s">
        <v>1146</v>
      </c>
      <c r="H21" s="9" t="s">
        <v>480</v>
      </c>
      <c r="I21" s="9" t="s">
        <v>480</v>
      </c>
      <c r="J21" s="181" t="s">
        <v>1161</v>
      </c>
      <c r="K21" s="9" t="s">
        <v>480</v>
      </c>
      <c r="L21" s="9" t="s">
        <v>480</v>
      </c>
      <c r="M21" s="9" t="s">
        <v>480</v>
      </c>
      <c r="N21" s="9" t="s">
        <v>480</v>
      </c>
      <c r="O21" s="6" t="s">
        <v>1148</v>
      </c>
      <c r="P21" s="6"/>
    </row>
    <row r="22" spans="1:16" x14ac:dyDescent="0.3">
      <c r="A22" s="1"/>
      <c r="B22" s="6" t="s">
        <v>59</v>
      </c>
      <c r="C22" s="6" t="s">
        <v>60</v>
      </c>
      <c r="D22" s="9" t="s">
        <v>33</v>
      </c>
      <c r="E22" s="6" t="s">
        <v>1170</v>
      </c>
      <c r="F22" s="9" t="s">
        <v>18</v>
      </c>
      <c r="G22" s="9" t="s">
        <v>1146</v>
      </c>
      <c r="H22" s="9" t="s">
        <v>480</v>
      </c>
      <c r="I22" s="9" t="s">
        <v>480</v>
      </c>
      <c r="J22" s="181" t="s">
        <v>1161</v>
      </c>
      <c r="K22" s="9" t="s">
        <v>480</v>
      </c>
      <c r="L22" s="9" t="s">
        <v>480</v>
      </c>
      <c r="M22" s="9" t="s">
        <v>480</v>
      </c>
      <c r="N22" s="9" t="s">
        <v>480</v>
      </c>
      <c r="O22" s="6" t="s">
        <v>1148</v>
      </c>
      <c r="P22" s="6"/>
    </row>
    <row r="23" spans="1:16" ht="26.4" x14ac:dyDescent="0.3">
      <c r="A23" s="1"/>
      <c r="B23" s="6" t="s">
        <v>531</v>
      </c>
      <c r="C23" s="6" t="s">
        <v>1059</v>
      </c>
      <c r="D23" s="9" t="s">
        <v>1060</v>
      </c>
      <c r="E23" s="6" t="s">
        <v>1171</v>
      </c>
      <c r="F23" s="9" t="s">
        <v>18</v>
      </c>
      <c r="G23" s="9" t="s">
        <v>1146</v>
      </c>
      <c r="H23" s="9" t="s">
        <v>480</v>
      </c>
      <c r="I23" s="9" t="s">
        <v>480</v>
      </c>
      <c r="J23" s="180" t="s">
        <v>1147</v>
      </c>
      <c r="K23" s="9" t="s">
        <v>480</v>
      </c>
      <c r="L23" s="9" t="s">
        <v>480</v>
      </c>
      <c r="M23" s="9" t="s">
        <v>480</v>
      </c>
      <c r="N23" s="9" t="s">
        <v>480</v>
      </c>
      <c r="O23" s="6" t="s">
        <v>1148</v>
      </c>
      <c r="P23" s="6"/>
    </row>
    <row r="24" spans="1:16" ht="26.4" x14ac:dyDescent="0.3">
      <c r="A24" s="1"/>
      <c r="B24" s="6" t="s">
        <v>531</v>
      </c>
      <c r="C24" s="6" t="s">
        <v>1059</v>
      </c>
      <c r="D24" s="9" t="s">
        <v>1061</v>
      </c>
      <c r="E24" s="6" t="s">
        <v>1172</v>
      </c>
      <c r="F24" s="9" t="s">
        <v>18</v>
      </c>
      <c r="G24" s="9" t="s">
        <v>1146</v>
      </c>
      <c r="H24" s="9" t="s">
        <v>480</v>
      </c>
      <c r="I24" s="9" t="s">
        <v>480</v>
      </c>
      <c r="J24" s="180" t="s">
        <v>1147</v>
      </c>
      <c r="K24" s="9" t="s">
        <v>480</v>
      </c>
      <c r="L24" s="9" t="s">
        <v>480</v>
      </c>
      <c r="M24" s="9" t="s">
        <v>480</v>
      </c>
      <c r="N24" s="9" t="s">
        <v>480</v>
      </c>
      <c r="O24" s="6" t="s">
        <v>1148</v>
      </c>
      <c r="P24" s="6"/>
    </row>
    <row r="25" spans="1:16" x14ac:dyDescent="0.3">
      <c r="A25" s="1"/>
      <c r="B25" s="6" t="s">
        <v>62</v>
      </c>
      <c r="C25" s="6" t="s">
        <v>72</v>
      </c>
      <c r="D25" s="9" t="s">
        <v>426</v>
      </c>
      <c r="E25" s="6" t="s">
        <v>1173</v>
      </c>
      <c r="F25" s="9" t="s">
        <v>18</v>
      </c>
      <c r="G25" s="9" t="s">
        <v>1174</v>
      </c>
      <c r="H25" s="9" t="s">
        <v>480</v>
      </c>
      <c r="I25" s="9" t="s">
        <v>1175</v>
      </c>
      <c r="J25" s="181" t="s">
        <v>1161</v>
      </c>
      <c r="K25" s="9" t="s">
        <v>480</v>
      </c>
      <c r="L25" s="9" t="s">
        <v>480</v>
      </c>
      <c r="M25" s="9" t="s">
        <v>480</v>
      </c>
      <c r="N25" s="9" t="s">
        <v>480</v>
      </c>
      <c r="O25" s="6" t="s">
        <v>1148</v>
      </c>
      <c r="P25" s="6"/>
    </row>
    <row r="26" spans="1:16" x14ac:dyDescent="0.3">
      <c r="A26" s="1"/>
      <c r="B26" s="6" t="s">
        <v>62</v>
      </c>
      <c r="C26" s="6" t="s">
        <v>72</v>
      </c>
      <c r="D26" s="9" t="s">
        <v>312</v>
      </c>
      <c r="E26" s="6" t="s">
        <v>1176</v>
      </c>
      <c r="F26" s="9" t="s">
        <v>18</v>
      </c>
      <c r="G26" s="9" t="s">
        <v>1177</v>
      </c>
      <c r="H26" s="9" t="s">
        <v>480</v>
      </c>
      <c r="I26" s="9" t="s">
        <v>1178</v>
      </c>
      <c r="J26" s="181" t="s">
        <v>1161</v>
      </c>
      <c r="K26" s="9" t="s">
        <v>480</v>
      </c>
      <c r="L26" s="9" t="s">
        <v>480</v>
      </c>
      <c r="M26" s="9" t="s">
        <v>480</v>
      </c>
      <c r="N26" s="9" t="s">
        <v>480</v>
      </c>
      <c r="O26" s="6" t="s">
        <v>1148</v>
      </c>
      <c r="P26" s="6"/>
    </row>
    <row r="27" spans="1:16" x14ac:dyDescent="0.3">
      <c r="A27" s="1"/>
      <c r="B27" s="6" t="s">
        <v>62</v>
      </c>
      <c r="C27" s="6" t="s">
        <v>72</v>
      </c>
      <c r="D27" s="9" t="s">
        <v>312</v>
      </c>
      <c r="E27" s="6" t="s">
        <v>1176</v>
      </c>
      <c r="F27" s="9" t="s">
        <v>1179</v>
      </c>
      <c r="G27" s="9" t="s">
        <v>1146</v>
      </c>
      <c r="H27" s="9" t="s">
        <v>1180</v>
      </c>
      <c r="I27" s="9" t="s">
        <v>480</v>
      </c>
      <c r="J27" s="181" t="s">
        <v>1161</v>
      </c>
      <c r="K27" s="9" t="s">
        <v>480</v>
      </c>
      <c r="L27" s="9" t="s">
        <v>480</v>
      </c>
      <c r="M27" s="9" t="s">
        <v>480</v>
      </c>
      <c r="N27" s="9" t="s">
        <v>480</v>
      </c>
      <c r="O27" s="6" t="s">
        <v>1148</v>
      </c>
      <c r="P27" s="6"/>
    </row>
    <row r="28" spans="1:16" x14ac:dyDescent="0.3">
      <c r="A28" s="1"/>
      <c r="B28" s="6" t="s">
        <v>62</v>
      </c>
      <c r="C28" s="6" t="s">
        <v>75</v>
      </c>
      <c r="D28" s="9" t="s">
        <v>1055</v>
      </c>
      <c r="E28" s="6" t="s">
        <v>1181</v>
      </c>
      <c r="F28" s="9" t="s">
        <v>18</v>
      </c>
      <c r="G28" s="9" t="s">
        <v>1182</v>
      </c>
      <c r="H28" s="9" t="s">
        <v>480</v>
      </c>
      <c r="I28" s="9" t="s">
        <v>1183</v>
      </c>
      <c r="J28" s="181" t="s">
        <v>1161</v>
      </c>
      <c r="K28" s="9" t="s">
        <v>480</v>
      </c>
      <c r="L28" s="9" t="s">
        <v>480</v>
      </c>
      <c r="M28" s="9" t="s">
        <v>480</v>
      </c>
      <c r="N28" s="9" t="s">
        <v>480</v>
      </c>
      <c r="O28" s="6" t="s">
        <v>1148</v>
      </c>
      <c r="P28" s="6"/>
    </row>
    <row r="29" spans="1:16" x14ac:dyDescent="0.3">
      <c r="A29" s="1"/>
      <c r="B29" s="6" t="s">
        <v>62</v>
      </c>
      <c r="C29" s="6" t="s">
        <v>75</v>
      </c>
      <c r="D29" s="9" t="s">
        <v>1055</v>
      </c>
      <c r="E29" s="6" t="s">
        <v>1181</v>
      </c>
      <c r="F29" s="9" t="s">
        <v>1184</v>
      </c>
      <c r="G29" s="9" t="s">
        <v>1146</v>
      </c>
      <c r="H29" s="9" t="s">
        <v>1185</v>
      </c>
      <c r="I29" s="9" t="s">
        <v>480</v>
      </c>
      <c r="J29" s="181" t="s">
        <v>1161</v>
      </c>
      <c r="K29" s="9" t="s">
        <v>480</v>
      </c>
      <c r="L29" s="9" t="s">
        <v>480</v>
      </c>
      <c r="M29" s="9" t="s">
        <v>480</v>
      </c>
      <c r="N29" s="9" t="s">
        <v>480</v>
      </c>
      <c r="O29" s="6" t="s">
        <v>1148</v>
      </c>
      <c r="P29" s="6"/>
    </row>
    <row r="30" spans="1:16" x14ac:dyDescent="0.3">
      <c r="A30" s="1"/>
      <c r="B30" s="6" t="s">
        <v>102</v>
      </c>
      <c r="C30" s="6" t="s">
        <v>110</v>
      </c>
      <c r="D30" s="9" t="s">
        <v>33</v>
      </c>
      <c r="E30" s="6" t="s">
        <v>1186</v>
      </c>
      <c r="F30" s="9" t="s">
        <v>18</v>
      </c>
      <c r="G30" s="9" t="s">
        <v>1146</v>
      </c>
      <c r="H30" s="9" t="s">
        <v>480</v>
      </c>
      <c r="I30" s="9" t="s">
        <v>480</v>
      </c>
      <c r="J30" s="181" t="s">
        <v>1161</v>
      </c>
      <c r="K30" s="9" t="s">
        <v>480</v>
      </c>
      <c r="L30" s="9" t="s">
        <v>480</v>
      </c>
      <c r="M30" s="9" t="s">
        <v>480</v>
      </c>
      <c r="N30" s="9" t="s">
        <v>480</v>
      </c>
      <c r="O30" s="6" t="s">
        <v>1148</v>
      </c>
      <c r="P30" s="6"/>
    </row>
    <row r="31" spans="1:16" x14ac:dyDescent="0.3">
      <c r="A31" s="1"/>
      <c r="B31" s="6" t="s">
        <v>316</v>
      </c>
      <c r="C31" s="6" t="s">
        <v>977</v>
      </c>
      <c r="D31" s="9" t="s">
        <v>33</v>
      </c>
      <c r="E31" s="6" t="s">
        <v>1187</v>
      </c>
      <c r="F31" s="9" t="s">
        <v>18</v>
      </c>
      <c r="G31" s="9" t="s">
        <v>1146</v>
      </c>
      <c r="H31" s="9" t="s">
        <v>480</v>
      </c>
      <c r="I31" s="9" t="s">
        <v>480</v>
      </c>
      <c r="J31" s="181" t="s">
        <v>1161</v>
      </c>
      <c r="K31" s="9" t="s">
        <v>480</v>
      </c>
      <c r="L31" s="9" t="s">
        <v>480</v>
      </c>
      <c r="M31" s="9" t="s">
        <v>480</v>
      </c>
      <c r="N31" s="9" t="s">
        <v>480</v>
      </c>
      <c r="O31" s="6" t="s">
        <v>1148</v>
      </c>
      <c r="P31" s="6"/>
    </row>
    <row r="32" spans="1:16" x14ac:dyDescent="0.3">
      <c r="A32" s="1"/>
      <c r="B32" s="6" t="s">
        <v>316</v>
      </c>
      <c r="C32" s="6" t="s">
        <v>1081</v>
      </c>
      <c r="D32" s="9" t="s">
        <v>66</v>
      </c>
      <c r="E32" s="6" t="s">
        <v>1188</v>
      </c>
      <c r="F32" s="9" t="s">
        <v>18</v>
      </c>
      <c r="G32" s="9" t="s">
        <v>1146</v>
      </c>
      <c r="H32" s="9" t="s">
        <v>480</v>
      </c>
      <c r="I32" s="9" t="s">
        <v>480</v>
      </c>
      <c r="J32" s="181" t="s">
        <v>1161</v>
      </c>
      <c r="K32" s="9" t="s">
        <v>480</v>
      </c>
      <c r="L32" s="9" t="s">
        <v>480</v>
      </c>
      <c r="M32" s="9" t="s">
        <v>480</v>
      </c>
      <c r="N32" s="9" t="s">
        <v>480</v>
      </c>
      <c r="O32" s="6" t="s">
        <v>1148</v>
      </c>
      <c r="P32" s="6"/>
    </row>
    <row r="33" spans="1:16" x14ac:dyDescent="0.3">
      <c r="A33" s="1"/>
      <c r="B33" s="6" t="s">
        <v>316</v>
      </c>
      <c r="C33" s="6" t="s">
        <v>1082</v>
      </c>
      <c r="D33" s="9" t="s">
        <v>64</v>
      </c>
      <c r="E33" s="6" t="s">
        <v>1189</v>
      </c>
      <c r="F33" s="9" t="s">
        <v>18</v>
      </c>
      <c r="G33" s="9" t="s">
        <v>1146</v>
      </c>
      <c r="H33" s="9" t="s">
        <v>480</v>
      </c>
      <c r="I33" s="9" t="s">
        <v>480</v>
      </c>
      <c r="J33" s="181" t="s">
        <v>1161</v>
      </c>
      <c r="K33" s="9" t="s">
        <v>480</v>
      </c>
      <c r="L33" s="9" t="s">
        <v>480</v>
      </c>
      <c r="M33" s="9" t="s">
        <v>480</v>
      </c>
      <c r="N33" s="9" t="s">
        <v>480</v>
      </c>
      <c r="O33" s="6" t="s">
        <v>1148</v>
      </c>
      <c r="P33" s="6"/>
    </row>
    <row r="34" spans="1:16" x14ac:dyDescent="0.3">
      <c r="A34" s="1"/>
      <c r="B34" s="6" t="s">
        <v>316</v>
      </c>
      <c r="C34" s="6" t="s">
        <v>1083</v>
      </c>
      <c r="D34" s="9" t="s">
        <v>33</v>
      </c>
      <c r="E34" s="6" t="s">
        <v>1190</v>
      </c>
      <c r="F34" s="9" t="s">
        <v>18</v>
      </c>
      <c r="G34" s="9" t="s">
        <v>1146</v>
      </c>
      <c r="H34" s="9" t="s">
        <v>480</v>
      </c>
      <c r="I34" s="9" t="s">
        <v>480</v>
      </c>
      <c r="J34" s="181" t="s">
        <v>1161</v>
      </c>
      <c r="K34" s="9" t="s">
        <v>480</v>
      </c>
      <c r="L34" s="9" t="s">
        <v>480</v>
      </c>
      <c r="M34" s="9" t="s">
        <v>480</v>
      </c>
      <c r="N34" s="9" t="s">
        <v>480</v>
      </c>
      <c r="O34" s="6" t="s">
        <v>1148</v>
      </c>
      <c r="P34" s="6"/>
    </row>
    <row r="35" spans="1:16" x14ac:dyDescent="0.3">
      <c r="A35" s="1"/>
      <c r="B35" s="6" t="s">
        <v>122</v>
      </c>
      <c r="C35" s="6" t="s">
        <v>1093</v>
      </c>
      <c r="D35" s="9" t="s">
        <v>33</v>
      </c>
      <c r="E35" s="6" t="s">
        <v>1191</v>
      </c>
      <c r="F35" s="9" t="s">
        <v>18</v>
      </c>
      <c r="G35" s="9" t="s">
        <v>1146</v>
      </c>
      <c r="H35" s="9" t="s">
        <v>480</v>
      </c>
      <c r="I35" s="9" t="s">
        <v>480</v>
      </c>
      <c r="J35" s="181" t="s">
        <v>1161</v>
      </c>
      <c r="K35" s="9" t="s">
        <v>480</v>
      </c>
      <c r="L35" s="9" t="s">
        <v>480</v>
      </c>
      <c r="M35" s="9" t="s">
        <v>480</v>
      </c>
      <c r="N35" s="9" t="s">
        <v>480</v>
      </c>
      <c r="O35" s="6" t="s">
        <v>1148</v>
      </c>
      <c r="P35" s="6"/>
    </row>
    <row r="36" spans="1:16" x14ac:dyDescent="0.3">
      <c r="A36" s="1"/>
      <c r="B36" s="6" t="s">
        <v>125</v>
      </c>
      <c r="C36" s="6" t="s">
        <v>1094</v>
      </c>
      <c r="D36" s="9" t="s">
        <v>426</v>
      </c>
      <c r="E36" s="6" t="s">
        <v>1192</v>
      </c>
      <c r="F36" s="9" t="s">
        <v>1193</v>
      </c>
      <c r="G36" s="9" t="s">
        <v>1194</v>
      </c>
      <c r="H36" s="9" t="s">
        <v>1195</v>
      </c>
      <c r="I36" s="9" t="s">
        <v>480</v>
      </c>
      <c r="J36" s="182" t="s">
        <v>1166</v>
      </c>
      <c r="K36" s="9" t="s">
        <v>480</v>
      </c>
      <c r="L36" s="9" t="s">
        <v>480</v>
      </c>
      <c r="M36" s="9" t="s">
        <v>480</v>
      </c>
      <c r="N36" s="9" t="s">
        <v>480</v>
      </c>
      <c r="O36" s="6" t="s">
        <v>1148</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3" t="s">
        <v>2739</v>
      </c>
      <c r="C5" s="1"/>
      <c r="D5" s="1"/>
      <c r="E5" s="1"/>
      <c r="F5" s="1"/>
      <c r="G5" s="1"/>
      <c r="H5" s="1"/>
    </row>
    <row r="6" spans="1:8" ht="52.95" customHeight="1" x14ac:dyDescent="0.3">
      <c r="A6" s="1"/>
      <c r="B6" s="3" t="s">
        <v>4</v>
      </c>
      <c r="C6" s="3" t="s">
        <v>2740</v>
      </c>
      <c r="D6" s="3" t="s">
        <v>2741</v>
      </c>
      <c r="E6" s="3" t="s">
        <v>7</v>
      </c>
      <c r="F6" s="3" t="s">
        <v>8</v>
      </c>
      <c r="G6" s="3" t="s">
        <v>2742</v>
      </c>
      <c r="H6" s="3" t="s">
        <v>1460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2743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480</v>
      </c>
      <c r="C8" s="183" t="s">
        <v>480</v>
      </c>
      <c r="D8" s="183" t="s">
        <v>480</v>
      </c>
      <c r="E8" s="183" t="s">
        <v>480</v>
      </c>
      <c r="F8" s="183" t="s">
        <v>480</v>
      </c>
      <c r="G8" s="183" t="s">
        <v>2746</v>
      </c>
      <c r="H8" s="183" t="s">
        <v>480</v>
      </c>
      <c r="I8" s="183" t="s">
        <v>480</v>
      </c>
      <c r="J8" s="183" t="s">
        <v>2747</v>
      </c>
      <c r="K8" s="183" t="s">
        <v>480</v>
      </c>
      <c r="L8" s="183" t="s">
        <v>480</v>
      </c>
      <c r="M8" s="183" t="s">
        <v>2748</v>
      </c>
      <c r="N8" s="183" t="s">
        <v>480</v>
      </c>
      <c r="O8" s="183" t="s">
        <v>480</v>
      </c>
      <c r="P8" s="183" t="s">
        <v>2749</v>
      </c>
      <c r="Q8" s="183" t="s">
        <v>480</v>
      </c>
      <c r="R8" s="183" t="s">
        <v>480</v>
      </c>
      <c r="S8" s="183" t="s">
        <v>2750</v>
      </c>
      <c r="T8" s="183" t="s">
        <v>480</v>
      </c>
      <c r="U8" s="183" t="s">
        <v>480</v>
      </c>
      <c r="V8" s="183" t="s">
        <v>2751</v>
      </c>
      <c r="W8" s="183" t="s">
        <v>480</v>
      </c>
      <c r="X8" s="183" t="s">
        <v>480</v>
      </c>
      <c r="Y8" s="183" t="s">
        <v>2752</v>
      </c>
      <c r="Z8" s="183" t="s">
        <v>480</v>
      </c>
      <c r="AA8" s="183" t="s">
        <v>480</v>
      </c>
      <c r="AB8" s="183" t="s">
        <v>2753</v>
      </c>
      <c r="AC8" s="183" t="s">
        <v>480</v>
      </c>
      <c r="AD8" s="183" t="s">
        <v>480</v>
      </c>
      <c r="AE8" s="183" t="s">
        <v>2754</v>
      </c>
      <c r="AF8" s="183" t="s">
        <v>480</v>
      </c>
      <c r="AG8" s="183" t="s">
        <v>480</v>
      </c>
      <c r="AH8" s="183" t="s">
        <v>2755</v>
      </c>
      <c r="AI8" s="183" t="s">
        <v>480</v>
      </c>
      <c r="AJ8" s="183" t="s">
        <v>480</v>
      </c>
      <c r="AK8" s="183" t="s">
        <v>2756</v>
      </c>
      <c r="AL8" s="183" t="s">
        <v>480</v>
      </c>
      <c r="AM8" s="183" t="s">
        <v>480</v>
      </c>
      <c r="AN8" s="183" t="s">
        <v>2757</v>
      </c>
      <c r="AO8" s="183" t="s">
        <v>480</v>
      </c>
      <c r="AP8" s="183" t="s">
        <v>480</v>
      </c>
      <c r="AQ8" s="183" t="s">
        <v>2758</v>
      </c>
      <c r="AR8" s="183" t="s">
        <v>480</v>
      </c>
      <c r="AS8" s="183" t="s">
        <v>480</v>
      </c>
      <c r="AT8" s="183" t="s">
        <v>2759</v>
      </c>
      <c r="AU8" s="183" t="s">
        <v>480</v>
      </c>
      <c r="AV8" s="183" t="s">
        <v>480</v>
      </c>
      <c r="AW8" s="183" t="s">
        <v>2760</v>
      </c>
      <c r="AX8" s="183" t="s">
        <v>480</v>
      </c>
      <c r="AY8" s="183" t="s">
        <v>480</v>
      </c>
      <c r="AZ8" s="183" t="s">
        <v>2761</v>
      </c>
      <c r="BA8" s="183" t="s">
        <v>480</v>
      </c>
      <c r="BB8" s="183" t="s">
        <v>480</v>
      </c>
      <c r="BC8" s="183" t="s">
        <v>2762</v>
      </c>
      <c r="BD8" s="183" t="s">
        <v>480</v>
      </c>
      <c r="BE8" s="183" t="s">
        <v>480</v>
      </c>
      <c r="BF8" s="183" t="s">
        <v>2763</v>
      </c>
      <c r="BG8" s="183" t="s">
        <v>480</v>
      </c>
      <c r="BH8" s="183" t="s">
        <v>480</v>
      </c>
      <c r="BI8" s="183" t="s">
        <v>2764</v>
      </c>
      <c r="BJ8" s="183" t="s">
        <v>480</v>
      </c>
      <c r="BK8" s="183" t="s">
        <v>480</v>
      </c>
      <c r="BL8" s="183" t="s">
        <v>2765</v>
      </c>
      <c r="BM8" s="183" t="s">
        <v>480</v>
      </c>
      <c r="BN8" s="183" t="s">
        <v>480</v>
      </c>
      <c r="BO8" s="183" t="s">
        <v>2766</v>
      </c>
      <c r="BP8" s="183" t="s">
        <v>480</v>
      </c>
      <c r="BQ8" s="183" t="s">
        <v>480</v>
      </c>
      <c r="BR8" s="183" t="s">
        <v>2767</v>
      </c>
      <c r="BS8" s="183" t="s">
        <v>480</v>
      </c>
      <c r="BT8" s="183" t="s">
        <v>480</v>
      </c>
      <c r="BU8" s="183" t="s">
        <v>2768</v>
      </c>
      <c r="BV8" s="183" t="s">
        <v>480</v>
      </c>
      <c r="BW8" s="183" t="s">
        <v>480</v>
      </c>
      <c r="BX8" s="183" t="s">
        <v>2769</v>
      </c>
      <c r="BY8" s="183" t="s">
        <v>480</v>
      </c>
      <c r="BZ8" s="183" t="s">
        <v>480</v>
      </c>
      <c r="CA8" s="183" t="s">
        <v>2770</v>
      </c>
      <c r="CB8" s="183" t="s">
        <v>480</v>
      </c>
      <c r="CC8" s="183" t="s">
        <v>480</v>
      </c>
      <c r="CD8" s="183" t="s">
        <v>2771</v>
      </c>
      <c r="CE8" s="183" t="s">
        <v>480</v>
      </c>
      <c r="CF8" s="183" t="s">
        <v>480</v>
      </c>
      <c r="CG8" s="183" t="s">
        <v>2772</v>
      </c>
      <c r="CH8" s="183" t="s">
        <v>480</v>
      </c>
      <c r="CI8" s="183" t="s">
        <v>480</v>
      </c>
      <c r="CJ8" s="183" t="s">
        <v>2773</v>
      </c>
      <c r="CK8" s="183" t="s">
        <v>480</v>
      </c>
      <c r="CL8" s="183" t="s">
        <v>480</v>
      </c>
      <c r="CM8" s="183" t="s">
        <v>2774</v>
      </c>
      <c r="CN8" s="183" t="s">
        <v>480</v>
      </c>
      <c r="CO8" s="183" t="s">
        <v>480</v>
      </c>
      <c r="CP8" s="183" t="s">
        <v>2775</v>
      </c>
      <c r="CQ8" s="183" t="s">
        <v>480</v>
      </c>
      <c r="CR8" s="183" t="s">
        <v>480</v>
      </c>
      <c r="CS8" s="183" t="s">
        <v>2776</v>
      </c>
      <c r="CT8" s="183" t="s">
        <v>480</v>
      </c>
      <c r="CU8" s="183" t="s">
        <v>480</v>
      </c>
      <c r="CV8" s="183" t="s">
        <v>2777</v>
      </c>
      <c r="CW8" s="183" t="s">
        <v>480</v>
      </c>
      <c r="CX8" s="183" t="s">
        <v>480</v>
      </c>
      <c r="CY8" s="183" t="s">
        <v>2778</v>
      </c>
      <c r="CZ8" s="183" t="s">
        <v>480</v>
      </c>
      <c r="DA8" s="183" t="s">
        <v>480</v>
      </c>
      <c r="DB8" s="183" t="s">
        <v>2779</v>
      </c>
      <c r="DC8" s="183" t="s">
        <v>480</v>
      </c>
      <c r="DD8" s="183" t="s">
        <v>480</v>
      </c>
      <c r="DE8" s="183" t="s">
        <v>2780</v>
      </c>
      <c r="DF8" s="183" t="s">
        <v>480</v>
      </c>
      <c r="DG8" s="183" t="s">
        <v>480</v>
      </c>
      <c r="DH8" s="183" t="s">
        <v>2781</v>
      </c>
      <c r="DI8" s="183" t="s">
        <v>480</v>
      </c>
      <c r="DJ8" s="183" t="s">
        <v>480</v>
      </c>
      <c r="DK8" s="183" t="s">
        <v>2782</v>
      </c>
      <c r="DL8" s="183" t="s">
        <v>480</v>
      </c>
      <c r="DM8" s="183" t="s">
        <v>480</v>
      </c>
      <c r="DN8" s="183" t="s">
        <v>2783</v>
      </c>
      <c r="DO8" s="183" t="s">
        <v>480</v>
      </c>
      <c r="DP8" s="183" t="s">
        <v>480</v>
      </c>
      <c r="DQ8" s="183" t="s">
        <v>2784</v>
      </c>
      <c r="DR8" s="183" t="s">
        <v>480</v>
      </c>
      <c r="DS8" s="183" t="s">
        <v>480</v>
      </c>
      <c r="DT8" s="183" t="s">
        <v>2785</v>
      </c>
      <c r="DU8" s="183" t="s">
        <v>480</v>
      </c>
      <c r="DV8" s="183" t="s">
        <v>480</v>
      </c>
      <c r="DW8" s="183" t="s">
        <v>2786</v>
      </c>
      <c r="DX8" s="183" t="s">
        <v>480</v>
      </c>
      <c r="DY8" s="183" t="s">
        <v>480</v>
      </c>
      <c r="DZ8" s="183" t="s">
        <v>2787</v>
      </c>
      <c r="EA8" s="183" t="s">
        <v>480</v>
      </c>
      <c r="EB8" s="183" t="s">
        <v>480</v>
      </c>
      <c r="EC8" s="183" t="s">
        <v>2788</v>
      </c>
      <c r="ED8" s="183" t="s">
        <v>480</v>
      </c>
      <c r="EE8" s="183" t="s">
        <v>480</v>
      </c>
      <c r="EF8" s="183" t="s">
        <v>2789</v>
      </c>
      <c r="EG8" s="183" t="s">
        <v>480</v>
      </c>
      <c r="EH8" s="183" t="s">
        <v>480</v>
      </c>
      <c r="EI8" s="183" t="s">
        <v>2790</v>
      </c>
      <c r="EJ8" s="183" t="s">
        <v>480</v>
      </c>
      <c r="EK8" s="183" t="s">
        <v>480</v>
      </c>
      <c r="EL8" s="183" t="s">
        <v>2791</v>
      </c>
      <c r="EM8" s="183" t="s">
        <v>480</v>
      </c>
      <c r="EN8" s="183" t="s">
        <v>480</v>
      </c>
      <c r="EO8" s="183" t="s">
        <v>2792</v>
      </c>
      <c r="EP8" s="183" t="s">
        <v>480</v>
      </c>
      <c r="EQ8" s="183" t="s">
        <v>480</v>
      </c>
      <c r="ER8" s="183" t="s">
        <v>2793</v>
      </c>
      <c r="ES8" s="183" t="s">
        <v>480</v>
      </c>
      <c r="ET8" s="183" t="s">
        <v>480</v>
      </c>
    </row>
    <row r="9" spans="1:150" x14ac:dyDescent="0.3">
      <c r="A9" s="1"/>
      <c r="B9" s="183" t="s">
        <v>2794</v>
      </c>
      <c r="C9" s="183" t="s">
        <v>3</v>
      </c>
      <c r="D9" s="183" t="s">
        <v>33</v>
      </c>
      <c r="E9" s="183" t="s">
        <v>2795</v>
      </c>
      <c r="F9" s="183" t="s">
        <v>2796</v>
      </c>
      <c r="G9" s="183" t="s">
        <v>2797</v>
      </c>
      <c r="H9" s="183" t="s">
        <v>2798</v>
      </c>
      <c r="I9" s="183" t="s">
        <v>2799</v>
      </c>
      <c r="J9" s="183" t="s">
        <v>2797</v>
      </c>
      <c r="K9" s="183" t="s">
        <v>2798</v>
      </c>
      <c r="L9" s="183" t="s">
        <v>2799</v>
      </c>
      <c r="M9" s="183" t="s">
        <v>2797</v>
      </c>
      <c r="N9" s="183" t="s">
        <v>2798</v>
      </c>
      <c r="O9" s="183" t="s">
        <v>2799</v>
      </c>
      <c r="P9" s="183" t="s">
        <v>2797</v>
      </c>
      <c r="Q9" s="183" t="s">
        <v>2798</v>
      </c>
      <c r="R9" s="183" t="s">
        <v>2799</v>
      </c>
      <c r="S9" s="183" t="s">
        <v>2797</v>
      </c>
      <c r="T9" s="183" t="s">
        <v>2798</v>
      </c>
      <c r="U9" s="183" t="s">
        <v>2799</v>
      </c>
      <c r="V9" s="183" t="s">
        <v>2797</v>
      </c>
      <c r="W9" s="183" t="s">
        <v>2798</v>
      </c>
      <c r="X9" s="183" t="s">
        <v>2799</v>
      </c>
      <c r="Y9" s="183" t="s">
        <v>2797</v>
      </c>
      <c r="Z9" s="183" t="s">
        <v>2798</v>
      </c>
      <c r="AA9" s="183" t="s">
        <v>2799</v>
      </c>
      <c r="AB9" s="183" t="s">
        <v>2797</v>
      </c>
      <c r="AC9" s="183" t="s">
        <v>2798</v>
      </c>
      <c r="AD9" s="183" t="s">
        <v>2799</v>
      </c>
      <c r="AE9" s="183" t="s">
        <v>2797</v>
      </c>
      <c r="AF9" s="183" t="s">
        <v>2798</v>
      </c>
      <c r="AG9" s="183" t="s">
        <v>2799</v>
      </c>
      <c r="AH9" s="183" t="s">
        <v>2797</v>
      </c>
      <c r="AI9" s="183" t="s">
        <v>2798</v>
      </c>
      <c r="AJ9" s="183" t="s">
        <v>2799</v>
      </c>
      <c r="AK9" s="183" t="s">
        <v>2797</v>
      </c>
      <c r="AL9" s="183" t="s">
        <v>2798</v>
      </c>
      <c r="AM9" s="183" t="s">
        <v>2799</v>
      </c>
      <c r="AN9" s="183" t="s">
        <v>2797</v>
      </c>
      <c r="AO9" s="183" t="s">
        <v>2798</v>
      </c>
      <c r="AP9" s="183" t="s">
        <v>2799</v>
      </c>
      <c r="AQ9" s="183" t="s">
        <v>2797</v>
      </c>
      <c r="AR9" s="183" t="s">
        <v>2798</v>
      </c>
      <c r="AS9" s="183" t="s">
        <v>2799</v>
      </c>
      <c r="AT9" s="183" t="s">
        <v>2797</v>
      </c>
      <c r="AU9" s="183" t="s">
        <v>2798</v>
      </c>
      <c r="AV9" s="183" t="s">
        <v>2799</v>
      </c>
      <c r="AW9" s="183" t="s">
        <v>2797</v>
      </c>
      <c r="AX9" s="183" t="s">
        <v>2798</v>
      </c>
      <c r="AY9" s="183" t="s">
        <v>2799</v>
      </c>
      <c r="AZ9" s="183" t="s">
        <v>2797</v>
      </c>
      <c r="BA9" s="183" t="s">
        <v>2798</v>
      </c>
      <c r="BB9" s="183" t="s">
        <v>2799</v>
      </c>
      <c r="BC9" s="183" t="s">
        <v>2797</v>
      </c>
      <c r="BD9" s="183" t="s">
        <v>2798</v>
      </c>
      <c r="BE9" s="183" t="s">
        <v>2799</v>
      </c>
      <c r="BF9" s="183" t="s">
        <v>2797</v>
      </c>
      <c r="BG9" s="183" t="s">
        <v>2798</v>
      </c>
      <c r="BH9" s="183" t="s">
        <v>2799</v>
      </c>
      <c r="BI9" s="183" t="s">
        <v>2797</v>
      </c>
      <c r="BJ9" s="183" t="s">
        <v>2798</v>
      </c>
      <c r="BK9" s="183" t="s">
        <v>2799</v>
      </c>
      <c r="BL9" s="183" t="s">
        <v>2797</v>
      </c>
      <c r="BM9" s="183" t="s">
        <v>2798</v>
      </c>
      <c r="BN9" s="183" t="s">
        <v>2799</v>
      </c>
      <c r="BO9" s="183" t="s">
        <v>2797</v>
      </c>
      <c r="BP9" s="183" t="s">
        <v>2798</v>
      </c>
      <c r="BQ9" s="183" t="s">
        <v>2799</v>
      </c>
      <c r="BR9" s="183" t="s">
        <v>2797</v>
      </c>
      <c r="BS9" s="183" t="s">
        <v>2798</v>
      </c>
      <c r="BT9" s="183" t="s">
        <v>2799</v>
      </c>
      <c r="BU9" s="183" t="s">
        <v>2797</v>
      </c>
      <c r="BV9" s="183" t="s">
        <v>2798</v>
      </c>
      <c r="BW9" s="183" t="s">
        <v>2799</v>
      </c>
      <c r="BX9" s="183" t="s">
        <v>2797</v>
      </c>
      <c r="BY9" s="183" t="s">
        <v>2798</v>
      </c>
      <c r="BZ9" s="183" t="s">
        <v>2799</v>
      </c>
      <c r="CA9" s="183" t="s">
        <v>2797</v>
      </c>
      <c r="CB9" s="183" t="s">
        <v>2798</v>
      </c>
      <c r="CC9" s="183" t="s">
        <v>2799</v>
      </c>
      <c r="CD9" s="183" t="s">
        <v>2797</v>
      </c>
      <c r="CE9" s="183" t="s">
        <v>2798</v>
      </c>
      <c r="CF9" s="183" t="s">
        <v>2799</v>
      </c>
      <c r="CG9" s="183" t="s">
        <v>2797</v>
      </c>
      <c r="CH9" s="183" t="s">
        <v>2798</v>
      </c>
      <c r="CI9" s="183" t="s">
        <v>2799</v>
      </c>
      <c r="CJ9" s="183" t="s">
        <v>2797</v>
      </c>
      <c r="CK9" s="183" t="s">
        <v>2798</v>
      </c>
      <c r="CL9" s="183" t="s">
        <v>2799</v>
      </c>
      <c r="CM9" s="183" t="s">
        <v>2797</v>
      </c>
      <c r="CN9" s="183" t="s">
        <v>2798</v>
      </c>
      <c r="CO9" s="183" t="s">
        <v>2799</v>
      </c>
      <c r="CP9" s="183" t="s">
        <v>2797</v>
      </c>
      <c r="CQ9" s="183" t="s">
        <v>2798</v>
      </c>
      <c r="CR9" s="183" t="s">
        <v>2799</v>
      </c>
      <c r="CS9" s="183" t="s">
        <v>2797</v>
      </c>
      <c r="CT9" s="183" t="s">
        <v>2798</v>
      </c>
      <c r="CU9" s="183" t="s">
        <v>2799</v>
      </c>
      <c r="CV9" s="183" t="s">
        <v>2797</v>
      </c>
      <c r="CW9" s="183" t="s">
        <v>2798</v>
      </c>
      <c r="CX9" s="183" t="s">
        <v>2799</v>
      </c>
      <c r="CY9" s="183" t="s">
        <v>2797</v>
      </c>
      <c r="CZ9" s="183" t="s">
        <v>2798</v>
      </c>
      <c r="DA9" s="183" t="s">
        <v>2799</v>
      </c>
      <c r="DB9" s="183" t="s">
        <v>2797</v>
      </c>
      <c r="DC9" s="183" t="s">
        <v>2798</v>
      </c>
      <c r="DD9" s="183" t="s">
        <v>2799</v>
      </c>
      <c r="DE9" s="183" t="s">
        <v>2797</v>
      </c>
      <c r="DF9" s="183" t="s">
        <v>2798</v>
      </c>
      <c r="DG9" s="183" t="s">
        <v>2799</v>
      </c>
      <c r="DH9" s="183" t="s">
        <v>2797</v>
      </c>
      <c r="DI9" s="183" t="s">
        <v>2798</v>
      </c>
      <c r="DJ9" s="183" t="s">
        <v>2799</v>
      </c>
      <c r="DK9" s="183" t="s">
        <v>2797</v>
      </c>
      <c r="DL9" s="183" t="s">
        <v>2798</v>
      </c>
      <c r="DM9" s="183" t="s">
        <v>2799</v>
      </c>
      <c r="DN9" s="183" t="s">
        <v>2797</v>
      </c>
      <c r="DO9" s="183" t="s">
        <v>2798</v>
      </c>
      <c r="DP9" s="183" t="s">
        <v>2799</v>
      </c>
      <c r="DQ9" s="183" t="s">
        <v>2797</v>
      </c>
      <c r="DR9" s="183" t="s">
        <v>2798</v>
      </c>
      <c r="DS9" s="183" t="s">
        <v>2799</v>
      </c>
      <c r="DT9" s="183" t="s">
        <v>2797</v>
      </c>
      <c r="DU9" s="183" t="s">
        <v>2798</v>
      </c>
      <c r="DV9" s="183" t="s">
        <v>2799</v>
      </c>
      <c r="DW9" s="183" t="s">
        <v>2797</v>
      </c>
      <c r="DX9" s="183" t="s">
        <v>2798</v>
      </c>
      <c r="DY9" s="183" t="s">
        <v>2799</v>
      </c>
      <c r="DZ9" s="183" t="s">
        <v>2797</v>
      </c>
      <c r="EA9" s="183" t="s">
        <v>2798</v>
      </c>
      <c r="EB9" s="183" t="s">
        <v>2799</v>
      </c>
      <c r="EC9" s="183" t="s">
        <v>2797</v>
      </c>
      <c r="ED9" s="183" t="s">
        <v>2798</v>
      </c>
      <c r="EE9" s="183" t="s">
        <v>2799</v>
      </c>
      <c r="EF9" s="183" t="s">
        <v>2797</v>
      </c>
      <c r="EG9" s="183" t="s">
        <v>2798</v>
      </c>
      <c r="EH9" s="183" t="s">
        <v>2799</v>
      </c>
      <c r="EI9" s="183" t="s">
        <v>2797</v>
      </c>
      <c r="EJ9" s="183" t="s">
        <v>2798</v>
      </c>
      <c r="EK9" s="183" t="s">
        <v>2799</v>
      </c>
      <c r="EL9" s="183" t="s">
        <v>2797</v>
      </c>
      <c r="EM9" s="183" t="s">
        <v>2798</v>
      </c>
      <c r="EN9" s="183" t="s">
        <v>2799</v>
      </c>
      <c r="EO9" s="183" t="s">
        <v>2797</v>
      </c>
      <c r="EP9" s="183" t="s">
        <v>2798</v>
      </c>
      <c r="EQ9" s="183" t="s">
        <v>2799</v>
      </c>
      <c r="ER9" s="183" t="s">
        <v>2797</v>
      </c>
      <c r="ES9" s="183" t="s">
        <v>2798</v>
      </c>
      <c r="ET9" s="183" t="s">
        <v>2799</v>
      </c>
    </row>
    <row r="10" spans="1:150" x14ac:dyDescent="0.3">
      <c r="A10" s="1"/>
      <c r="B10" s="184" t="s">
        <v>2800</v>
      </c>
      <c r="C10" s="184" t="s">
        <v>62</v>
      </c>
      <c r="D10" s="184" t="s">
        <v>72</v>
      </c>
      <c r="E10" s="184" t="s">
        <v>2801</v>
      </c>
      <c r="F10" s="184" t="s">
        <v>2802</v>
      </c>
      <c r="G10" s="184" t="s">
        <v>2803</v>
      </c>
      <c r="H10" s="184" t="s">
        <v>2691</v>
      </c>
      <c r="I10" s="184" t="s">
        <v>2691</v>
      </c>
      <c r="J10" s="184" t="s">
        <v>2803</v>
      </c>
      <c r="K10" s="184" t="s">
        <v>2691</v>
      </c>
      <c r="L10" s="184" t="s">
        <v>2691</v>
      </c>
      <c r="M10" s="184" t="s">
        <v>2803</v>
      </c>
      <c r="N10" s="184" t="s">
        <v>2691</v>
      </c>
      <c r="O10" s="184" t="s">
        <v>2691</v>
      </c>
      <c r="P10" s="184" t="s">
        <v>2803</v>
      </c>
      <c r="Q10" s="184" t="s">
        <v>2691</v>
      </c>
      <c r="R10" s="184" t="s">
        <v>2691</v>
      </c>
      <c r="S10" s="184" t="s">
        <v>2803</v>
      </c>
      <c r="T10" s="184" t="s">
        <v>2691</v>
      </c>
      <c r="U10" s="184" t="s">
        <v>2691</v>
      </c>
      <c r="V10" s="184" t="s">
        <v>2803</v>
      </c>
      <c r="W10" s="184" t="s">
        <v>2691</v>
      </c>
      <c r="X10" s="184" t="s">
        <v>2691</v>
      </c>
      <c r="Y10" s="184" t="s">
        <v>2803</v>
      </c>
      <c r="Z10" s="184" t="s">
        <v>2691</v>
      </c>
      <c r="AA10" s="184" t="s">
        <v>2691</v>
      </c>
      <c r="AB10" s="184" t="s">
        <v>2803</v>
      </c>
      <c r="AC10" s="184" t="s">
        <v>2691</v>
      </c>
      <c r="AD10" s="184" t="s">
        <v>2691</v>
      </c>
      <c r="AE10" s="184" t="s">
        <v>2803</v>
      </c>
      <c r="AF10" s="184" t="s">
        <v>2691</v>
      </c>
      <c r="AG10" s="184" t="s">
        <v>2691</v>
      </c>
      <c r="AH10" s="184" t="s">
        <v>2803</v>
      </c>
      <c r="AI10" s="184" t="s">
        <v>2691</v>
      </c>
      <c r="AJ10" s="184" t="s">
        <v>2691</v>
      </c>
      <c r="AK10" s="184" t="s">
        <v>2803</v>
      </c>
      <c r="AL10" s="184" t="s">
        <v>2691</v>
      </c>
      <c r="AM10" s="184" t="s">
        <v>2691</v>
      </c>
      <c r="AN10" s="184" t="s">
        <v>2803</v>
      </c>
      <c r="AO10" s="184" t="s">
        <v>2691</v>
      </c>
      <c r="AP10" s="184" t="s">
        <v>2691</v>
      </c>
      <c r="AQ10" s="184" t="s">
        <v>2803</v>
      </c>
      <c r="AR10" s="184" t="s">
        <v>2691</v>
      </c>
      <c r="AS10" s="184" t="s">
        <v>2691</v>
      </c>
      <c r="AT10" s="184" t="s">
        <v>2803</v>
      </c>
      <c r="AU10" s="184" t="s">
        <v>2691</v>
      </c>
      <c r="AV10" s="184" t="s">
        <v>2691</v>
      </c>
      <c r="AW10" s="184" t="s">
        <v>2803</v>
      </c>
      <c r="AX10" s="184" t="s">
        <v>2691</v>
      </c>
      <c r="AY10" s="184" t="s">
        <v>2691</v>
      </c>
      <c r="AZ10" s="184" t="s">
        <v>2803</v>
      </c>
      <c r="BA10" s="184" t="s">
        <v>2691</v>
      </c>
      <c r="BB10" s="184" t="s">
        <v>2691</v>
      </c>
      <c r="BC10" s="184" t="s">
        <v>2803</v>
      </c>
      <c r="BD10" s="184" t="s">
        <v>2691</v>
      </c>
      <c r="BE10" s="184" t="s">
        <v>2691</v>
      </c>
      <c r="BF10" s="184" t="s">
        <v>2803</v>
      </c>
      <c r="BG10" s="184" t="s">
        <v>2691</v>
      </c>
      <c r="BH10" s="184" t="s">
        <v>2691</v>
      </c>
      <c r="BI10" s="184" t="s">
        <v>2803</v>
      </c>
      <c r="BJ10" s="184" t="s">
        <v>2691</v>
      </c>
      <c r="BK10" s="184" t="s">
        <v>2691</v>
      </c>
      <c r="BL10" s="184" t="s">
        <v>2803</v>
      </c>
      <c r="BM10" s="184" t="s">
        <v>2691</v>
      </c>
      <c r="BN10" s="184" t="s">
        <v>2691</v>
      </c>
      <c r="BO10" s="184" t="s">
        <v>2803</v>
      </c>
      <c r="BP10" s="184" t="s">
        <v>2691</v>
      </c>
      <c r="BQ10" s="184" t="s">
        <v>2691</v>
      </c>
      <c r="BR10" s="184" t="s">
        <v>2803</v>
      </c>
      <c r="BS10" s="184" t="s">
        <v>2691</v>
      </c>
      <c r="BT10" s="184" t="s">
        <v>2691</v>
      </c>
      <c r="BU10" s="184" t="s">
        <v>2803</v>
      </c>
      <c r="BV10" s="184" t="s">
        <v>2691</v>
      </c>
      <c r="BW10" s="184" t="s">
        <v>2691</v>
      </c>
      <c r="BX10" s="184" t="s">
        <v>2803</v>
      </c>
      <c r="BY10" s="184" t="s">
        <v>2691</v>
      </c>
      <c r="BZ10" s="184" t="s">
        <v>2691</v>
      </c>
      <c r="CA10" s="184" t="s">
        <v>2803</v>
      </c>
      <c r="CB10" s="184" t="s">
        <v>2691</v>
      </c>
      <c r="CC10" s="184" t="s">
        <v>2691</v>
      </c>
      <c r="CD10" s="184" t="s">
        <v>2803</v>
      </c>
      <c r="CE10" s="184" t="s">
        <v>2691</v>
      </c>
      <c r="CF10" s="184" t="s">
        <v>2691</v>
      </c>
      <c r="CG10" s="184" t="s">
        <v>2803</v>
      </c>
      <c r="CH10" s="184" t="s">
        <v>2691</v>
      </c>
      <c r="CI10" s="184" t="s">
        <v>2691</v>
      </c>
      <c r="CJ10" s="184" t="s">
        <v>2803</v>
      </c>
      <c r="CK10" s="184" t="s">
        <v>2691</v>
      </c>
      <c r="CL10" s="184" t="s">
        <v>2691</v>
      </c>
      <c r="CM10" s="184" t="s">
        <v>2803</v>
      </c>
      <c r="CN10" s="184" t="s">
        <v>2691</v>
      </c>
      <c r="CO10" s="184" t="s">
        <v>2691</v>
      </c>
      <c r="CP10" s="184" t="s">
        <v>2803</v>
      </c>
      <c r="CQ10" s="184" t="s">
        <v>2691</v>
      </c>
      <c r="CR10" s="184" t="s">
        <v>2691</v>
      </c>
      <c r="CS10" s="184" t="s">
        <v>2803</v>
      </c>
      <c r="CT10" s="184" t="s">
        <v>2691</v>
      </c>
      <c r="CU10" s="184" t="s">
        <v>2691</v>
      </c>
      <c r="CV10" s="184" t="s">
        <v>2803</v>
      </c>
      <c r="CW10" s="184" t="s">
        <v>2691</v>
      </c>
      <c r="CX10" s="184" t="s">
        <v>2691</v>
      </c>
      <c r="CY10" s="184" t="s">
        <v>2803</v>
      </c>
      <c r="CZ10" s="184" t="s">
        <v>2691</v>
      </c>
      <c r="DA10" s="184" t="s">
        <v>2691</v>
      </c>
      <c r="DB10" s="184" t="s">
        <v>2803</v>
      </c>
      <c r="DC10" s="184" t="s">
        <v>2691</v>
      </c>
      <c r="DD10" s="184" t="s">
        <v>2691</v>
      </c>
      <c r="DE10" s="184" t="s">
        <v>2803</v>
      </c>
      <c r="DF10" s="184" t="s">
        <v>2691</v>
      </c>
      <c r="DG10" s="184" t="s">
        <v>2691</v>
      </c>
      <c r="DH10" s="184" t="s">
        <v>2803</v>
      </c>
      <c r="DI10" s="184" t="s">
        <v>2691</v>
      </c>
      <c r="DJ10" s="184" t="s">
        <v>2691</v>
      </c>
      <c r="DK10" s="184" t="s">
        <v>2803</v>
      </c>
      <c r="DL10" s="184" t="s">
        <v>2691</v>
      </c>
      <c r="DM10" s="184" t="s">
        <v>2691</v>
      </c>
      <c r="DN10" s="184" t="s">
        <v>2803</v>
      </c>
      <c r="DO10" s="184" t="s">
        <v>2691</v>
      </c>
      <c r="DP10" s="184" t="s">
        <v>2691</v>
      </c>
      <c r="DQ10" s="184" t="s">
        <v>2803</v>
      </c>
      <c r="DR10" s="184" t="s">
        <v>2691</v>
      </c>
      <c r="DS10" s="184" t="s">
        <v>2691</v>
      </c>
      <c r="DT10" s="184" t="s">
        <v>2803</v>
      </c>
      <c r="DU10" s="184" t="s">
        <v>2691</v>
      </c>
      <c r="DV10" s="184" t="s">
        <v>2691</v>
      </c>
      <c r="DW10" s="184" t="s">
        <v>2803</v>
      </c>
      <c r="DX10" s="184" t="s">
        <v>2691</v>
      </c>
      <c r="DY10" s="184" t="s">
        <v>2691</v>
      </c>
      <c r="DZ10" s="184" t="s">
        <v>2803</v>
      </c>
      <c r="EA10" s="184" t="s">
        <v>2691</v>
      </c>
      <c r="EB10" s="184" t="s">
        <v>2691</v>
      </c>
      <c r="EC10" s="184" t="s">
        <v>2803</v>
      </c>
      <c r="ED10" s="184" t="s">
        <v>2691</v>
      </c>
      <c r="EE10" s="184" t="s">
        <v>2691</v>
      </c>
      <c r="EF10" s="184" t="s">
        <v>2803</v>
      </c>
      <c r="EG10" s="184" t="s">
        <v>2691</v>
      </c>
      <c r="EH10" s="184" t="s">
        <v>2691</v>
      </c>
      <c r="EI10" s="184" t="s">
        <v>2803</v>
      </c>
      <c r="EJ10" s="184" t="s">
        <v>2691</v>
      </c>
      <c r="EK10" s="184" t="s">
        <v>2691</v>
      </c>
      <c r="EL10" s="184" t="s">
        <v>2803</v>
      </c>
      <c r="EM10" s="184" t="s">
        <v>2691</v>
      </c>
      <c r="EN10" s="184" t="s">
        <v>2691</v>
      </c>
      <c r="EO10" s="184" t="s">
        <v>2803</v>
      </c>
      <c r="EP10" s="184" t="s">
        <v>2691</v>
      </c>
      <c r="EQ10" s="184" t="s">
        <v>2691</v>
      </c>
      <c r="ER10" s="184" t="s">
        <v>2803</v>
      </c>
      <c r="ES10" s="184" t="s">
        <v>2691</v>
      </c>
      <c r="ET10" s="184" t="s">
        <v>2691</v>
      </c>
    </row>
    <row r="11" spans="1:150" x14ac:dyDescent="0.3">
      <c r="A11" s="1"/>
      <c r="B11" s="185" t="s">
        <v>2804</v>
      </c>
      <c r="C11" s="185" t="s">
        <v>62</v>
      </c>
      <c r="D11" s="185" t="s">
        <v>72</v>
      </c>
      <c r="E11" s="185" t="s">
        <v>2805</v>
      </c>
      <c r="F11" s="185" t="s">
        <v>2806</v>
      </c>
      <c r="G11" s="186" t="s">
        <v>2803</v>
      </c>
      <c r="H11" s="186" t="s">
        <v>480</v>
      </c>
      <c r="I11" s="186" t="s">
        <v>480</v>
      </c>
      <c r="J11" s="186" t="s">
        <v>2803</v>
      </c>
      <c r="K11" s="186" t="s">
        <v>480</v>
      </c>
      <c r="L11" s="186" t="s">
        <v>480</v>
      </c>
      <c r="M11" s="186" t="s">
        <v>2803</v>
      </c>
      <c r="N11" s="186" t="s">
        <v>480</v>
      </c>
      <c r="O11" s="186" t="s">
        <v>480</v>
      </c>
      <c r="P11" s="186" t="s">
        <v>2803</v>
      </c>
      <c r="Q11" s="186" t="s">
        <v>480</v>
      </c>
      <c r="R11" s="186" t="s">
        <v>480</v>
      </c>
      <c r="S11" s="186" t="s">
        <v>2803</v>
      </c>
      <c r="T11" s="186" t="s">
        <v>480</v>
      </c>
      <c r="U11" s="186" t="s">
        <v>480</v>
      </c>
      <c r="V11" s="186" t="s">
        <v>2803</v>
      </c>
      <c r="W11" s="186" t="s">
        <v>480</v>
      </c>
      <c r="X11" s="186" t="s">
        <v>480</v>
      </c>
      <c r="Y11" s="186" t="s">
        <v>2803</v>
      </c>
      <c r="Z11" s="186" t="s">
        <v>480</v>
      </c>
      <c r="AA11" s="186" t="s">
        <v>480</v>
      </c>
      <c r="AB11" s="186" t="s">
        <v>2803</v>
      </c>
      <c r="AC11" s="186" t="s">
        <v>480</v>
      </c>
      <c r="AD11" s="186" t="s">
        <v>480</v>
      </c>
      <c r="AE11" s="186" t="s">
        <v>2803</v>
      </c>
      <c r="AF11" s="186" t="s">
        <v>480</v>
      </c>
      <c r="AG11" s="186" t="s">
        <v>480</v>
      </c>
      <c r="AH11" s="186" t="s">
        <v>2803</v>
      </c>
      <c r="AI11" s="186" t="s">
        <v>480</v>
      </c>
      <c r="AJ11" s="186" t="s">
        <v>480</v>
      </c>
      <c r="AK11" s="186" t="s">
        <v>2803</v>
      </c>
      <c r="AL11" s="186" t="s">
        <v>480</v>
      </c>
      <c r="AM11" s="186" t="s">
        <v>480</v>
      </c>
      <c r="AN11" s="186" t="s">
        <v>2803</v>
      </c>
      <c r="AO11" s="186" t="s">
        <v>480</v>
      </c>
      <c r="AP11" s="186" t="s">
        <v>480</v>
      </c>
      <c r="AQ11" s="186" t="s">
        <v>2803</v>
      </c>
      <c r="AR11" s="186" t="s">
        <v>480</v>
      </c>
      <c r="AS11" s="186" t="s">
        <v>480</v>
      </c>
      <c r="AT11" s="186" t="s">
        <v>2803</v>
      </c>
      <c r="AU11" s="186" t="s">
        <v>480</v>
      </c>
      <c r="AV11" s="186" t="s">
        <v>480</v>
      </c>
      <c r="AW11" s="186" t="s">
        <v>2803</v>
      </c>
      <c r="AX11" s="186" t="s">
        <v>480</v>
      </c>
      <c r="AY11" s="186" t="s">
        <v>480</v>
      </c>
      <c r="AZ11" s="186" t="s">
        <v>2803</v>
      </c>
      <c r="BA11" s="186" t="s">
        <v>480</v>
      </c>
      <c r="BB11" s="186" t="s">
        <v>480</v>
      </c>
      <c r="BC11" s="186" t="s">
        <v>2803</v>
      </c>
      <c r="BD11" s="186" t="s">
        <v>480</v>
      </c>
      <c r="BE11" s="186" t="s">
        <v>480</v>
      </c>
      <c r="BF11" s="186" t="s">
        <v>2803</v>
      </c>
      <c r="BG11" s="186" t="s">
        <v>480</v>
      </c>
      <c r="BH11" s="186" t="s">
        <v>480</v>
      </c>
      <c r="BI11" s="186" t="s">
        <v>2803</v>
      </c>
      <c r="BJ11" s="186" t="s">
        <v>480</v>
      </c>
      <c r="BK11" s="186" t="s">
        <v>480</v>
      </c>
      <c r="BL11" s="186" t="s">
        <v>2803</v>
      </c>
      <c r="BM11" s="186" t="s">
        <v>480</v>
      </c>
      <c r="BN11" s="186" t="s">
        <v>480</v>
      </c>
      <c r="BO11" s="186" t="s">
        <v>2803</v>
      </c>
      <c r="BP11" s="186" t="s">
        <v>480</v>
      </c>
      <c r="BQ11" s="186" t="s">
        <v>480</v>
      </c>
      <c r="BR11" s="186" t="s">
        <v>2803</v>
      </c>
      <c r="BS11" s="186" t="s">
        <v>480</v>
      </c>
      <c r="BT11" s="186" t="s">
        <v>480</v>
      </c>
      <c r="BU11" s="186" t="s">
        <v>2803</v>
      </c>
      <c r="BV11" s="186" t="s">
        <v>480</v>
      </c>
      <c r="BW11" s="186" t="s">
        <v>480</v>
      </c>
      <c r="BX11" s="186" t="s">
        <v>2803</v>
      </c>
      <c r="BY11" s="186" t="s">
        <v>480</v>
      </c>
      <c r="BZ11" s="186" t="s">
        <v>480</v>
      </c>
      <c r="CA11" s="186" t="s">
        <v>2803</v>
      </c>
      <c r="CB11" s="186" t="s">
        <v>480</v>
      </c>
      <c r="CC11" s="186" t="s">
        <v>480</v>
      </c>
      <c r="CD11" s="186" t="s">
        <v>2803</v>
      </c>
      <c r="CE11" s="186" t="s">
        <v>480</v>
      </c>
      <c r="CF11" s="186" t="s">
        <v>480</v>
      </c>
      <c r="CG11" s="186" t="s">
        <v>2803</v>
      </c>
      <c r="CH11" s="186" t="s">
        <v>480</v>
      </c>
      <c r="CI11" s="186" t="s">
        <v>480</v>
      </c>
      <c r="CJ11" s="186" t="s">
        <v>2803</v>
      </c>
      <c r="CK11" s="186" t="s">
        <v>480</v>
      </c>
      <c r="CL11" s="186" t="s">
        <v>480</v>
      </c>
      <c r="CM11" s="186" t="s">
        <v>2803</v>
      </c>
      <c r="CN11" s="186" t="s">
        <v>480</v>
      </c>
      <c r="CO11" s="186" t="s">
        <v>480</v>
      </c>
      <c r="CP11" s="186" t="s">
        <v>2803</v>
      </c>
      <c r="CQ11" s="186" t="s">
        <v>480</v>
      </c>
      <c r="CR11" s="186" t="s">
        <v>480</v>
      </c>
      <c r="CS11" s="186" t="s">
        <v>2803</v>
      </c>
      <c r="CT11" s="186" t="s">
        <v>480</v>
      </c>
      <c r="CU11" s="186" t="s">
        <v>480</v>
      </c>
      <c r="CV11" s="186" t="s">
        <v>2803</v>
      </c>
      <c r="CW11" s="186" t="s">
        <v>480</v>
      </c>
      <c r="CX11" s="186" t="s">
        <v>480</v>
      </c>
      <c r="CY11" s="186" t="s">
        <v>2803</v>
      </c>
      <c r="CZ11" s="186" t="s">
        <v>480</v>
      </c>
      <c r="DA11" s="186" t="s">
        <v>480</v>
      </c>
      <c r="DB11" s="186" t="s">
        <v>2803</v>
      </c>
      <c r="DC11" s="186" t="s">
        <v>480</v>
      </c>
      <c r="DD11" s="186" t="s">
        <v>480</v>
      </c>
      <c r="DE11" s="186" t="s">
        <v>2803</v>
      </c>
      <c r="DF11" s="186" t="s">
        <v>480</v>
      </c>
      <c r="DG11" s="186" t="s">
        <v>480</v>
      </c>
      <c r="DH11" s="186" t="s">
        <v>2803</v>
      </c>
      <c r="DI11" s="186" t="s">
        <v>480</v>
      </c>
      <c r="DJ11" s="186" t="s">
        <v>480</v>
      </c>
      <c r="DK11" s="186" t="s">
        <v>2803</v>
      </c>
      <c r="DL11" s="186" t="s">
        <v>480</v>
      </c>
      <c r="DM11" s="186" t="s">
        <v>480</v>
      </c>
      <c r="DN11" s="186" t="s">
        <v>2803</v>
      </c>
      <c r="DO11" s="186" t="s">
        <v>480</v>
      </c>
      <c r="DP11" s="186" t="s">
        <v>480</v>
      </c>
      <c r="DQ11" s="186" t="s">
        <v>2803</v>
      </c>
      <c r="DR11" s="186" t="s">
        <v>480</v>
      </c>
      <c r="DS11" s="186" t="s">
        <v>480</v>
      </c>
      <c r="DT11" s="186" t="s">
        <v>2803</v>
      </c>
      <c r="DU11" s="186" t="s">
        <v>480</v>
      </c>
      <c r="DV11" s="186" t="s">
        <v>480</v>
      </c>
      <c r="DW11" s="186" t="s">
        <v>2803</v>
      </c>
      <c r="DX11" s="186" t="s">
        <v>480</v>
      </c>
      <c r="DY11" s="186" t="s">
        <v>480</v>
      </c>
      <c r="DZ11" s="186" t="s">
        <v>2803</v>
      </c>
      <c r="EA11" s="186" t="s">
        <v>480</v>
      </c>
      <c r="EB11" s="186" t="s">
        <v>480</v>
      </c>
      <c r="EC11" s="186" t="s">
        <v>2803</v>
      </c>
      <c r="ED11" s="186" t="s">
        <v>480</v>
      </c>
      <c r="EE11" s="186" t="s">
        <v>480</v>
      </c>
      <c r="EF11" s="186" t="s">
        <v>2803</v>
      </c>
      <c r="EG11" s="186" t="s">
        <v>480</v>
      </c>
      <c r="EH11" s="186" t="s">
        <v>480</v>
      </c>
      <c r="EI11" s="186" t="s">
        <v>2803</v>
      </c>
      <c r="EJ11" s="186" t="s">
        <v>480</v>
      </c>
      <c r="EK11" s="186" t="s">
        <v>480</v>
      </c>
      <c r="EL11" s="186" t="s">
        <v>2803</v>
      </c>
      <c r="EM11" s="186" t="s">
        <v>480</v>
      </c>
      <c r="EN11" s="186" t="s">
        <v>480</v>
      </c>
      <c r="EO11" s="186" t="s">
        <v>2803</v>
      </c>
      <c r="EP11" s="186" t="s">
        <v>480</v>
      </c>
      <c r="EQ11" s="186" t="s">
        <v>480</v>
      </c>
      <c r="ER11" s="186" t="s">
        <v>2803</v>
      </c>
      <c r="ES11" s="186" t="s">
        <v>480</v>
      </c>
      <c r="ET11" s="186" t="s">
        <v>480</v>
      </c>
    </row>
    <row r="12" spans="1:150" x14ac:dyDescent="0.3">
      <c r="A12" s="1"/>
      <c r="B12" s="185" t="s">
        <v>2807</v>
      </c>
      <c r="C12" s="185" t="s">
        <v>62</v>
      </c>
      <c r="D12" s="185" t="s">
        <v>72</v>
      </c>
      <c r="E12" s="185" t="s">
        <v>2808</v>
      </c>
      <c r="F12" s="185" t="s">
        <v>2809</v>
      </c>
      <c r="G12" s="186" t="s">
        <v>2803</v>
      </c>
      <c r="H12" s="186" t="s">
        <v>480</v>
      </c>
      <c r="I12" s="186" t="s">
        <v>480</v>
      </c>
      <c r="J12" s="186" t="s">
        <v>2803</v>
      </c>
      <c r="K12" s="186" t="s">
        <v>480</v>
      </c>
      <c r="L12" s="186" t="s">
        <v>480</v>
      </c>
      <c r="M12" s="186" t="s">
        <v>2803</v>
      </c>
      <c r="N12" s="186" t="s">
        <v>480</v>
      </c>
      <c r="O12" s="186" t="s">
        <v>480</v>
      </c>
      <c r="P12" s="186" t="s">
        <v>2803</v>
      </c>
      <c r="Q12" s="186" t="s">
        <v>480</v>
      </c>
      <c r="R12" s="186" t="s">
        <v>480</v>
      </c>
      <c r="S12" s="186" t="s">
        <v>2803</v>
      </c>
      <c r="T12" s="186" t="s">
        <v>480</v>
      </c>
      <c r="U12" s="186" t="s">
        <v>480</v>
      </c>
      <c r="V12" s="186" t="s">
        <v>2803</v>
      </c>
      <c r="W12" s="186" t="s">
        <v>480</v>
      </c>
      <c r="X12" s="186" t="s">
        <v>480</v>
      </c>
      <c r="Y12" s="186" t="s">
        <v>2803</v>
      </c>
      <c r="Z12" s="186" t="s">
        <v>480</v>
      </c>
      <c r="AA12" s="186" t="s">
        <v>480</v>
      </c>
      <c r="AB12" s="186" t="s">
        <v>2803</v>
      </c>
      <c r="AC12" s="186" t="s">
        <v>480</v>
      </c>
      <c r="AD12" s="186" t="s">
        <v>480</v>
      </c>
      <c r="AE12" s="186" t="s">
        <v>2803</v>
      </c>
      <c r="AF12" s="186" t="s">
        <v>480</v>
      </c>
      <c r="AG12" s="186" t="s">
        <v>480</v>
      </c>
      <c r="AH12" s="186" t="s">
        <v>2803</v>
      </c>
      <c r="AI12" s="186" t="s">
        <v>480</v>
      </c>
      <c r="AJ12" s="186" t="s">
        <v>480</v>
      </c>
      <c r="AK12" s="186" t="s">
        <v>2803</v>
      </c>
      <c r="AL12" s="186" t="s">
        <v>480</v>
      </c>
      <c r="AM12" s="186" t="s">
        <v>480</v>
      </c>
      <c r="AN12" s="186" t="s">
        <v>2803</v>
      </c>
      <c r="AO12" s="186" t="s">
        <v>480</v>
      </c>
      <c r="AP12" s="186" t="s">
        <v>480</v>
      </c>
      <c r="AQ12" s="186" t="s">
        <v>2803</v>
      </c>
      <c r="AR12" s="186" t="s">
        <v>480</v>
      </c>
      <c r="AS12" s="186" t="s">
        <v>480</v>
      </c>
      <c r="AT12" s="186" t="s">
        <v>2803</v>
      </c>
      <c r="AU12" s="186" t="s">
        <v>480</v>
      </c>
      <c r="AV12" s="186" t="s">
        <v>480</v>
      </c>
      <c r="AW12" s="186" t="s">
        <v>2803</v>
      </c>
      <c r="AX12" s="186" t="s">
        <v>480</v>
      </c>
      <c r="AY12" s="186" t="s">
        <v>480</v>
      </c>
      <c r="AZ12" s="186" t="s">
        <v>2803</v>
      </c>
      <c r="BA12" s="186" t="s">
        <v>480</v>
      </c>
      <c r="BB12" s="186" t="s">
        <v>480</v>
      </c>
      <c r="BC12" s="186" t="s">
        <v>2803</v>
      </c>
      <c r="BD12" s="186" t="s">
        <v>480</v>
      </c>
      <c r="BE12" s="186" t="s">
        <v>480</v>
      </c>
      <c r="BF12" s="186" t="s">
        <v>2803</v>
      </c>
      <c r="BG12" s="186" t="s">
        <v>480</v>
      </c>
      <c r="BH12" s="186" t="s">
        <v>480</v>
      </c>
      <c r="BI12" s="186" t="s">
        <v>2803</v>
      </c>
      <c r="BJ12" s="186" t="s">
        <v>480</v>
      </c>
      <c r="BK12" s="186" t="s">
        <v>480</v>
      </c>
      <c r="BL12" s="186" t="s">
        <v>2803</v>
      </c>
      <c r="BM12" s="186" t="s">
        <v>480</v>
      </c>
      <c r="BN12" s="186" t="s">
        <v>480</v>
      </c>
      <c r="BO12" s="186" t="s">
        <v>2803</v>
      </c>
      <c r="BP12" s="186" t="s">
        <v>480</v>
      </c>
      <c r="BQ12" s="186" t="s">
        <v>480</v>
      </c>
      <c r="BR12" s="186" t="s">
        <v>2803</v>
      </c>
      <c r="BS12" s="186" t="s">
        <v>480</v>
      </c>
      <c r="BT12" s="186" t="s">
        <v>480</v>
      </c>
      <c r="BU12" s="186" t="s">
        <v>2803</v>
      </c>
      <c r="BV12" s="186" t="s">
        <v>480</v>
      </c>
      <c r="BW12" s="186" t="s">
        <v>480</v>
      </c>
      <c r="BX12" s="186" t="s">
        <v>2803</v>
      </c>
      <c r="BY12" s="186" t="s">
        <v>480</v>
      </c>
      <c r="BZ12" s="186" t="s">
        <v>480</v>
      </c>
      <c r="CA12" s="186" t="s">
        <v>2803</v>
      </c>
      <c r="CB12" s="186" t="s">
        <v>480</v>
      </c>
      <c r="CC12" s="186" t="s">
        <v>480</v>
      </c>
      <c r="CD12" s="186" t="s">
        <v>2803</v>
      </c>
      <c r="CE12" s="186" t="s">
        <v>480</v>
      </c>
      <c r="CF12" s="186" t="s">
        <v>480</v>
      </c>
      <c r="CG12" s="186" t="s">
        <v>2803</v>
      </c>
      <c r="CH12" s="186" t="s">
        <v>480</v>
      </c>
      <c r="CI12" s="186" t="s">
        <v>480</v>
      </c>
      <c r="CJ12" s="186" t="s">
        <v>2803</v>
      </c>
      <c r="CK12" s="186" t="s">
        <v>480</v>
      </c>
      <c r="CL12" s="186" t="s">
        <v>480</v>
      </c>
      <c r="CM12" s="186" t="s">
        <v>2803</v>
      </c>
      <c r="CN12" s="186" t="s">
        <v>480</v>
      </c>
      <c r="CO12" s="186" t="s">
        <v>480</v>
      </c>
      <c r="CP12" s="186" t="s">
        <v>2803</v>
      </c>
      <c r="CQ12" s="186" t="s">
        <v>480</v>
      </c>
      <c r="CR12" s="186" t="s">
        <v>480</v>
      </c>
      <c r="CS12" s="186" t="s">
        <v>2803</v>
      </c>
      <c r="CT12" s="186" t="s">
        <v>480</v>
      </c>
      <c r="CU12" s="186" t="s">
        <v>480</v>
      </c>
      <c r="CV12" s="186" t="s">
        <v>2803</v>
      </c>
      <c r="CW12" s="186" t="s">
        <v>480</v>
      </c>
      <c r="CX12" s="186" t="s">
        <v>480</v>
      </c>
      <c r="CY12" s="186" t="s">
        <v>2803</v>
      </c>
      <c r="CZ12" s="186" t="s">
        <v>480</v>
      </c>
      <c r="DA12" s="186" t="s">
        <v>480</v>
      </c>
      <c r="DB12" s="186" t="s">
        <v>2803</v>
      </c>
      <c r="DC12" s="186" t="s">
        <v>480</v>
      </c>
      <c r="DD12" s="186" t="s">
        <v>480</v>
      </c>
      <c r="DE12" s="186" t="s">
        <v>2803</v>
      </c>
      <c r="DF12" s="186" t="s">
        <v>480</v>
      </c>
      <c r="DG12" s="186" t="s">
        <v>480</v>
      </c>
      <c r="DH12" s="186" t="s">
        <v>2803</v>
      </c>
      <c r="DI12" s="186" t="s">
        <v>480</v>
      </c>
      <c r="DJ12" s="186" t="s">
        <v>480</v>
      </c>
      <c r="DK12" s="186" t="s">
        <v>2803</v>
      </c>
      <c r="DL12" s="186" t="s">
        <v>480</v>
      </c>
      <c r="DM12" s="186" t="s">
        <v>480</v>
      </c>
      <c r="DN12" s="186" t="s">
        <v>2803</v>
      </c>
      <c r="DO12" s="186" t="s">
        <v>480</v>
      </c>
      <c r="DP12" s="186" t="s">
        <v>480</v>
      </c>
      <c r="DQ12" s="186" t="s">
        <v>2803</v>
      </c>
      <c r="DR12" s="186" t="s">
        <v>480</v>
      </c>
      <c r="DS12" s="186" t="s">
        <v>480</v>
      </c>
      <c r="DT12" s="186" t="s">
        <v>2803</v>
      </c>
      <c r="DU12" s="186" t="s">
        <v>480</v>
      </c>
      <c r="DV12" s="186" t="s">
        <v>480</v>
      </c>
      <c r="DW12" s="186" t="s">
        <v>2803</v>
      </c>
      <c r="DX12" s="186" t="s">
        <v>480</v>
      </c>
      <c r="DY12" s="186" t="s">
        <v>480</v>
      </c>
      <c r="DZ12" s="186" t="s">
        <v>2803</v>
      </c>
      <c r="EA12" s="186" t="s">
        <v>480</v>
      </c>
      <c r="EB12" s="186" t="s">
        <v>480</v>
      </c>
      <c r="EC12" s="186" t="s">
        <v>2803</v>
      </c>
      <c r="ED12" s="186" t="s">
        <v>480</v>
      </c>
      <c r="EE12" s="186" t="s">
        <v>480</v>
      </c>
      <c r="EF12" s="186" t="s">
        <v>2803</v>
      </c>
      <c r="EG12" s="186" t="s">
        <v>480</v>
      </c>
      <c r="EH12" s="186" t="s">
        <v>480</v>
      </c>
      <c r="EI12" s="186" t="s">
        <v>2803</v>
      </c>
      <c r="EJ12" s="186" t="s">
        <v>480</v>
      </c>
      <c r="EK12" s="186" t="s">
        <v>480</v>
      </c>
      <c r="EL12" s="186" t="s">
        <v>2803</v>
      </c>
      <c r="EM12" s="186" t="s">
        <v>480</v>
      </c>
      <c r="EN12" s="186" t="s">
        <v>480</v>
      </c>
      <c r="EO12" s="186" t="s">
        <v>2803</v>
      </c>
      <c r="EP12" s="186" t="s">
        <v>480</v>
      </c>
      <c r="EQ12" s="186" t="s">
        <v>480</v>
      </c>
      <c r="ER12" s="186" t="s">
        <v>2803</v>
      </c>
      <c r="ES12" s="186" t="s">
        <v>480</v>
      </c>
      <c r="ET12" s="186" t="s">
        <v>480</v>
      </c>
    </row>
    <row r="13" spans="1:150" x14ac:dyDescent="0.3">
      <c r="A13" s="1"/>
      <c r="B13" s="185" t="s">
        <v>2810</v>
      </c>
      <c r="C13" s="185" t="s">
        <v>62</v>
      </c>
      <c r="D13" s="185" t="s">
        <v>72</v>
      </c>
      <c r="E13" s="185" t="s">
        <v>2811</v>
      </c>
      <c r="F13" s="185" t="s">
        <v>2812</v>
      </c>
      <c r="G13" s="186" t="s">
        <v>2803</v>
      </c>
      <c r="H13" s="186" t="s">
        <v>480</v>
      </c>
      <c r="I13" s="186" t="s">
        <v>480</v>
      </c>
      <c r="J13" s="186" t="s">
        <v>2803</v>
      </c>
      <c r="K13" s="186" t="s">
        <v>480</v>
      </c>
      <c r="L13" s="186" t="s">
        <v>480</v>
      </c>
      <c r="M13" s="186" t="s">
        <v>2803</v>
      </c>
      <c r="N13" s="186" t="s">
        <v>480</v>
      </c>
      <c r="O13" s="186" t="s">
        <v>480</v>
      </c>
      <c r="P13" s="186" t="s">
        <v>2803</v>
      </c>
      <c r="Q13" s="186" t="s">
        <v>480</v>
      </c>
      <c r="R13" s="186" t="s">
        <v>480</v>
      </c>
      <c r="S13" s="186" t="s">
        <v>2803</v>
      </c>
      <c r="T13" s="186" t="s">
        <v>480</v>
      </c>
      <c r="U13" s="186" t="s">
        <v>480</v>
      </c>
      <c r="V13" s="186" t="s">
        <v>2803</v>
      </c>
      <c r="W13" s="186" t="s">
        <v>480</v>
      </c>
      <c r="X13" s="186" t="s">
        <v>480</v>
      </c>
      <c r="Y13" s="186" t="s">
        <v>2803</v>
      </c>
      <c r="Z13" s="186" t="s">
        <v>480</v>
      </c>
      <c r="AA13" s="186" t="s">
        <v>480</v>
      </c>
      <c r="AB13" s="186" t="s">
        <v>2803</v>
      </c>
      <c r="AC13" s="186" t="s">
        <v>480</v>
      </c>
      <c r="AD13" s="186" t="s">
        <v>480</v>
      </c>
      <c r="AE13" s="186" t="s">
        <v>2803</v>
      </c>
      <c r="AF13" s="186" t="s">
        <v>480</v>
      </c>
      <c r="AG13" s="186" t="s">
        <v>480</v>
      </c>
      <c r="AH13" s="186" t="s">
        <v>2803</v>
      </c>
      <c r="AI13" s="186" t="s">
        <v>480</v>
      </c>
      <c r="AJ13" s="186" t="s">
        <v>480</v>
      </c>
      <c r="AK13" s="186" t="s">
        <v>2803</v>
      </c>
      <c r="AL13" s="186" t="s">
        <v>480</v>
      </c>
      <c r="AM13" s="186" t="s">
        <v>480</v>
      </c>
      <c r="AN13" s="186" t="s">
        <v>2803</v>
      </c>
      <c r="AO13" s="186" t="s">
        <v>480</v>
      </c>
      <c r="AP13" s="186" t="s">
        <v>480</v>
      </c>
      <c r="AQ13" s="186" t="s">
        <v>2803</v>
      </c>
      <c r="AR13" s="186" t="s">
        <v>480</v>
      </c>
      <c r="AS13" s="186" t="s">
        <v>480</v>
      </c>
      <c r="AT13" s="186" t="s">
        <v>2803</v>
      </c>
      <c r="AU13" s="186" t="s">
        <v>480</v>
      </c>
      <c r="AV13" s="186" t="s">
        <v>480</v>
      </c>
      <c r="AW13" s="186" t="s">
        <v>2803</v>
      </c>
      <c r="AX13" s="186" t="s">
        <v>480</v>
      </c>
      <c r="AY13" s="186" t="s">
        <v>480</v>
      </c>
      <c r="AZ13" s="186" t="s">
        <v>2803</v>
      </c>
      <c r="BA13" s="186" t="s">
        <v>480</v>
      </c>
      <c r="BB13" s="186" t="s">
        <v>480</v>
      </c>
      <c r="BC13" s="186" t="s">
        <v>2803</v>
      </c>
      <c r="BD13" s="186" t="s">
        <v>480</v>
      </c>
      <c r="BE13" s="186" t="s">
        <v>480</v>
      </c>
      <c r="BF13" s="186" t="s">
        <v>2803</v>
      </c>
      <c r="BG13" s="186" t="s">
        <v>480</v>
      </c>
      <c r="BH13" s="186" t="s">
        <v>480</v>
      </c>
      <c r="BI13" s="186" t="s">
        <v>2803</v>
      </c>
      <c r="BJ13" s="186" t="s">
        <v>480</v>
      </c>
      <c r="BK13" s="186" t="s">
        <v>480</v>
      </c>
      <c r="BL13" s="186" t="s">
        <v>2803</v>
      </c>
      <c r="BM13" s="186" t="s">
        <v>480</v>
      </c>
      <c r="BN13" s="186" t="s">
        <v>480</v>
      </c>
      <c r="BO13" s="186" t="s">
        <v>2803</v>
      </c>
      <c r="BP13" s="186" t="s">
        <v>480</v>
      </c>
      <c r="BQ13" s="186" t="s">
        <v>480</v>
      </c>
      <c r="BR13" s="186" t="s">
        <v>2803</v>
      </c>
      <c r="BS13" s="186" t="s">
        <v>480</v>
      </c>
      <c r="BT13" s="186" t="s">
        <v>480</v>
      </c>
      <c r="BU13" s="186" t="s">
        <v>2803</v>
      </c>
      <c r="BV13" s="186" t="s">
        <v>480</v>
      </c>
      <c r="BW13" s="186" t="s">
        <v>480</v>
      </c>
      <c r="BX13" s="186" t="s">
        <v>2803</v>
      </c>
      <c r="BY13" s="186" t="s">
        <v>480</v>
      </c>
      <c r="BZ13" s="186" t="s">
        <v>480</v>
      </c>
      <c r="CA13" s="186" t="s">
        <v>2803</v>
      </c>
      <c r="CB13" s="186" t="s">
        <v>480</v>
      </c>
      <c r="CC13" s="186" t="s">
        <v>480</v>
      </c>
      <c r="CD13" s="186" t="s">
        <v>2803</v>
      </c>
      <c r="CE13" s="186" t="s">
        <v>480</v>
      </c>
      <c r="CF13" s="186" t="s">
        <v>480</v>
      </c>
      <c r="CG13" s="186" t="s">
        <v>2803</v>
      </c>
      <c r="CH13" s="186" t="s">
        <v>480</v>
      </c>
      <c r="CI13" s="186" t="s">
        <v>480</v>
      </c>
      <c r="CJ13" s="186" t="s">
        <v>2803</v>
      </c>
      <c r="CK13" s="186" t="s">
        <v>480</v>
      </c>
      <c r="CL13" s="186" t="s">
        <v>480</v>
      </c>
      <c r="CM13" s="186" t="s">
        <v>2803</v>
      </c>
      <c r="CN13" s="186" t="s">
        <v>480</v>
      </c>
      <c r="CO13" s="186" t="s">
        <v>480</v>
      </c>
      <c r="CP13" s="186" t="s">
        <v>2803</v>
      </c>
      <c r="CQ13" s="186" t="s">
        <v>480</v>
      </c>
      <c r="CR13" s="186" t="s">
        <v>480</v>
      </c>
      <c r="CS13" s="186" t="s">
        <v>2803</v>
      </c>
      <c r="CT13" s="186" t="s">
        <v>480</v>
      </c>
      <c r="CU13" s="186" t="s">
        <v>480</v>
      </c>
      <c r="CV13" s="186" t="s">
        <v>2803</v>
      </c>
      <c r="CW13" s="186" t="s">
        <v>480</v>
      </c>
      <c r="CX13" s="186" t="s">
        <v>480</v>
      </c>
      <c r="CY13" s="186" t="s">
        <v>2803</v>
      </c>
      <c r="CZ13" s="186" t="s">
        <v>480</v>
      </c>
      <c r="DA13" s="186" t="s">
        <v>480</v>
      </c>
      <c r="DB13" s="186" t="s">
        <v>2803</v>
      </c>
      <c r="DC13" s="186" t="s">
        <v>480</v>
      </c>
      <c r="DD13" s="186" t="s">
        <v>480</v>
      </c>
      <c r="DE13" s="186" t="s">
        <v>2803</v>
      </c>
      <c r="DF13" s="186" t="s">
        <v>480</v>
      </c>
      <c r="DG13" s="186" t="s">
        <v>480</v>
      </c>
      <c r="DH13" s="186" t="s">
        <v>2803</v>
      </c>
      <c r="DI13" s="186" t="s">
        <v>480</v>
      </c>
      <c r="DJ13" s="186" t="s">
        <v>480</v>
      </c>
      <c r="DK13" s="186" t="s">
        <v>2803</v>
      </c>
      <c r="DL13" s="186" t="s">
        <v>480</v>
      </c>
      <c r="DM13" s="186" t="s">
        <v>480</v>
      </c>
      <c r="DN13" s="186" t="s">
        <v>2803</v>
      </c>
      <c r="DO13" s="186" t="s">
        <v>480</v>
      </c>
      <c r="DP13" s="186" t="s">
        <v>480</v>
      </c>
      <c r="DQ13" s="186" t="s">
        <v>2803</v>
      </c>
      <c r="DR13" s="186" t="s">
        <v>480</v>
      </c>
      <c r="DS13" s="186" t="s">
        <v>480</v>
      </c>
      <c r="DT13" s="186" t="s">
        <v>2803</v>
      </c>
      <c r="DU13" s="186" t="s">
        <v>480</v>
      </c>
      <c r="DV13" s="186" t="s">
        <v>480</v>
      </c>
      <c r="DW13" s="186" t="s">
        <v>2803</v>
      </c>
      <c r="DX13" s="186" t="s">
        <v>480</v>
      </c>
      <c r="DY13" s="186" t="s">
        <v>480</v>
      </c>
      <c r="DZ13" s="186" t="s">
        <v>2803</v>
      </c>
      <c r="EA13" s="186" t="s">
        <v>480</v>
      </c>
      <c r="EB13" s="186" t="s">
        <v>480</v>
      </c>
      <c r="EC13" s="186" t="s">
        <v>2803</v>
      </c>
      <c r="ED13" s="186" t="s">
        <v>480</v>
      </c>
      <c r="EE13" s="186" t="s">
        <v>480</v>
      </c>
      <c r="EF13" s="186" t="s">
        <v>2803</v>
      </c>
      <c r="EG13" s="186" t="s">
        <v>480</v>
      </c>
      <c r="EH13" s="186" t="s">
        <v>480</v>
      </c>
      <c r="EI13" s="186" t="s">
        <v>2803</v>
      </c>
      <c r="EJ13" s="186" t="s">
        <v>480</v>
      </c>
      <c r="EK13" s="186" t="s">
        <v>480</v>
      </c>
      <c r="EL13" s="186" t="s">
        <v>2803</v>
      </c>
      <c r="EM13" s="186" t="s">
        <v>480</v>
      </c>
      <c r="EN13" s="186" t="s">
        <v>480</v>
      </c>
      <c r="EO13" s="186" t="s">
        <v>2803</v>
      </c>
      <c r="EP13" s="186" t="s">
        <v>480</v>
      </c>
      <c r="EQ13" s="186" t="s">
        <v>480</v>
      </c>
      <c r="ER13" s="186" t="s">
        <v>2803</v>
      </c>
      <c r="ES13" s="186" t="s">
        <v>480</v>
      </c>
      <c r="ET13" s="186" t="s">
        <v>480</v>
      </c>
    </row>
    <row r="14" spans="1:150" x14ac:dyDescent="0.3">
      <c r="A14" s="1"/>
      <c r="B14" s="185" t="s">
        <v>2813</v>
      </c>
      <c r="C14" s="185" t="s">
        <v>62</v>
      </c>
      <c r="D14" s="185" t="s">
        <v>72</v>
      </c>
      <c r="E14" s="185" t="s">
        <v>2814</v>
      </c>
      <c r="F14" s="185" t="s">
        <v>2815</v>
      </c>
      <c r="G14" s="186" t="s">
        <v>2803</v>
      </c>
      <c r="H14" s="186" t="s">
        <v>2691</v>
      </c>
      <c r="I14" s="186" t="s">
        <v>2691</v>
      </c>
      <c r="J14" s="186" t="s">
        <v>2803</v>
      </c>
      <c r="K14" s="186" t="s">
        <v>2691</v>
      </c>
      <c r="L14" s="186" t="s">
        <v>2691</v>
      </c>
      <c r="M14" s="186" t="s">
        <v>2803</v>
      </c>
      <c r="N14" s="186" t="s">
        <v>2691</v>
      </c>
      <c r="O14" s="186" t="s">
        <v>2691</v>
      </c>
      <c r="P14" s="186" t="s">
        <v>2803</v>
      </c>
      <c r="Q14" s="186" t="s">
        <v>2691</v>
      </c>
      <c r="R14" s="186" t="s">
        <v>2691</v>
      </c>
      <c r="S14" s="186" t="s">
        <v>2803</v>
      </c>
      <c r="T14" s="186" t="s">
        <v>2691</v>
      </c>
      <c r="U14" s="186" t="s">
        <v>2691</v>
      </c>
      <c r="V14" s="186" t="s">
        <v>2803</v>
      </c>
      <c r="W14" s="186" t="s">
        <v>2691</v>
      </c>
      <c r="X14" s="186" t="s">
        <v>2691</v>
      </c>
      <c r="Y14" s="186" t="s">
        <v>2803</v>
      </c>
      <c r="Z14" s="186" t="s">
        <v>2691</v>
      </c>
      <c r="AA14" s="186" t="s">
        <v>2691</v>
      </c>
      <c r="AB14" s="186" t="s">
        <v>2803</v>
      </c>
      <c r="AC14" s="186" t="s">
        <v>2691</v>
      </c>
      <c r="AD14" s="186" t="s">
        <v>2691</v>
      </c>
      <c r="AE14" s="186" t="s">
        <v>2803</v>
      </c>
      <c r="AF14" s="186" t="s">
        <v>2691</v>
      </c>
      <c r="AG14" s="186" t="s">
        <v>2691</v>
      </c>
      <c r="AH14" s="186" t="s">
        <v>2803</v>
      </c>
      <c r="AI14" s="186" t="s">
        <v>2691</v>
      </c>
      <c r="AJ14" s="186" t="s">
        <v>2691</v>
      </c>
      <c r="AK14" s="186" t="s">
        <v>2803</v>
      </c>
      <c r="AL14" s="186" t="s">
        <v>2691</v>
      </c>
      <c r="AM14" s="186" t="s">
        <v>2691</v>
      </c>
      <c r="AN14" s="186" t="s">
        <v>2803</v>
      </c>
      <c r="AO14" s="186" t="s">
        <v>2691</v>
      </c>
      <c r="AP14" s="186" t="s">
        <v>2691</v>
      </c>
      <c r="AQ14" s="186" t="s">
        <v>2803</v>
      </c>
      <c r="AR14" s="186" t="s">
        <v>2691</v>
      </c>
      <c r="AS14" s="186" t="s">
        <v>2691</v>
      </c>
      <c r="AT14" s="186" t="s">
        <v>2803</v>
      </c>
      <c r="AU14" s="186" t="s">
        <v>2691</v>
      </c>
      <c r="AV14" s="186" t="s">
        <v>2691</v>
      </c>
      <c r="AW14" s="186" t="s">
        <v>2803</v>
      </c>
      <c r="AX14" s="186" t="s">
        <v>2691</v>
      </c>
      <c r="AY14" s="186" t="s">
        <v>2691</v>
      </c>
      <c r="AZ14" s="186" t="s">
        <v>2803</v>
      </c>
      <c r="BA14" s="186" t="s">
        <v>2691</v>
      </c>
      <c r="BB14" s="186" t="s">
        <v>2691</v>
      </c>
      <c r="BC14" s="186" t="s">
        <v>2803</v>
      </c>
      <c r="BD14" s="186" t="s">
        <v>2691</v>
      </c>
      <c r="BE14" s="186" t="s">
        <v>2691</v>
      </c>
      <c r="BF14" s="186" t="s">
        <v>2803</v>
      </c>
      <c r="BG14" s="186" t="s">
        <v>2691</v>
      </c>
      <c r="BH14" s="186" t="s">
        <v>2691</v>
      </c>
      <c r="BI14" s="186" t="s">
        <v>2803</v>
      </c>
      <c r="BJ14" s="186" t="s">
        <v>2691</v>
      </c>
      <c r="BK14" s="186" t="s">
        <v>2691</v>
      </c>
      <c r="BL14" s="186" t="s">
        <v>2803</v>
      </c>
      <c r="BM14" s="186" t="s">
        <v>2691</v>
      </c>
      <c r="BN14" s="186" t="s">
        <v>2691</v>
      </c>
      <c r="BO14" s="186" t="s">
        <v>2803</v>
      </c>
      <c r="BP14" s="186" t="s">
        <v>2691</v>
      </c>
      <c r="BQ14" s="186" t="s">
        <v>2691</v>
      </c>
      <c r="BR14" s="186" t="s">
        <v>2803</v>
      </c>
      <c r="BS14" s="186" t="s">
        <v>2691</v>
      </c>
      <c r="BT14" s="186" t="s">
        <v>2691</v>
      </c>
      <c r="BU14" s="186" t="s">
        <v>2803</v>
      </c>
      <c r="BV14" s="186" t="s">
        <v>2691</v>
      </c>
      <c r="BW14" s="186" t="s">
        <v>2691</v>
      </c>
      <c r="BX14" s="186" t="s">
        <v>2803</v>
      </c>
      <c r="BY14" s="186" t="s">
        <v>2691</v>
      </c>
      <c r="BZ14" s="186" t="s">
        <v>2691</v>
      </c>
      <c r="CA14" s="186" t="s">
        <v>2803</v>
      </c>
      <c r="CB14" s="186" t="s">
        <v>2691</v>
      </c>
      <c r="CC14" s="186" t="s">
        <v>2691</v>
      </c>
      <c r="CD14" s="186" t="s">
        <v>2803</v>
      </c>
      <c r="CE14" s="186" t="s">
        <v>2691</v>
      </c>
      <c r="CF14" s="186" t="s">
        <v>2691</v>
      </c>
      <c r="CG14" s="186" t="s">
        <v>2803</v>
      </c>
      <c r="CH14" s="186" t="s">
        <v>2691</v>
      </c>
      <c r="CI14" s="186" t="s">
        <v>2691</v>
      </c>
      <c r="CJ14" s="186" t="s">
        <v>2803</v>
      </c>
      <c r="CK14" s="186" t="s">
        <v>2691</v>
      </c>
      <c r="CL14" s="186" t="s">
        <v>2691</v>
      </c>
      <c r="CM14" s="186" t="s">
        <v>2803</v>
      </c>
      <c r="CN14" s="186" t="s">
        <v>2691</v>
      </c>
      <c r="CO14" s="186" t="s">
        <v>2691</v>
      </c>
      <c r="CP14" s="186" t="s">
        <v>2803</v>
      </c>
      <c r="CQ14" s="186" t="s">
        <v>2691</v>
      </c>
      <c r="CR14" s="186" t="s">
        <v>2691</v>
      </c>
      <c r="CS14" s="186" t="s">
        <v>2803</v>
      </c>
      <c r="CT14" s="186" t="s">
        <v>2691</v>
      </c>
      <c r="CU14" s="186" t="s">
        <v>2691</v>
      </c>
      <c r="CV14" s="186" t="s">
        <v>2803</v>
      </c>
      <c r="CW14" s="186" t="s">
        <v>2691</v>
      </c>
      <c r="CX14" s="186" t="s">
        <v>2691</v>
      </c>
      <c r="CY14" s="186" t="s">
        <v>2803</v>
      </c>
      <c r="CZ14" s="186" t="s">
        <v>2691</v>
      </c>
      <c r="DA14" s="186" t="s">
        <v>2691</v>
      </c>
      <c r="DB14" s="186" t="s">
        <v>2803</v>
      </c>
      <c r="DC14" s="186" t="s">
        <v>2691</v>
      </c>
      <c r="DD14" s="186" t="s">
        <v>2691</v>
      </c>
      <c r="DE14" s="186" t="s">
        <v>2803</v>
      </c>
      <c r="DF14" s="186" t="s">
        <v>2691</v>
      </c>
      <c r="DG14" s="186" t="s">
        <v>2691</v>
      </c>
      <c r="DH14" s="186" t="s">
        <v>2803</v>
      </c>
      <c r="DI14" s="186" t="s">
        <v>2691</v>
      </c>
      <c r="DJ14" s="186" t="s">
        <v>2691</v>
      </c>
      <c r="DK14" s="186" t="s">
        <v>2803</v>
      </c>
      <c r="DL14" s="186" t="s">
        <v>2691</v>
      </c>
      <c r="DM14" s="186" t="s">
        <v>2691</v>
      </c>
      <c r="DN14" s="186" t="s">
        <v>2803</v>
      </c>
      <c r="DO14" s="186" t="s">
        <v>2691</v>
      </c>
      <c r="DP14" s="186" t="s">
        <v>2691</v>
      </c>
      <c r="DQ14" s="186" t="s">
        <v>2803</v>
      </c>
      <c r="DR14" s="186" t="s">
        <v>2691</v>
      </c>
      <c r="DS14" s="186" t="s">
        <v>2691</v>
      </c>
      <c r="DT14" s="186" t="s">
        <v>2803</v>
      </c>
      <c r="DU14" s="186" t="s">
        <v>2691</v>
      </c>
      <c r="DV14" s="186" t="s">
        <v>2691</v>
      </c>
      <c r="DW14" s="186" t="s">
        <v>2803</v>
      </c>
      <c r="DX14" s="186" t="s">
        <v>2691</v>
      </c>
      <c r="DY14" s="186" t="s">
        <v>2691</v>
      </c>
      <c r="DZ14" s="186" t="s">
        <v>2803</v>
      </c>
      <c r="EA14" s="186" t="s">
        <v>2691</v>
      </c>
      <c r="EB14" s="186" t="s">
        <v>2691</v>
      </c>
      <c r="EC14" s="186" t="s">
        <v>2803</v>
      </c>
      <c r="ED14" s="186" t="s">
        <v>2691</v>
      </c>
      <c r="EE14" s="186" t="s">
        <v>2691</v>
      </c>
      <c r="EF14" s="186" t="s">
        <v>2803</v>
      </c>
      <c r="EG14" s="186" t="s">
        <v>2691</v>
      </c>
      <c r="EH14" s="186" t="s">
        <v>2691</v>
      </c>
      <c r="EI14" s="186" t="s">
        <v>2803</v>
      </c>
      <c r="EJ14" s="186" t="s">
        <v>2691</v>
      </c>
      <c r="EK14" s="186" t="s">
        <v>2691</v>
      </c>
      <c r="EL14" s="186" t="s">
        <v>2803</v>
      </c>
      <c r="EM14" s="186" t="s">
        <v>2691</v>
      </c>
      <c r="EN14" s="186" t="s">
        <v>2691</v>
      </c>
      <c r="EO14" s="186" t="s">
        <v>2803</v>
      </c>
      <c r="EP14" s="186" t="s">
        <v>2691</v>
      </c>
      <c r="EQ14" s="186" t="s">
        <v>2691</v>
      </c>
      <c r="ER14" s="186" t="s">
        <v>2803</v>
      </c>
      <c r="ES14" s="186" t="s">
        <v>2691</v>
      </c>
      <c r="ET14" s="186" t="s">
        <v>2691</v>
      </c>
    </row>
    <row r="15" spans="1:150" x14ac:dyDescent="0.3">
      <c r="A15" s="1"/>
      <c r="B15" s="184" t="s">
        <v>2816</v>
      </c>
      <c r="C15" s="184" t="s">
        <v>62</v>
      </c>
      <c r="D15" s="184" t="s">
        <v>75</v>
      </c>
      <c r="E15" s="184" t="s">
        <v>2817</v>
      </c>
      <c r="F15" s="184" t="s">
        <v>2818</v>
      </c>
      <c r="G15" s="184" t="s">
        <v>2803</v>
      </c>
      <c r="H15" s="184" t="s">
        <v>2691</v>
      </c>
      <c r="I15" s="184" t="s">
        <v>2691</v>
      </c>
      <c r="J15" s="184" t="s">
        <v>2803</v>
      </c>
      <c r="K15" s="184" t="s">
        <v>2691</v>
      </c>
      <c r="L15" s="184" t="s">
        <v>2691</v>
      </c>
      <c r="M15" s="184" t="s">
        <v>2803</v>
      </c>
      <c r="N15" s="184" t="s">
        <v>2691</v>
      </c>
      <c r="O15" s="184" t="s">
        <v>2691</v>
      </c>
      <c r="P15" s="184" t="s">
        <v>2803</v>
      </c>
      <c r="Q15" s="184" t="s">
        <v>2691</v>
      </c>
      <c r="R15" s="184" t="s">
        <v>2691</v>
      </c>
      <c r="S15" s="184" t="s">
        <v>2803</v>
      </c>
      <c r="T15" s="184" t="s">
        <v>2691</v>
      </c>
      <c r="U15" s="184" t="s">
        <v>2691</v>
      </c>
      <c r="V15" s="184" t="s">
        <v>2803</v>
      </c>
      <c r="W15" s="184" t="s">
        <v>2691</v>
      </c>
      <c r="X15" s="184" t="s">
        <v>2691</v>
      </c>
      <c r="Y15" s="184" t="s">
        <v>2803</v>
      </c>
      <c r="Z15" s="184" t="s">
        <v>2691</v>
      </c>
      <c r="AA15" s="184" t="s">
        <v>2691</v>
      </c>
      <c r="AB15" s="184" t="s">
        <v>2803</v>
      </c>
      <c r="AC15" s="184" t="s">
        <v>2691</v>
      </c>
      <c r="AD15" s="184" t="s">
        <v>2691</v>
      </c>
      <c r="AE15" s="184" t="s">
        <v>2803</v>
      </c>
      <c r="AF15" s="184" t="s">
        <v>2691</v>
      </c>
      <c r="AG15" s="184" t="s">
        <v>2691</v>
      </c>
      <c r="AH15" s="184" t="s">
        <v>2803</v>
      </c>
      <c r="AI15" s="184" t="s">
        <v>2691</v>
      </c>
      <c r="AJ15" s="184" t="s">
        <v>2691</v>
      </c>
      <c r="AK15" s="184" t="s">
        <v>2803</v>
      </c>
      <c r="AL15" s="184" t="s">
        <v>2691</v>
      </c>
      <c r="AM15" s="184" t="s">
        <v>2691</v>
      </c>
      <c r="AN15" s="184" t="s">
        <v>2803</v>
      </c>
      <c r="AO15" s="184" t="s">
        <v>2691</v>
      </c>
      <c r="AP15" s="184" t="s">
        <v>2691</v>
      </c>
      <c r="AQ15" s="184" t="s">
        <v>2803</v>
      </c>
      <c r="AR15" s="184" t="s">
        <v>2691</v>
      </c>
      <c r="AS15" s="184" t="s">
        <v>2691</v>
      </c>
      <c r="AT15" s="184" t="s">
        <v>2803</v>
      </c>
      <c r="AU15" s="184" t="s">
        <v>2691</v>
      </c>
      <c r="AV15" s="184" t="s">
        <v>2691</v>
      </c>
      <c r="AW15" s="184" t="s">
        <v>2803</v>
      </c>
      <c r="AX15" s="184" t="s">
        <v>2691</v>
      </c>
      <c r="AY15" s="184" t="s">
        <v>2691</v>
      </c>
      <c r="AZ15" s="184" t="s">
        <v>2803</v>
      </c>
      <c r="BA15" s="184" t="s">
        <v>2691</v>
      </c>
      <c r="BB15" s="184" t="s">
        <v>2691</v>
      </c>
      <c r="BC15" s="184" t="s">
        <v>2803</v>
      </c>
      <c r="BD15" s="184" t="s">
        <v>2691</v>
      </c>
      <c r="BE15" s="184" t="s">
        <v>2691</v>
      </c>
      <c r="BF15" s="184" t="s">
        <v>2803</v>
      </c>
      <c r="BG15" s="184" t="s">
        <v>2691</v>
      </c>
      <c r="BH15" s="184" t="s">
        <v>2691</v>
      </c>
      <c r="BI15" s="184" t="s">
        <v>2803</v>
      </c>
      <c r="BJ15" s="184" t="s">
        <v>2691</v>
      </c>
      <c r="BK15" s="184" t="s">
        <v>2691</v>
      </c>
      <c r="BL15" s="184" t="s">
        <v>2803</v>
      </c>
      <c r="BM15" s="184" t="s">
        <v>2691</v>
      </c>
      <c r="BN15" s="184" t="s">
        <v>2691</v>
      </c>
      <c r="BO15" s="184" t="s">
        <v>2803</v>
      </c>
      <c r="BP15" s="184" t="s">
        <v>2691</v>
      </c>
      <c r="BQ15" s="184" t="s">
        <v>2691</v>
      </c>
      <c r="BR15" s="184" t="s">
        <v>2803</v>
      </c>
      <c r="BS15" s="184" t="s">
        <v>2691</v>
      </c>
      <c r="BT15" s="184" t="s">
        <v>2691</v>
      </c>
      <c r="BU15" s="184" t="s">
        <v>2803</v>
      </c>
      <c r="BV15" s="184" t="s">
        <v>2691</v>
      </c>
      <c r="BW15" s="184" t="s">
        <v>2691</v>
      </c>
      <c r="BX15" s="184" t="s">
        <v>2803</v>
      </c>
      <c r="BY15" s="184" t="s">
        <v>2691</v>
      </c>
      <c r="BZ15" s="184" t="s">
        <v>2691</v>
      </c>
      <c r="CA15" s="184" t="s">
        <v>2803</v>
      </c>
      <c r="CB15" s="184" t="s">
        <v>2691</v>
      </c>
      <c r="CC15" s="184" t="s">
        <v>2691</v>
      </c>
      <c r="CD15" s="184" t="s">
        <v>2803</v>
      </c>
      <c r="CE15" s="184" t="s">
        <v>2691</v>
      </c>
      <c r="CF15" s="184" t="s">
        <v>2691</v>
      </c>
      <c r="CG15" s="184" t="s">
        <v>2803</v>
      </c>
      <c r="CH15" s="184" t="s">
        <v>2691</v>
      </c>
      <c r="CI15" s="184" t="s">
        <v>2691</v>
      </c>
      <c r="CJ15" s="184" t="s">
        <v>2803</v>
      </c>
      <c r="CK15" s="184" t="s">
        <v>2691</v>
      </c>
      <c r="CL15" s="184" t="s">
        <v>2691</v>
      </c>
      <c r="CM15" s="184" t="s">
        <v>2803</v>
      </c>
      <c r="CN15" s="184" t="s">
        <v>2691</v>
      </c>
      <c r="CO15" s="184" t="s">
        <v>2691</v>
      </c>
      <c r="CP15" s="184" t="s">
        <v>2803</v>
      </c>
      <c r="CQ15" s="184" t="s">
        <v>2691</v>
      </c>
      <c r="CR15" s="184" t="s">
        <v>2691</v>
      </c>
      <c r="CS15" s="184" t="s">
        <v>2803</v>
      </c>
      <c r="CT15" s="184" t="s">
        <v>2691</v>
      </c>
      <c r="CU15" s="184" t="s">
        <v>2691</v>
      </c>
      <c r="CV15" s="184" t="s">
        <v>2803</v>
      </c>
      <c r="CW15" s="184" t="s">
        <v>2691</v>
      </c>
      <c r="CX15" s="184" t="s">
        <v>2691</v>
      </c>
      <c r="CY15" s="184" t="s">
        <v>2803</v>
      </c>
      <c r="CZ15" s="184" t="s">
        <v>2691</v>
      </c>
      <c r="DA15" s="184" t="s">
        <v>2691</v>
      </c>
      <c r="DB15" s="184" t="s">
        <v>2803</v>
      </c>
      <c r="DC15" s="184" t="s">
        <v>2691</v>
      </c>
      <c r="DD15" s="184" t="s">
        <v>2691</v>
      </c>
      <c r="DE15" s="184" t="s">
        <v>2803</v>
      </c>
      <c r="DF15" s="184" t="s">
        <v>2691</v>
      </c>
      <c r="DG15" s="184" t="s">
        <v>2691</v>
      </c>
      <c r="DH15" s="184" t="s">
        <v>2803</v>
      </c>
      <c r="DI15" s="184" t="s">
        <v>2691</v>
      </c>
      <c r="DJ15" s="184" t="s">
        <v>2691</v>
      </c>
      <c r="DK15" s="184" t="s">
        <v>2803</v>
      </c>
      <c r="DL15" s="184" t="s">
        <v>2691</v>
      </c>
      <c r="DM15" s="184" t="s">
        <v>2691</v>
      </c>
      <c r="DN15" s="184" t="s">
        <v>2803</v>
      </c>
      <c r="DO15" s="184" t="s">
        <v>2691</v>
      </c>
      <c r="DP15" s="184" t="s">
        <v>2691</v>
      </c>
      <c r="DQ15" s="184" t="s">
        <v>2803</v>
      </c>
      <c r="DR15" s="184" t="s">
        <v>2691</v>
      </c>
      <c r="DS15" s="184" t="s">
        <v>2691</v>
      </c>
      <c r="DT15" s="184" t="s">
        <v>2803</v>
      </c>
      <c r="DU15" s="184" t="s">
        <v>2691</v>
      </c>
      <c r="DV15" s="184" t="s">
        <v>2691</v>
      </c>
      <c r="DW15" s="184" t="s">
        <v>2803</v>
      </c>
      <c r="DX15" s="184" t="s">
        <v>2691</v>
      </c>
      <c r="DY15" s="184" t="s">
        <v>2691</v>
      </c>
      <c r="DZ15" s="184" t="s">
        <v>2803</v>
      </c>
      <c r="EA15" s="184" t="s">
        <v>2691</v>
      </c>
      <c r="EB15" s="184" t="s">
        <v>2691</v>
      </c>
      <c r="EC15" s="184" t="s">
        <v>2803</v>
      </c>
      <c r="ED15" s="184" t="s">
        <v>2691</v>
      </c>
      <c r="EE15" s="184" t="s">
        <v>2691</v>
      </c>
      <c r="EF15" s="184" t="s">
        <v>2803</v>
      </c>
      <c r="EG15" s="184" t="s">
        <v>2691</v>
      </c>
      <c r="EH15" s="184" t="s">
        <v>2691</v>
      </c>
      <c r="EI15" s="184" t="s">
        <v>2803</v>
      </c>
      <c r="EJ15" s="184" t="s">
        <v>2691</v>
      </c>
      <c r="EK15" s="184" t="s">
        <v>2691</v>
      </c>
      <c r="EL15" s="184" t="s">
        <v>2803</v>
      </c>
      <c r="EM15" s="184" t="s">
        <v>2691</v>
      </c>
      <c r="EN15" s="184" t="s">
        <v>2691</v>
      </c>
      <c r="EO15" s="184" t="s">
        <v>2803</v>
      </c>
      <c r="EP15" s="184" t="s">
        <v>2691</v>
      </c>
      <c r="EQ15" s="184" t="s">
        <v>2691</v>
      </c>
      <c r="ER15" s="184" t="s">
        <v>2803</v>
      </c>
      <c r="ES15" s="184" t="s">
        <v>2691</v>
      </c>
      <c r="ET15" s="184" t="s">
        <v>2691</v>
      </c>
    </row>
    <row r="16" spans="1:150" x14ac:dyDescent="0.3">
      <c r="A16" s="1"/>
      <c r="B16" s="185" t="s">
        <v>2819</v>
      </c>
      <c r="C16" s="185" t="s">
        <v>62</v>
      </c>
      <c r="D16" s="185" t="s">
        <v>75</v>
      </c>
      <c r="E16" s="185" t="s">
        <v>2820</v>
      </c>
      <c r="F16" s="185" t="s">
        <v>2821</v>
      </c>
      <c r="G16" s="186" t="s">
        <v>2803</v>
      </c>
      <c r="H16" s="186" t="s">
        <v>2691</v>
      </c>
      <c r="I16" s="186" t="s">
        <v>2691</v>
      </c>
      <c r="J16" s="186" t="s">
        <v>2803</v>
      </c>
      <c r="K16" s="186" t="s">
        <v>2691</v>
      </c>
      <c r="L16" s="186" t="s">
        <v>2691</v>
      </c>
      <c r="M16" s="186" t="s">
        <v>2803</v>
      </c>
      <c r="N16" s="186" t="s">
        <v>2691</v>
      </c>
      <c r="O16" s="186" t="s">
        <v>2691</v>
      </c>
      <c r="P16" s="186" t="s">
        <v>2803</v>
      </c>
      <c r="Q16" s="186" t="s">
        <v>2691</v>
      </c>
      <c r="R16" s="186" t="s">
        <v>2691</v>
      </c>
      <c r="S16" s="186" t="s">
        <v>2803</v>
      </c>
      <c r="T16" s="186" t="s">
        <v>2691</v>
      </c>
      <c r="U16" s="186" t="s">
        <v>2691</v>
      </c>
      <c r="V16" s="186" t="s">
        <v>2803</v>
      </c>
      <c r="W16" s="186" t="s">
        <v>2691</v>
      </c>
      <c r="X16" s="186" t="s">
        <v>2691</v>
      </c>
      <c r="Y16" s="186" t="s">
        <v>2803</v>
      </c>
      <c r="Z16" s="186" t="s">
        <v>2691</v>
      </c>
      <c r="AA16" s="186" t="s">
        <v>2691</v>
      </c>
      <c r="AB16" s="186" t="s">
        <v>2803</v>
      </c>
      <c r="AC16" s="186" t="s">
        <v>2691</v>
      </c>
      <c r="AD16" s="186" t="s">
        <v>2691</v>
      </c>
      <c r="AE16" s="186" t="s">
        <v>2803</v>
      </c>
      <c r="AF16" s="186" t="s">
        <v>2691</v>
      </c>
      <c r="AG16" s="186" t="s">
        <v>2691</v>
      </c>
      <c r="AH16" s="186" t="s">
        <v>2803</v>
      </c>
      <c r="AI16" s="186" t="s">
        <v>2691</v>
      </c>
      <c r="AJ16" s="186" t="s">
        <v>2691</v>
      </c>
      <c r="AK16" s="186" t="s">
        <v>2803</v>
      </c>
      <c r="AL16" s="186" t="s">
        <v>2691</v>
      </c>
      <c r="AM16" s="186" t="s">
        <v>2691</v>
      </c>
      <c r="AN16" s="186" t="s">
        <v>2803</v>
      </c>
      <c r="AO16" s="186" t="s">
        <v>2691</v>
      </c>
      <c r="AP16" s="186" t="s">
        <v>2691</v>
      </c>
      <c r="AQ16" s="186" t="s">
        <v>2803</v>
      </c>
      <c r="AR16" s="186" t="s">
        <v>2691</v>
      </c>
      <c r="AS16" s="186" t="s">
        <v>2691</v>
      </c>
      <c r="AT16" s="186" t="s">
        <v>2803</v>
      </c>
      <c r="AU16" s="186" t="s">
        <v>2691</v>
      </c>
      <c r="AV16" s="186" t="s">
        <v>2691</v>
      </c>
      <c r="AW16" s="186" t="s">
        <v>2803</v>
      </c>
      <c r="AX16" s="186" t="s">
        <v>2691</v>
      </c>
      <c r="AY16" s="186" t="s">
        <v>2691</v>
      </c>
      <c r="AZ16" s="186" t="s">
        <v>2803</v>
      </c>
      <c r="BA16" s="186" t="s">
        <v>2691</v>
      </c>
      <c r="BB16" s="186" t="s">
        <v>2691</v>
      </c>
      <c r="BC16" s="186" t="s">
        <v>2803</v>
      </c>
      <c r="BD16" s="186" t="s">
        <v>2691</v>
      </c>
      <c r="BE16" s="186" t="s">
        <v>2691</v>
      </c>
      <c r="BF16" s="186" t="s">
        <v>2803</v>
      </c>
      <c r="BG16" s="186" t="s">
        <v>2691</v>
      </c>
      <c r="BH16" s="186" t="s">
        <v>2691</v>
      </c>
      <c r="BI16" s="186" t="s">
        <v>2803</v>
      </c>
      <c r="BJ16" s="186" t="s">
        <v>2691</v>
      </c>
      <c r="BK16" s="186" t="s">
        <v>2691</v>
      </c>
      <c r="BL16" s="186" t="s">
        <v>2803</v>
      </c>
      <c r="BM16" s="186" t="s">
        <v>2691</v>
      </c>
      <c r="BN16" s="186" t="s">
        <v>2691</v>
      </c>
      <c r="BO16" s="186" t="s">
        <v>2803</v>
      </c>
      <c r="BP16" s="186" t="s">
        <v>2691</v>
      </c>
      <c r="BQ16" s="186" t="s">
        <v>2691</v>
      </c>
      <c r="BR16" s="186" t="s">
        <v>2803</v>
      </c>
      <c r="BS16" s="186" t="s">
        <v>2691</v>
      </c>
      <c r="BT16" s="186" t="s">
        <v>2691</v>
      </c>
      <c r="BU16" s="186" t="s">
        <v>2803</v>
      </c>
      <c r="BV16" s="186" t="s">
        <v>2691</v>
      </c>
      <c r="BW16" s="186" t="s">
        <v>2691</v>
      </c>
      <c r="BX16" s="186" t="s">
        <v>2803</v>
      </c>
      <c r="BY16" s="186" t="s">
        <v>2691</v>
      </c>
      <c r="BZ16" s="186" t="s">
        <v>2691</v>
      </c>
      <c r="CA16" s="186" t="s">
        <v>2803</v>
      </c>
      <c r="CB16" s="186" t="s">
        <v>2691</v>
      </c>
      <c r="CC16" s="186" t="s">
        <v>2691</v>
      </c>
      <c r="CD16" s="186" t="s">
        <v>2803</v>
      </c>
      <c r="CE16" s="186" t="s">
        <v>2691</v>
      </c>
      <c r="CF16" s="186" t="s">
        <v>2691</v>
      </c>
      <c r="CG16" s="186" t="s">
        <v>2803</v>
      </c>
      <c r="CH16" s="186" t="s">
        <v>2691</v>
      </c>
      <c r="CI16" s="186" t="s">
        <v>2691</v>
      </c>
      <c r="CJ16" s="186" t="s">
        <v>2803</v>
      </c>
      <c r="CK16" s="186" t="s">
        <v>2691</v>
      </c>
      <c r="CL16" s="186" t="s">
        <v>2691</v>
      </c>
      <c r="CM16" s="186" t="s">
        <v>2803</v>
      </c>
      <c r="CN16" s="186" t="s">
        <v>2691</v>
      </c>
      <c r="CO16" s="186" t="s">
        <v>2691</v>
      </c>
      <c r="CP16" s="186" t="s">
        <v>2803</v>
      </c>
      <c r="CQ16" s="186" t="s">
        <v>2691</v>
      </c>
      <c r="CR16" s="186" t="s">
        <v>2691</v>
      </c>
      <c r="CS16" s="186" t="s">
        <v>2803</v>
      </c>
      <c r="CT16" s="186" t="s">
        <v>2691</v>
      </c>
      <c r="CU16" s="186" t="s">
        <v>2691</v>
      </c>
      <c r="CV16" s="186" t="s">
        <v>2803</v>
      </c>
      <c r="CW16" s="186" t="s">
        <v>2691</v>
      </c>
      <c r="CX16" s="186" t="s">
        <v>2691</v>
      </c>
      <c r="CY16" s="186" t="s">
        <v>2803</v>
      </c>
      <c r="CZ16" s="186" t="s">
        <v>2691</v>
      </c>
      <c r="DA16" s="186" t="s">
        <v>2691</v>
      </c>
      <c r="DB16" s="186" t="s">
        <v>2803</v>
      </c>
      <c r="DC16" s="186" t="s">
        <v>2691</v>
      </c>
      <c r="DD16" s="186" t="s">
        <v>2691</v>
      </c>
      <c r="DE16" s="186" t="s">
        <v>2803</v>
      </c>
      <c r="DF16" s="186" t="s">
        <v>2691</v>
      </c>
      <c r="DG16" s="186" t="s">
        <v>2691</v>
      </c>
      <c r="DH16" s="186" t="s">
        <v>2803</v>
      </c>
      <c r="DI16" s="186" t="s">
        <v>2691</v>
      </c>
      <c r="DJ16" s="186" t="s">
        <v>2691</v>
      </c>
      <c r="DK16" s="186" t="s">
        <v>2803</v>
      </c>
      <c r="DL16" s="186" t="s">
        <v>2691</v>
      </c>
      <c r="DM16" s="186" t="s">
        <v>2691</v>
      </c>
      <c r="DN16" s="186" t="s">
        <v>2803</v>
      </c>
      <c r="DO16" s="186" t="s">
        <v>2691</v>
      </c>
      <c r="DP16" s="186" t="s">
        <v>2691</v>
      </c>
      <c r="DQ16" s="186" t="s">
        <v>2803</v>
      </c>
      <c r="DR16" s="186" t="s">
        <v>2691</v>
      </c>
      <c r="DS16" s="186" t="s">
        <v>2691</v>
      </c>
      <c r="DT16" s="186" t="s">
        <v>2803</v>
      </c>
      <c r="DU16" s="186" t="s">
        <v>2691</v>
      </c>
      <c r="DV16" s="186" t="s">
        <v>2691</v>
      </c>
      <c r="DW16" s="186" t="s">
        <v>2803</v>
      </c>
      <c r="DX16" s="186" t="s">
        <v>2691</v>
      </c>
      <c r="DY16" s="186" t="s">
        <v>2691</v>
      </c>
      <c r="DZ16" s="186" t="s">
        <v>2803</v>
      </c>
      <c r="EA16" s="186" t="s">
        <v>2691</v>
      </c>
      <c r="EB16" s="186" t="s">
        <v>2691</v>
      </c>
      <c r="EC16" s="186" t="s">
        <v>2803</v>
      </c>
      <c r="ED16" s="186" t="s">
        <v>2691</v>
      </c>
      <c r="EE16" s="186" t="s">
        <v>2691</v>
      </c>
      <c r="EF16" s="186" t="s">
        <v>2803</v>
      </c>
      <c r="EG16" s="186" t="s">
        <v>2691</v>
      </c>
      <c r="EH16" s="186" t="s">
        <v>2691</v>
      </c>
      <c r="EI16" s="186" t="s">
        <v>2803</v>
      </c>
      <c r="EJ16" s="186" t="s">
        <v>2691</v>
      </c>
      <c r="EK16" s="186" t="s">
        <v>2691</v>
      </c>
      <c r="EL16" s="186" t="s">
        <v>2803</v>
      </c>
      <c r="EM16" s="186" t="s">
        <v>2691</v>
      </c>
      <c r="EN16" s="186" t="s">
        <v>2691</v>
      </c>
      <c r="EO16" s="186" t="s">
        <v>2803</v>
      </c>
      <c r="EP16" s="186" t="s">
        <v>2691</v>
      </c>
      <c r="EQ16" s="186" t="s">
        <v>2691</v>
      </c>
      <c r="ER16" s="186" t="s">
        <v>2803</v>
      </c>
      <c r="ES16" s="186" t="s">
        <v>2691</v>
      </c>
      <c r="ET16" s="186" t="s">
        <v>2691</v>
      </c>
    </row>
    <row r="17" spans="1:150" x14ac:dyDescent="0.3">
      <c r="A17" s="1"/>
      <c r="B17" s="185" t="s">
        <v>2822</v>
      </c>
      <c r="C17" s="185" t="s">
        <v>62</v>
      </c>
      <c r="D17" s="185" t="s">
        <v>75</v>
      </c>
      <c r="E17" s="185" t="s">
        <v>2823</v>
      </c>
      <c r="F17" s="185" t="s">
        <v>2824</v>
      </c>
      <c r="G17" s="186" t="s">
        <v>2803</v>
      </c>
      <c r="H17" s="186" t="s">
        <v>480</v>
      </c>
      <c r="I17" s="186" t="s">
        <v>480</v>
      </c>
      <c r="J17" s="186" t="s">
        <v>2803</v>
      </c>
      <c r="K17" s="186" t="s">
        <v>480</v>
      </c>
      <c r="L17" s="186" t="s">
        <v>480</v>
      </c>
      <c r="M17" s="186" t="s">
        <v>2803</v>
      </c>
      <c r="N17" s="186" t="s">
        <v>480</v>
      </c>
      <c r="O17" s="186" t="s">
        <v>480</v>
      </c>
      <c r="P17" s="186" t="s">
        <v>2803</v>
      </c>
      <c r="Q17" s="186" t="s">
        <v>480</v>
      </c>
      <c r="R17" s="186" t="s">
        <v>480</v>
      </c>
      <c r="S17" s="186" t="s">
        <v>2803</v>
      </c>
      <c r="T17" s="186" t="s">
        <v>480</v>
      </c>
      <c r="U17" s="186" t="s">
        <v>480</v>
      </c>
      <c r="V17" s="186" t="s">
        <v>2803</v>
      </c>
      <c r="W17" s="186" t="s">
        <v>480</v>
      </c>
      <c r="X17" s="186" t="s">
        <v>480</v>
      </c>
      <c r="Y17" s="186" t="s">
        <v>2803</v>
      </c>
      <c r="Z17" s="186" t="s">
        <v>480</v>
      </c>
      <c r="AA17" s="186" t="s">
        <v>480</v>
      </c>
      <c r="AB17" s="186" t="s">
        <v>2803</v>
      </c>
      <c r="AC17" s="186" t="s">
        <v>480</v>
      </c>
      <c r="AD17" s="186" t="s">
        <v>480</v>
      </c>
      <c r="AE17" s="186" t="s">
        <v>2803</v>
      </c>
      <c r="AF17" s="186" t="s">
        <v>480</v>
      </c>
      <c r="AG17" s="186" t="s">
        <v>480</v>
      </c>
      <c r="AH17" s="186" t="s">
        <v>2803</v>
      </c>
      <c r="AI17" s="186" t="s">
        <v>480</v>
      </c>
      <c r="AJ17" s="186" t="s">
        <v>480</v>
      </c>
      <c r="AK17" s="186" t="s">
        <v>2803</v>
      </c>
      <c r="AL17" s="186" t="s">
        <v>480</v>
      </c>
      <c r="AM17" s="186" t="s">
        <v>480</v>
      </c>
      <c r="AN17" s="186" t="s">
        <v>2803</v>
      </c>
      <c r="AO17" s="186" t="s">
        <v>480</v>
      </c>
      <c r="AP17" s="186" t="s">
        <v>480</v>
      </c>
      <c r="AQ17" s="186" t="s">
        <v>2803</v>
      </c>
      <c r="AR17" s="186" t="s">
        <v>480</v>
      </c>
      <c r="AS17" s="186" t="s">
        <v>480</v>
      </c>
      <c r="AT17" s="186" t="s">
        <v>2803</v>
      </c>
      <c r="AU17" s="186" t="s">
        <v>480</v>
      </c>
      <c r="AV17" s="186" t="s">
        <v>480</v>
      </c>
      <c r="AW17" s="186" t="s">
        <v>2803</v>
      </c>
      <c r="AX17" s="186" t="s">
        <v>480</v>
      </c>
      <c r="AY17" s="186" t="s">
        <v>480</v>
      </c>
      <c r="AZ17" s="186" t="s">
        <v>2803</v>
      </c>
      <c r="BA17" s="186" t="s">
        <v>480</v>
      </c>
      <c r="BB17" s="186" t="s">
        <v>480</v>
      </c>
      <c r="BC17" s="186" t="s">
        <v>2803</v>
      </c>
      <c r="BD17" s="186" t="s">
        <v>480</v>
      </c>
      <c r="BE17" s="186" t="s">
        <v>480</v>
      </c>
      <c r="BF17" s="186" t="s">
        <v>2803</v>
      </c>
      <c r="BG17" s="186" t="s">
        <v>480</v>
      </c>
      <c r="BH17" s="186" t="s">
        <v>480</v>
      </c>
      <c r="BI17" s="186" t="s">
        <v>2803</v>
      </c>
      <c r="BJ17" s="186" t="s">
        <v>480</v>
      </c>
      <c r="BK17" s="186" t="s">
        <v>480</v>
      </c>
      <c r="BL17" s="186" t="s">
        <v>2803</v>
      </c>
      <c r="BM17" s="186" t="s">
        <v>480</v>
      </c>
      <c r="BN17" s="186" t="s">
        <v>480</v>
      </c>
      <c r="BO17" s="186" t="s">
        <v>2803</v>
      </c>
      <c r="BP17" s="186" t="s">
        <v>480</v>
      </c>
      <c r="BQ17" s="186" t="s">
        <v>480</v>
      </c>
      <c r="BR17" s="186" t="s">
        <v>2803</v>
      </c>
      <c r="BS17" s="186" t="s">
        <v>480</v>
      </c>
      <c r="BT17" s="186" t="s">
        <v>480</v>
      </c>
      <c r="BU17" s="186" t="s">
        <v>2803</v>
      </c>
      <c r="BV17" s="186" t="s">
        <v>480</v>
      </c>
      <c r="BW17" s="186" t="s">
        <v>480</v>
      </c>
      <c r="BX17" s="186" t="s">
        <v>2803</v>
      </c>
      <c r="BY17" s="186" t="s">
        <v>480</v>
      </c>
      <c r="BZ17" s="186" t="s">
        <v>480</v>
      </c>
      <c r="CA17" s="186" t="s">
        <v>2803</v>
      </c>
      <c r="CB17" s="186" t="s">
        <v>480</v>
      </c>
      <c r="CC17" s="186" t="s">
        <v>480</v>
      </c>
      <c r="CD17" s="186" t="s">
        <v>2803</v>
      </c>
      <c r="CE17" s="186" t="s">
        <v>480</v>
      </c>
      <c r="CF17" s="186" t="s">
        <v>480</v>
      </c>
      <c r="CG17" s="186" t="s">
        <v>2803</v>
      </c>
      <c r="CH17" s="186" t="s">
        <v>480</v>
      </c>
      <c r="CI17" s="186" t="s">
        <v>480</v>
      </c>
      <c r="CJ17" s="186" t="s">
        <v>2803</v>
      </c>
      <c r="CK17" s="186" t="s">
        <v>480</v>
      </c>
      <c r="CL17" s="186" t="s">
        <v>480</v>
      </c>
      <c r="CM17" s="186" t="s">
        <v>2803</v>
      </c>
      <c r="CN17" s="186" t="s">
        <v>480</v>
      </c>
      <c r="CO17" s="186" t="s">
        <v>480</v>
      </c>
      <c r="CP17" s="186" t="s">
        <v>2803</v>
      </c>
      <c r="CQ17" s="186" t="s">
        <v>480</v>
      </c>
      <c r="CR17" s="186" t="s">
        <v>480</v>
      </c>
      <c r="CS17" s="186" t="s">
        <v>2803</v>
      </c>
      <c r="CT17" s="186" t="s">
        <v>480</v>
      </c>
      <c r="CU17" s="186" t="s">
        <v>480</v>
      </c>
      <c r="CV17" s="186" t="s">
        <v>2803</v>
      </c>
      <c r="CW17" s="186" t="s">
        <v>480</v>
      </c>
      <c r="CX17" s="186" t="s">
        <v>480</v>
      </c>
      <c r="CY17" s="186" t="s">
        <v>2803</v>
      </c>
      <c r="CZ17" s="186" t="s">
        <v>480</v>
      </c>
      <c r="DA17" s="186" t="s">
        <v>480</v>
      </c>
      <c r="DB17" s="186" t="s">
        <v>2803</v>
      </c>
      <c r="DC17" s="186" t="s">
        <v>480</v>
      </c>
      <c r="DD17" s="186" t="s">
        <v>480</v>
      </c>
      <c r="DE17" s="186" t="s">
        <v>2803</v>
      </c>
      <c r="DF17" s="186" t="s">
        <v>480</v>
      </c>
      <c r="DG17" s="186" t="s">
        <v>480</v>
      </c>
      <c r="DH17" s="186" t="s">
        <v>2803</v>
      </c>
      <c r="DI17" s="186" t="s">
        <v>480</v>
      </c>
      <c r="DJ17" s="186" t="s">
        <v>480</v>
      </c>
      <c r="DK17" s="186" t="s">
        <v>2803</v>
      </c>
      <c r="DL17" s="186" t="s">
        <v>480</v>
      </c>
      <c r="DM17" s="186" t="s">
        <v>480</v>
      </c>
      <c r="DN17" s="186" t="s">
        <v>2803</v>
      </c>
      <c r="DO17" s="186" t="s">
        <v>480</v>
      </c>
      <c r="DP17" s="186" t="s">
        <v>480</v>
      </c>
      <c r="DQ17" s="186" t="s">
        <v>2803</v>
      </c>
      <c r="DR17" s="186" t="s">
        <v>480</v>
      </c>
      <c r="DS17" s="186" t="s">
        <v>480</v>
      </c>
      <c r="DT17" s="186" t="s">
        <v>2803</v>
      </c>
      <c r="DU17" s="186" t="s">
        <v>480</v>
      </c>
      <c r="DV17" s="186" t="s">
        <v>480</v>
      </c>
      <c r="DW17" s="186" t="s">
        <v>2803</v>
      </c>
      <c r="DX17" s="186" t="s">
        <v>480</v>
      </c>
      <c r="DY17" s="186" t="s">
        <v>480</v>
      </c>
      <c r="DZ17" s="186" t="s">
        <v>2803</v>
      </c>
      <c r="EA17" s="186" t="s">
        <v>480</v>
      </c>
      <c r="EB17" s="186" t="s">
        <v>480</v>
      </c>
      <c r="EC17" s="186" t="s">
        <v>2803</v>
      </c>
      <c r="ED17" s="186" t="s">
        <v>480</v>
      </c>
      <c r="EE17" s="186" t="s">
        <v>480</v>
      </c>
      <c r="EF17" s="186" t="s">
        <v>2803</v>
      </c>
      <c r="EG17" s="186" t="s">
        <v>480</v>
      </c>
      <c r="EH17" s="186" t="s">
        <v>480</v>
      </c>
      <c r="EI17" s="186" t="s">
        <v>2803</v>
      </c>
      <c r="EJ17" s="186" t="s">
        <v>480</v>
      </c>
      <c r="EK17" s="186" t="s">
        <v>480</v>
      </c>
      <c r="EL17" s="186" t="s">
        <v>2803</v>
      </c>
      <c r="EM17" s="186" t="s">
        <v>480</v>
      </c>
      <c r="EN17" s="186" t="s">
        <v>480</v>
      </c>
      <c r="EO17" s="186" t="s">
        <v>2803</v>
      </c>
      <c r="EP17" s="186" t="s">
        <v>480</v>
      </c>
      <c r="EQ17" s="186" t="s">
        <v>480</v>
      </c>
      <c r="ER17" s="186" t="s">
        <v>2803</v>
      </c>
      <c r="ES17" s="186" t="s">
        <v>480</v>
      </c>
      <c r="ET17" s="186" t="s">
        <v>480</v>
      </c>
    </row>
    <row r="18" spans="1:150" x14ac:dyDescent="0.3">
      <c r="A18" s="1"/>
      <c r="B18" s="184" t="s">
        <v>2825</v>
      </c>
      <c r="C18" s="184" t="s">
        <v>119</v>
      </c>
      <c r="D18" s="184" t="s">
        <v>927</v>
      </c>
      <c r="E18" s="184" t="s">
        <v>2826</v>
      </c>
      <c r="F18" s="184" t="s">
        <v>2827</v>
      </c>
      <c r="G18" s="184" t="s">
        <v>2803</v>
      </c>
      <c r="H18" s="184" t="s">
        <v>2691</v>
      </c>
      <c r="I18" s="184" t="s">
        <v>2691</v>
      </c>
      <c r="J18" s="184" t="s">
        <v>2803</v>
      </c>
      <c r="K18" s="184" t="s">
        <v>2691</v>
      </c>
      <c r="L18" s="184" t="s">
        <v>2691</v>
      </c>
      <c r="M18" s="184" t="s">
        <v>2803</v>
      </c>
      <c r="N18" s="184" t="s">
        <v>2691</v>
      </c>
      <c r="O18" s="184" t="s">
        <v>2691</v>
      </c>
      <c r="P18" s="184" t="s">
        <v>2803</v>
      </c>
      <c r="Q18" s="184" t="s">
        <v>2691</v>
      </c>
      <c r="R18" s="184" t="s">
        <v>2691</v>
      </c>
      <c r="S18" s="184" t="s">
        <v>2803</v>
      </c>
      <c r="T18" s="184" t="s">
        <v>2691</v>
      </c>
      <c r="U18" s="184" t="s">
        <v>2691</v>
      </c>
      <c r="V18" s="184" t="s">
        <v>2803</v>
      </c>
      <c r="W18" s="184" t="s">
        <v>2691</v>
      </c>
      <c r="X18" s="184" t="s">
        <v>2691</v>
      </c>
      <c r="Y18" s="184" t="s">
        <v>2803</v>
      </c>
      <c r="Z18" s="184" t="s">
        <v>2691</v>
      </c>
      <c r="AA18" s="184" t="s">
        <v>2691</v>
      </c>
      <c r="AB18" s="184" t="s">
        <v>2803</v>
      </c>
      <c r="AC18" s="184" t="s">
        <v>2691</v>
      </c>
      <c r="AD18" s="184" t="s">
        <v>2691</v>
      </c>
      <c r="AE18" s="184" t="s">
        <v>2803</v>
      </c>
      <c r="AF18" s="184" t="s">
        <v>2691</v>
      </c>
      <c r="AG18" s="184" t="s">
        <v>2691</v>
      </c>
      <c r="AH18" s="184" t="s">
        <v>2803</v>
      </c>
      <c r="AI18" s="184" t="s">
        <v>2691</v>
      </c>
      <c r="AJ18" s="184" t="s">
        <v>2691</v>
      </c>
      <c r="AK18" s="184" t="s">
        <v>2803</v>
      </c>
      <c r="AL18" s="184" t="s">
        <v>2691</v>
      </c>
      <c r="AM18" s="184" t="s">
        <v>2691</v>
      </c>
      <c r="AN18" s="184" t="s">
        <v>2803</v>
      </c>
      <c r="AO18" s="184" t="s">
        <v>2691</v>
      </c>
      <c r="AP18" s="184" t="s">
        <v>2691</v>
      </c>
      <c r="AQ18" s="184" t="s">
        <v>2803</v>
      </c>
      <c r="AR18" s="184" t="s">
        <v>2691</v>
      </c>
      <c r="AS18" s="184" t="s">
        <v>2691</v>
      </c>
      <c r="AT18" s="184" t="s">
        <v>2803</v>
      </c>
      <c r="AU18" s="184" t="s">
        <v>2691</v>
      </c>
      <c r="AV18" s="184" t="s">
        <v>2691</v>
      </c>
      <c r="AW18" s="184" t="s">
        <v>2803</v>
      </c>
      <c r="AX18" s="184" t="s">
        <v>2691</v>
      </c>
      <c r="AY18" s="184" t="s">
        <v>2691</v>
      </c>
      <c r="AZ18" s="184" t="s">
        <v>2803</v>
      </c>
      <c r="BA18" s="184" t="s">
        <v>2691</v>
      </c>
      <c r="BB18" s="184" t="s">
        <v>2691</v>
      </c>
      <c r="BC18" s="184" t="s">
        <v>2803</v>
      </c>
      <c r="BD18" s="184" t="s">
        <v>2691</v>
      </c>
      <c r="BE18" s="184" t="s">
        <v>2691</v>
      </c>
      <c r="BF18" s="184" t="s">
        <v>2803</v>
      </c>
      <c r="BG18" s="184" t="s">
        <v>2691</v>
      </c>
      <c r="BH18" s="184" t="s">
        <v>2691</v>
      </c>
      <c r="BI18" s="184" t="s">
        <v>2803</v>
      </c>
      <c r="BJ18" s="184" t="s">
        <v>2691</v>
      </c>
      <c r="BK18" s="184" t="s">
        <v>2691</v>
      </c>
      <c r="BL18" s="184" t="s">
        <v>2803</v>
      </c>
      <c r="BM18" s="184" t="s">
        <v>2691</v>
      </c>
      <c r="BN18" s="184" t="s">
        <v>2691</v>
      </c>
      <c r="BO18" s="184" t="s">
        <v>2803</v>
      </c>
      <c r="BP18" s="184" t="s">
        <v>2691</v>
      </c>
      <c r="BQ18" s="184" t="s">
        <v>2691</v>
      </c>
      <c r="BR18" s="184" t="s">
        <v>2803</v>
      </c>
      <c r="BS18" s="184" t="s">
        <v>2691</v>
      </c>
      <c r="BT18" s="184" t="s">
        <v>2691</v>
      </c>
      <c r="BU18" s="184" t="s">
        <v>2803</v>
      </c>
      <c r="BV18" s="184" t="s">
        <v>2691</v>
      </c>
      <c r="BW18" s="184" t="s">
        <v>2691</v>
      </c>
      <c r="BX18" s="184" t="s">
        <v>2803</v>
      </c>
      <c r="BY18" s="184" t="s">
        <v>2691</v>
      </c>
      <c r="BZ18" s="184" t="s">
        <v>2691</v>
      </c>
      <c r="CA18" s="184" t="s">
        <v>2803</v>
      </c>
      <c r="CB18" s="184" t="s">
        <v>2691</v>
      </c>
      <c r="CC18" s="184" t="s">
        <v>2691</v>
      </c>
      <c r="CD18" s="184" t="s">
        <v>2803</v>
      </c>
      <c r="CE18" s="184" t="s">
        <v>2691</v>
      </c>
      <c r="CF18" s="184" t="s">
        <v>2691</v>
      </c>
      <c r="CG18" s="184" t="s">
        <v>2803</v>
      </c>
      <c r="CH18" s="184" t="s">
        <v>2691</v>
      </c>
      <c r="CI18" s="184" t="s">
        <v>2691</v>
      </c>
      <c r="CJ18" s="184" t="s">
        <v>2803</v>
      </c>
      <c r="CK18" s="184" t="s">
        <v>2691</v>
      </c>
      <c r="CL18" s="184" t="s">
        <v>2691</v>
      </c>
      <c r="CM18" s="184" t="s">
        <v>2803</v>
      </c>
      <c r="CN18" s="184" t="s">
        <v>2691</v>
      </c>
      <c r="CO18" s="184" t="s">
        <v>2691</v>
      </c>
      <c r="CP18" s="184" t="s">
        <v>2803</v>
      </c>
      <c r="CQ18" s="184" t="s">
        <v>2691</v>
      </c>
      <c r="CR18" s="184" t="s">
        <v>2691</v>
      </c>
      <c r="CS18" s="184" t="s">
        <v>2803</v>
      </c>
      <c r="CT18" s="184" t="s">
        <v>2691</v>
      </c>
      <c r="CU18" s="184" t="s">
        <v>2691</v>
      </c>
      <c r="CV18" s="184" t="s">
        <v>2803</v>
      </c>
      <c r="CW18" s="184" t="s">
        <v>2691</v>
      </c>
      <c r="CX18" s="184" t="s">
        <v>2691</v>
      </c>
      <c r="CY18" s="184" t="s">
        <v>2803</v>
      </c>
      <c r="CZ18" s="184" t="s">
        <v>2691</v>
      </c>
      <c r="DA18" s="184" t="s">
        <v>2691</v>
      </c>
      <c r="DB18" s="184" t="s">
        <v>2803</v>
      </c>
      <c r="DC18" s="184" t="s">
        <v>2691</v>
      </c>
      <c r="DD18" s="184" t="s">
        <v>2691</v>
      </c>
      <c r="DE18" s="184" t="s">
        <v>2803</v>
      </c>
      <c r="DF18" s="184" t="s">
        <v>2691</v>
      </c>
      <c r="DG18" s="184" t="s">
        <v>2691</v>
      </c>
      <c r="DH18" s="184" t="s">
        <v>2803</v>
      </c>
      <c r="DI18" s="184" t="s">
        <v>2691</v>
      </c>
      <c r="DJ18" s="184" t="s">
        <v>2691</v>
      </c>
      <c r="DK18" s="184" t="s">
        <v>2803</v>
      </c>
      <c r="DL18" s="184" t="s">
        <v>2691</v>
      </c>
      <c r="DM18" s="184" t="s">
        <v>2691</v>
      </c>
      <c r="DN18" s="184" t="s">
        <v>2803</v>
      </c>
      <c r="DO18" s="184" t="s">
        <v>2691</v>
      </c>
      <c r="DP18" s="184" t="s">
        <v>2691</v>
      </c>
      <c r="DQ18" s="184" t="s">
        <v>2803</v>
      </c>
      <c r="DR18" s="184" t="s">
        <v>2691</v>
      </c>
      <c r="DS18" s="184" t="s">
        <v>2691</v>
      </c>
      <c r="DT18" s="184" t="s">
        <v>2803</v>
      </c>
      <c r="DU18" s="184" t="s">
        <v>2691</v>
      </c>
      <c r="DV18" s="184" t="s">
        <v>2691</v>
      </c>
      <c r="DW18" s="184" t="s">
        <v>2803</v>
      </c>
      <c r="DX18" s="184" t="s">
        <v>2691</v>
      </c>
      <c r="DY18" s="184" t="s">
        <v>2691</v>
      </c>
      <c r="DZ18" s="184" t="s">
        <v>2803</v>
      </c>
      <c r="EA18" s="184" t="s">
        <v>2691</v>
      </c>
      <c r="EB18" s="184" t="s">
        <v>2691</v>
      </c>
      <c r="EC18" s="184" t="s">
        <v>2803</v>
      </c>
      <c r="ED18" s="184" t="s">
        <v>2691</v>
      </c>
      <c r="EE18" s="184" t="s">
        <v>2691</v>
      </c>
      <c r="EF18" s="184" t="s">
        <v>2803</v>
      </c>
      <c r="EG18" s="184" t="s">
        <v>2691</v>
      </c>
      <c r="EH18" s="184" t="s">
        <v>2691</v>
      </c>
      <c r="EI18" s="184" t="s">
        <v>2803</v>
      </c>
      <c r="EJ18" s="184" t="s">
        <v>2691</v>
      </c>
      <c r="EK18" s="184" t="s">
        <v>2691</v>
      </c>
      <c r="EL18" s="184" t="s">
        <v>2803</v>
      </c>
      <c r="EM18" s="184" t="s">
        <v>2691</v>
      </c>
      <c r="EN18" s="184" t="s">
        <v>2691</v>
      </c>
      <c r="EO18" s="184" t="s">
        <v>2803</v>
      </c>
      <c r="EP18" s="184" t="s">
        <v>2691</v>
      </c>
      <c r="EQ18" s="184" t="s">
        <v>2691</v>
      </c>
      <c r="ER18" s="184" t="s">
        <v>2803</v>
      </c>
      <c r="ES18" s="184" t="s">
        <v>2691</v>
      </c>
      <c r="ET18" s="184" t="s">
        <v>2691</v>
      </c>
    </row>
    <row r="19" spans="1:150" x14ac:dyDescent="0.3">
      <c r="A19" s="1"/>
      <c r="B19" s="185" t="s">
        <v>2828</v>
      </c>
      <c r="C19" s="185" t="s">
        <v>119</v>
      </c>
      <c r="D19" s="185" t="s">
        <v>927</v>
      </c>
      <c r="E19" s="185" t="s">
        <v>2829</v>
      </c>
      <c r="F19" s="185" t="s">
        <v>2830</v>
      </c>
      <c r="G19" s="186" t="s">
        <v>2803</v>
      </c>
      <c r="H19" s="186" t="s">
        <v>2691</v>
      </c>
      <c r="I19" s="186" t="s">
        <v>2691</v>
      </c>
      <c r="J19" s="186" t="s">
        <v>2803</v>
      </c>
      <c r="K19" s="186" t="s">
        <v>2691</v>
      </c>
      <c r="L19" s="186" t="s">
        <v>2691</v>
      </c>
      <c r="M19" s="186" t="s">
        <v>2803</v>
      </c>
      <c r="N19" s="186" t="s">
        <v>2691</v>
      </c>
      <c r="O19" s="186" t="s">
        <v>2691</v>
      </c>
      <c r="P19" s="186" t="s">
        <v>2803</v>
      </c>
      <c r="Q19" s="186" t="s">
        <v>2691</v>
      </c>
      <c r="R19" s="186" t="s">
        <v>2691</v>
      </c>
      <c r="S19" s="186" t="s">
        <v>2803</v>
      </c>
      <c r="T19" s="186" t="s">
        <v>2691</v>
      </c>
      <c r="U19" s="186" t="s">
        <v>2691</v>
      </c>
      <c r="V19" s="186" t="s">
        <v>2803</v>
      </c>
      <c r="W19" s="186" t="s">
        <v>2691</v>
      </c>
      <c r="X19" s="186" t="s">
        <v>2691</v>
      </c>
      <c r="Y19" s="186" t="s">
        <v>2803</v>
      </c>
      <c r="Z19" s="186" t="s">
        <v>2691</v>
      </c>
      <c r="AA19" s="186" t="s">
        <v>2691</v>
      </c>
      <c r="AB19" s="186" t="s">
        <v>2803</v>
      </c>
      <c r="AC19" s="186" t="s">
        <v>2691</v>
      </c>
      <c r="AD19" s="186" t="s">
        <v>2691</v>
      </c>
      <c r="AE19" s="186" t="s">
        <v>2803</v>
      </c>
      <c r="AF19" s="186" t="s">
        <v>2691</v>
      </c>
      <c r="AG19" s="186" t="s">
        <v>2691</v>
      </c>
      <c r="AH19" s="186" t="s">
        <v>2803</v>
      </c>
      <c r="AI19" s="186" t="s">
        <v>2691</v>
      </c>
      <c r="AJ19" s="186" t="s">
        <v>2691</v>
      </c>
      <c r="AK19" s="186" t="s">
        <v>2803</v>
      </c>
      <c r="AL19" s="186" t="s">
        <v>2691</v>
      </c>
      <c r="AM19" s="186" t="s">
        <v>2691</v>
      </c>
      <c r="AN19" s="186" t="s">
        <v>2803</v>
      </c>
      <c r="AO19" s="186" t="s">
        <v>2691</v>
      </c>
      <c r="AP19" s="186" t="s">
        <v>2691</v>
      </c>
      <c r="AQ19" s="186" t="s">
        <v>2803</v>
      </c>
      <c r="AR19" s="186" t="s">
        <v>2691</v>
      </c>
      <c r="AS19" s="186" t="s">
        <v>2691</v>
      </c>
      <c r="AT19" s="186" t="s">
        <v>2803</v>
      </c>
      <c r="AU19" s="186" t="s">
        <v>2691</v>
      </c>
      <c r="AV19" s="186" t="s">
        <v>2691</v>
      </c>
      <c r="AW19" s="186" t="s">
        <v>2803</v>
      </c>
      <c r="AX19" s="186" t="s">
        <v>2691</v>
      </c>
      <c r="AY19" s="186" t="s">
        <v>2691</v>
      </c>
      <c r="AZ19" s="186" t="s">
        <v>2803</v>
      </c>
      <c r="BA19" s="186" t="s">
        <v>2691</v>
      </c>
      <c r="BB19" s="186" t="s">
        <v>2691</v>
      </c>
      <c r="BC19" s="186" t="s">
        <v>2803</v>
      </c>
      <c r="BD19" s="186" t="s">
        <v>2691</v>
      </c>
      <c r="BE19" s="186" t="s">
        <v>2691</v>
      </c>
      <c r="BF19" s="186" t="s">
        <v>2803</v>
      </c>
      <c r="BG19" s="186" t="s">
        <v>2691</v>
      </c>
      <c r="BH19" s="186" t="s">
        <v>2691</v>
      </c>
      <c r="BI19" s="186" t="s">
        <v>2803</v>
      </c>
      <c r="BJ19" s="186" t="s">
        <v>2691</v>
      </c>
      <c r="BK19" s="186" t="s">
        <v>2691</v>
      </c>
      <c r="BL19" s="186" t="s">
        <v>2803</v>
      </c>
      <c r="BM19" s="186" t="s">
        <v>2691</v>
      </c>
      <c r="BN19" s="186" t="s">
        <v>2691</v>
      </c>
      <c r="BO19" s="186" t="s">
        <v>2803</v>
      </c>
      <c r="BP19" s="186" t="s">
        <v>2691</v>
      </c>
      <c r="BQ19" s="186" t="s">
        <v>2691</v>
      </c>
      <c r="BR19" s="186" t="s">
        <v>2803</v>
      </c>
      <c r="BS19" s="186" t="s">
        <v>2691</v>
      </c>
      <c r="BT19" s="186" t="s">
        <v>2691</v>
      </c>
      <c r="BU19" s="186" t="s">
        <v>2803</v>
      </c>
      <c r="BV19" s="186" t="s">
        <v>2691</v>
      </c>
      <c r="BW19" s="186" t="s">
        <v>2691</v>
      </c>
      <c r="BX19" s="186" t="s">
        <v>2803</v>
      </c>
      <c r="BY19" s="186" t="s">
        <v>2691</v>
      </c>
      <c r="BZ19" s="186" t="s">
        <v>2691</v>
      </c>
      <c r="CA19" s="186" t="s">
        <v>2803</v>
      </c>
      <c r="CB19" s="186" t="s">
        <v>2691</v>
      </c>
      <c r="CC19" s="186" t="s">
        <v>2691</v>
      </c>
      <c r="CD19" s="186" t="s">
        <v>2803</v>
      </c>
      <c r="CE19" s="186" t="s">
        <v>2691</v>
      </c>
      <c r="CF19" s="186" t="s">
        <v>2691</v>
      </c>
      <c r="CG19" s="186" t="s">
        <v>2803</v>
      </c>
      <c r="CH19" s="186" t="s">
        <v>2691</v>
      </c>
      <c r="CI19" s="186" t="s">
        <v>2691</v>
      </c>
      <c r="CJ19" s="186" t="s">
        <v>2803</v>
      </c>
      <c r="CK19" s="186" t="s">
        <v>2691</v>
      </c>
      <c r="CL19" s="186" t="s">
        <v>2691</v>
      </c>
      <c r="CM19" s="186" t="s">
        <v>2803</v>
      </c>
      <c r="CN19" s="186" t="s">
        <v>2691</v>
      </c>
      <c r="CO19" s="186" t="s">
        <v>2691</v>
      </c>
      <c r="CP19" s="186" t="s">
        <v>2803</v>
      </c>
      <c r="CQ19" s="186" t="s">
        <v>2691</v>
      </c>
      <c r="CR19" s="186" t="s">
        <v>2691</v>
      </c>
      <c r="CS19" s="186" t="s">
        <v>2803</v>
      </c>
      <c r="CT19" s="186" t="s">
        <v>2691</v>
      </c>
      <c r="CU19" s="186" t="s">
        <v>2691</v>
      </c>
      <c r="CV19" s="186" t="s">
        <v>2803</v>
      </c>
      <c r="CW19" s="186" t="s">
        <v>2691</v>
      </c>
      <c r="CX19" s="186" t="s">
        <v>2691</v>
      </c>
      <c r="CY19" s="186" t="s">
        <v>2803</v>
      </c>
      <c r="CZ19" s="186" t="s">
        <v>2691</v>
      </c>
      <c r="DA19" s="186" t="s">
        <v>2691</v>
      </c>
      <c r="DB19" s="186" t="s">
        <v>2803</v>
      </c>
      <c r="DC19" s="186" t="s">
        <v>2691</v>
      </c>
      <c r="DD19" s="186" t="s">
        <v>2691</v>
      </c>
      <c r="DE19" s="186" t="s">
        <v>2803</v>
      </c>
      <c r="DF19" s="186" t="s">
        <v>2691</v>
      </c>
      <c r="DG19" s="186" t="s">
        <v>2691</v>
      </c>
      <c r="DH19" s="186" t="s">
        <v>2803</v>
      </c>
      <c r="DI19" s="186" t="s">
        <v>2691</v>
      </c>
      <c r="DJ19" s="186" t="s">
        <v>2691</v>
      </c>
      <c r="DK19" s="186" t="s">
        <v>2803</v>
      </c>
      <c r="DL19" s="186" t="s">
        <v>2691</v>
      </c>
      <c r="DM19" s="186" t="s">
        <v>2691</v>
      </c>
      <c r="DN19" s="186" t="s">
        <v>2803</v>
      </c>
      <c r="DO19" s="186" t="s">
        <v>2691</v>
      </c>
      <c r="DP19" s="186" t="s">
        <v>2691</v>
      </c>
      <c r="DQ19" s="186" t="s">
        <v>2803</v>
      </c>
      <c r="DR19" s="186" t="s">
        <v>2691</v>
      </c>
      <c r="DS19" s="186" t="s">
        <v>2691</v>
      </c>
      <c r="DT19" s="186" t="s">
        <v>2803</v>
      </c>
      <c r="DU19" s="186" t="s">
        <v>2691</v>
      </c>
      <c r="DV19" s="186" t="s">
        <v>2691</v>
      </c>
      <c r="DW19" s="186" t="s">
        <v>2803</v>
      </c>
      <c r="DX19" s="186" t="s">
        <v>2691</v>
      </c>
      <c r="DY19" s="186" t="s">
        <v>2691</v>
      </c>
      <c r="DZ19" s="186" t="s">
        <v>2803</v>
      </c>
      <c r="EA19" s="186" t="s">
        <v>2691</v>
      </c>
      <c r="EB19" s="186" t="s">
        <v>2691</v>
      </c>
      <c r="EC19" s="186" t="s">
        <v>2803</v>
      </c>
      <c r="ED19" s="186" t="s">
        <v>2691</v>
      </c>
      <c r="EE19" s="186" t="s">
        <v>2691</v>
      </c>
      <c r="EF19" s="186" t="s">
        <v>2803</v>
      </c>
      <c r="EG19" s="186" t="s">
        <v>2691</v>
      </c>
      <c r="EH19" s="186" t="s">
        <v>2691</v>
      </c>
      <c r="EI19" s="186" t="s">
        <v>2803</v>
      </c>
      <c r="EJ19" s="186" t="s">
        <v>2691</v>
      </c>
      <c r="EK19" s="186" t="s">
        <v>2691</v>
      </c>
      <c r="EL19" s="186" t="s">
        <v>2803</v>
      </c>
      <c r="EM19" s="186" t="s">
        <v>2691</v>
      </c>
      <c r="EN19" s="186" t="s">
        <v>2691</v>
      </c>
      <c r="EO19" s="186" t="s">
        <v>2803</v>
      </c>
      <c r="EP19" s="186" t="s">
        <v>2691</v>
      </c>
      <c r="EQ19" s="186" t="s">
        <v>2691</v>
      </c>
      <c r="ER19" s="186" t="s">
        <v>2803</v>
      </c>
      <c r="ES19" s="186" t="s">
        <v>2691</v>
      </c>
      <c r="ET19" s="186" t="s">
        <v>2691</v>
      </c>
    </row>
    <row r="20" spans="1:150" x14ac:dyDescent="0.3">
      <c r="A20" s="1"/>
      <c r="B20" s="185" t="s">
        <v>2831</v>
      </c>
      <c r="C20" s="185" t="s">
        <v>119</v>
      </c>
      <c r="D20" s="185" t="s">
        <v>927</v>
      </c>
      <c r="E20" s="185" t="s">
        <v>2832</v>
      </c>
      <c r="F20" s="185" t="s">
        <v>2833</v>
      </c>
      <c r="G20" s="186" t="s">
        <v>2803</v>
      </c>
      <c r="H20" s="186" t="s">
        <v>2691</v>
      </c>
      <c r="I20" s="186" t="s">
        <v>2691</v>
      </c>
      <c r="J20" s="186" t="s">
        <v>2803</v>
      </c>
      <c r="K20" s="186" t="s">
        <v>2691</v>
      </c>
      <c r="L20" s="186" t="s">
        <v>2691</v>
      </c>
      <c r="M20" s="186" t="s">
        <v>2803</v>
      </c>
      <c r="N20" s="186" t="s">
        <v>2691</v>
      </c>
      <c r="O20" s="186" t="s">
        <v>2691</v>
      </c>
      <c r="P20" s="186" t="s">
        <v>2803</v>
      </c>
      <c r="Q20" s="186" t="s">
        <v>2691</v>
      </c>
      <c r="R20" s="186" t="s">
        <v>2691</v>
      </c>
      <c r="S20" s="186" t="s">
        <v>2803</v>
      </c>
      <c r="T20" s="186" t="s">
        <v>2691</v>
      </c>
      <c r="U20" s="186" t="s">
        <v>2691</v>
      </c>
      <c r="V20" s="186" t="s">
        <v>2803</v>
      </c>
      <c r="W20" s="186" t="s">
        <v>2691</v>
      </c>
      <c r="X20" s="186" t="s">
        <v>2691</v>
      </c>
      <c r="Y20" s="186" t="s">
        <v>2803</v>
      </c>
      <c r="Z20" s="186" t="s">
        <v>2691</v>
      </c>
      <c r="AA20" s="186" t="s">
        <v>2691</v>
      </c>
      <c r="AB20" s="186" t="s">
        <v>2803</v>
      </c>
      <c r="AC20" s="186" t="s">
        <v>2691</v>
      </c>
      <c r="AD20" s="186" t="s">
        <v>2691</v>
      </c>
      <c r="AE20" s="186" t="s">
        <v>2803</v>
      </c>
      <c r="AF20" s="186" t="s">
        <v>2691</v>
      </c>
      <c r="AG20" s="186" t="s">
        <v>2691</v>
      </c>
      <c r="AH20" s="186" t="s">
        <v>2803</v>
      </c>
      <c r="AI20" s="186" t="s">
        <v>2691</v>
      </c>
      <c r="AJ20" s="186" t="s">
        <v>2691</v>
      </c>
      <c r="AK20" s="186" t="s">
        <v>2803</v>
      </c>
      <c r="AL20" s="186" t="s">
        <v>2691</v>
      </c>
      <c r="AM20" s="186" t="s">
        <v>2691</v>
      </c>
      <c r="AN20" s="186" t="s">
        <v>2803</v>
      </c>
      <c r="AO20" s="186" t="s">
        <v>2691</v>
      </c>
      <c r="AP20" s="186" t="s">
        <v>2691</v>
      </c>
      <c r="AQ20" s="186" t="s">
        <v>2803</v>
      </c>
      <c r="AR20" s="186" t="s">
        <v>2691</v>
      </c>
      <c r="AS20" s="186" t="s">
        <v>2691</v>
      </c>
      <c r="AT20" s="186" t="s">
        <v>2803</v>
      </c>
      <c r="AU20" s="186" t="s">
        <v>2691</v>
      </c>
      <c r="AV20" s="186" t="s">
        <v>2691</v>
      </c>
      <c r="AW20" s="186" t="s">
        <v>2803</v>
      </c>
      <c r="AX20" s="186" t="s">
        <v>2691</v>
      </c>
      <c r="AY20" s="186" t="s">
        <v>2691</v>
      </c>
      <c r="AZ20" s="186" t="s">
        <v>2803</v>
      </c>
      <c r="BA20" s="186" t="s">
        <v>2691</v>
      </c>
      <c r="BB20" s="186" t="s">
        <v>2691</v>
      </c>
      <c r="BC20" s="186" t="s">
        <v>2803</v>
      </c>
      <c r="BD20" s="186" t="s">
        <v>2691</v>
      </c>
      <c r="BE20" s="186" t="s">
        <v>2691</v>
      </c>
      <c r="BF20" s="186" t="s">
        <v>2803</v>
      </c>
      <c r="BG20" s="186" t="s">
        <v>2691</v>
      </c>
      <c r="BH20" s="186" t="s">
        <v>2691</v>
      </c>
      <c r="BI20" s="186" t="s">
        <v>2803</v>
      </c>
      <c r="BJ20" s="186" t="s">
        <v>2691</v>
      </c>
      <c r="BK20" s="186" t="s">
        <v>2691</v>
      </c>
      <c r="BL20" s="186" t="s">
        <v>2803</v>
      </c>
      <c r="BM20" s="186" t="s">
        <v>2691</v>
      </c>
      <c r="BN20" s="186" t="s">
        <v>2691</v>
      </c>
      <c r="BO20" s="186" t="s">
        <v>2803</v>
      </c>
      <c r="BP20" s="186" t="s">
        <v>2691</v>
      </c>
      <c r="BQ20" s="186" t="s">
        <v>2691</v>
      </c>
      <c r="BR20" s="186" t="s">
        <v>2803</v>
      </c>
      <c r="BS20" s="186" t="s">
        <v>2691</v>
      </c>
      <c r="BT20" s="186" t="s">
        <v>2691</v>
      </c>
      <c r="BU20" s="186" t="s">
        <v>2803</v>
      </c>
      <c r="BV20" s="186" t="s">
        <v>2691</v>
      </c>
      <c r="BW20" s="186" t="s">
        <v>2691</v>
      </c>
      <c r="BX20" s="186" t="s">
        <v>2803</v>
      </c>
      <c r="BY20" s="186" t="s">
        <v>2691</v>
      </c>
      <c r="BZ20" s="186" t="s">
        <v>2691</v>
      </c>
      <c r="CA20" s="186" t="s">
        <v>2803</v>
      </c>
      <c r="CB20" s="186" t="s">
        <v>2691</v>
      </c>
      <c r="CC20" s="186" t="s">
        <v>2691</v>
      </c>
      <c r="CD20" s="186" t="s">
        <v>2803</v>
      </c>
      <c r="CE20" s="186" t="s">
        <v>2691</v>
      </c>
      <c r="CF20" s="186" t="s">
        <v>2691</v>
      </c>
      <c r="CG20" s="186" t="s">
        <v>2803</v>
      </c>
      <c r="CH20" s="186" t="s">
        <v>2691</v>
      </c>
      <c r="CI20" s="186" t="s">
        <v>2691</v>
      </c>
      <c r="CJ20" s="186" t="s">
        <v>2803</v>
      </c>
      <c r="CK20" s="186" t="s">
        <v>2691</v>
      </c>
      <c r="CL20" s="186" t="s">
        <v>2691</v>
      </c>
      <c r="CM20" s="186" t="s">
        <v>2803</v>
      </c>
      <c r="CN20" s="186" t="s">
        <v>2691</v>
      </c>
      <c r="CO20" s="186" t="s">
        <v>2691</v>
      </c>
      <c r="CP20" s="186" t="s">
        <v>2803</v>
      </c>
      <c r="CQ20" s="186" t="s">
        <v>2691</v>
      </c>
      <c r="CR20" s="186" t="s">
        <v>2691</v>
      </c>
      <c r="CS20" s="186" t="s">
        <v>2803</v>
      </c>
      <c r="CT20" s="186" t="s">
        <v>2691</v>
      </c>
      <c r="CU20" s="186" t="s">
        <v>2691</v>
      </c>
      <c r="CV20" s="186" t="s">
        <v>2803</v>
      </c>
      <c r="CW20" s="186" t="s">
        <v>2691</v>
      </c>
      <c r="CX20" s="186" t="s">
        <v>2691</v>
      </c>
      <c r="CY20" s="186" t="s">
        <v>2803</v>
      </c>
      <c r="CZ20" s="186" t="s">
        <v>2691</v>
      </c>
      <c r="DA20" s="186" t="s">
        <v>2691</v>
      </c>
      <c r="DB20" s="186" t="s">
        <v>2803</v>
      </c>
      <c r="DC20" s="186" t="s">
        <v>2691</v>
      </c>
      <c r="DD20" s="186" t="s">
        <v>2691</v>
      </c>
      <c r="DE20" s="186" t="s">
        <v>2803</v>
      </c>
      <c r="DF20" s="186" t="s">
        <v>2691</v>
      </c>
      <c r="DG20" s="186" t="s">
        <v>2691</v>
      </c>
      <c r="DH20" s="186" t="s">
        <v>2803</v>
      </c>
      <c r="DI20" s="186" t="s">
        <v>2691</v>
      </c>
      <c r="DJ20" s="186" t="s">
        <v>2691</v>
      </c>
      <c r="DK20" s="186" t="s">
        <v>2803</v>
      </c>
      <c r="DL20" s="186" t="s">
        <v>2691</v>
      </c>
      <c r="DM20" s="186" t="s">
        <v>2691</v>
      </c>
      <c r="DN20" s="186" t="s">
        <v>2803</v>
      </c>
      <c r="DO20" s="186" t="s">
        <v>2691</v>
      </c>
      <c r="DP20" s="186" t="s">
        <v>2691</v>
      </c>
      <c r="DQ20" s="186" t="s">
        <v>2803</v>
      </c>
      <c r="DR20" s="186" t="s">
        <v>2691</v>
      </c>
      <c r="DS20" s="186" t="s">
        <v>2691</v>
      </c>
      <c r="DT20" s="186" t="s">
        <v>2803</v>
      </c>
      <c r="DU20" s="186" t="s">
        <v>2691</v>
      </c>
      <c r="DV20" s="186" t="s">
        <v>2691</v>
      </c>
      <c r="DW20" s="186" t="s">
        <v>2803</v>
      </c>
      <c r="DX20" s="186" t="s">
        <v>2691</v>
      </c>
      <c r="DY20" s="186" t="s">
        <v>2691</v>
      </c>
      <c r="DZ20" s="186" t="s">
        <v>2803</v>
      </c>
      <c r="EA20" s="186" t="s">
        <v>2691</v>
      </c>
      <c r="EB20" s="186" t="s">
        <v>2691</v>
      </c>
      <c r="EC20" s="186" t="s">
        <v>2803</v>
      </c>
      <c r="ED20" s="186" t="s">
        <v>2691</v>
      </c>
      <c r="EE20" s="186" t="s">
        <v>2691</v>
      </c>
      <c r="EF20" s="186" t="s">
        <v>2803</v>
      </c>
      <c r="EG20" s="186" t="s">
        <v>2691</v>
      </c>
      <c r="EH20" s="186" t="s">
        <v>2691</v>
      </c>
      <c r="EI20" s="186" t="s">
        <v>2803</v>
      </c>
      <c r="EJ20" s="186" t="s">
        <v>2691</v>
      </c>
      <c r="EK20" s="186" t="s">
        <v>2691</v>
      </c>
      <c r="EL20" s="186" t="s">
        <v>2803</v>
      </c>
      <c r="EM20" s="186" t="s">
        <v>2691</v>
      </c>
      <c r="EN20" s="186" t="s">
        <v>2691</v>
      </c>
      <c r="EO20" s="186" t="s">
        <v>2803</v>
      </c>
      <c r="EP20" s="186" t="s">
        <v>2691</v>
      </c>
      <c r="EQ20" s="186" t="s">
        <v>2691</v>
      </c>
      <c r="ER20" s="186" t="s">
        <v>2803</v>
      </c>
      <c r="ES20" s="186" t="s">
        <v>2691</v>
      </c>
      <c r="ET20" s="186" t="s">
        <v>2691</v>
      </c>
    </row>
    <row r="21" spans="1:150" x14ac:dyDescent="0.3">
      <c r="A21" s="1"/>
      <c r="B21" s="185" t="s">
        <v>2834</v>
      </c>
      <c r="C21" s="185" t="s">
        <v>119</v>
      </c>
      <c r="D21" s="185" t="s">
        <v>927</v>
      </c>
      <c r="E21" s="185" t="s">
        <v>2835</v>
      </c>
      <c r="F21" s="185" t="s">
        <v>2836</v>
      </c>
      <c r="G21" s="186" t="s">
        <v>2803</v>
      </c>
      <c r="H21" s="186" t="s">
        <v>2691</v>
      </c>
      <c r="I21" s="186" t="s">
        <v>2691</v>
      </c>
      <c r="J21" s="186" t="s">
        <v>2803</v>
      </c>
      <c r="K21" s="186" t="s">
        <v>2691</v>
      </c>
      <c r="L21" s="186" t="s">
        <v>2691</v>
      </c>
      <c r="M21" s="186" t="s">
        <v>2803</v>
      </c>
      <c r="N21" s="186" t="s">
        <v>2691</v>
      </c>
      <c r="O21" s="186" t="s">
        <v>2691</v>
      </c>
      <c r="P21" s="186" t="s">
        <v>2803</v>
      </c>
      <c r="Q21" s="186" t="s">
        <v>2691</v>
      </c>
      <c r="R21" s="186" t="s">
        <v>2691</v>
      </c>
      <c r="S21" s="186" t="s">
        <v>2803</v>
      </c>
      <c r="T21" s="186" t="s">
        <v>2691</v>
      </c>
      <c r="U21" s="186" t="s">
        <v>2691</v>
      </c>
      <c r="V21" s="186" t="s">
        <v>2803</v>
      </c>
      <c r="W21" s="186" t="s">
        <v>2691</v>
      </c>
      <c r="X21" s="186" t="s">
        <v>2691</v>
      </c>
      <c r="Y21" s="186" t="s">
        <v>2803</v>
      </c>
      <c r="Z21" s="186" t="s">
        <v>2691</v>
      </c>
      <c r="AA21" s="186" t="s">
        <v>2691</v>
      </c>
      <c r="AB21" s="186" t="s">
        <v>2803</v>
      </c>
      <c r="AC21" s="186" t="s">
        <v>2691</v>
      </c>
      <c r="AD21" s="186" t="s">
        <v>2691</v>
      </c>
      <c r="AE21" s="186" t="s">
        <v>2803</v>
      </c>
      <c r="AF21" s="186" t="s">
        <v>2691</v>
      </c>
      <c r="AG21" s="186" t="s">
        <v>2691</v>
      </c>
      <c r="AH21" s="186" t="s">
        <v>2803</v>
      </c>
      <c r="AI21" s="186" t="s">
        <v>2691</v>
      </c>
      <c r="AJ21" s="186" t="s">
        <v>2691</v>
      </c>
      <c r="AK21" s="186" t="s">
        <v>2803</v>
      </c>
      <c r="AL21" s="186" t="s">
        <v>2691</v>
      </c>
      <c r="AM21" s="186" t="s">
        <v>2691</v>
      </c>
      <c r="AN21" s="186" t="s">
        <v>2803</v>
      </c>
      <c r="AO21" s="186" t="s">
        <v>2691</v>
      </c>
      <c r="AP21" s="186" t="s">
        <v>2691</v>
      </c>
      <c r="AQ21" s="186" t="s">
        <v>2803</v>
      </c>
      <c r="AR21" s="186" t="s">
        <v>2691</v>
      </c>
      <c r="AS21" s="186" t="s">
        <v>2691</v>
      </c>
      <c r="AT21" s="186" t="s">
        <v>2803</v>
      </c>
      <c r="AU21" s="186" t="s">
        <v>2691</v>
      </c>
      <c r="AV21" s="186" t="s">
        <v>2691</v>
      </c>
      <c r="AW21" s="186" t="s">
        <v>2803</v>
      </c>
      <c r="AX21" s="186" t="s">
        <v>2691</v>
      </c>
      <c r="AY21" s="186" t="s">
        <v>2691</v>
      </c>
      <c r="AZ21" s="186" t="s">
        <v>2803</v>
      </c>
      <c r="BA21" s="186" t="s">
        <v>2691</v>
      </c>
      <c r="BB21" s="186" t="s">
        <v>2691</v>
      </c>
      <c r="BC21" s="186" t="s">
        <v>2803</v>
      </c>
      <c r="BD21" s="186" t="s">
        <v>2691</v>
      </c>
      <c r="BE21" s="186" t="s">
        <v>2691</v>
      </c>
      <c r="BF21" s="186" t="s">
        <v>2803</v>
      </c>
      <c r="BG21" s="186" t="s">
        <v>2691</v>
      </c>
      <c r="BH21" s="186" t="s">
        <v>2691</v>
      </c>
      <c r="BI21" s="186" t="s">
        <v>2803</v>
      </c>
      <c r="BJ21" s="186" t="s">
        <v>2691</v>
      </c>
      <c r="BK21" s="186" t="s">
        <v>2691</v>
      </c>
      <c r="BL21" s="186" t="s">
        <v>2803</v>
      </c>
      <c r="BM21" s="186" t="s">
        <v>2691</v>
      </c>
      <c r="BN21" s="186" t="s">
        <v>2691</v>
      </c>
      <c r="BO21" s="186" t="s">
        <v>2803</v>
      </c>
      <c r="BP21" s="186" t="s">
        <v>2691</v>
      </c>
      <c r="BQ21" s="186" t="s">
        <v>2691</v>
      </c>
      <c r="BR21" s="186" t="s">
        <v>2803</v>
      </c>
      <c r="BS21" s="186" t="s">
        <v>2691</v>
      </c>
      <c r="BT21" s="186" t="s">
        <v>2691</v>
      </c>
      <c r="BU21" s="186" t="s">
        <v>2803</v>
      </c>
      <c r="BV21" s="186" t="s">
        <v>2691</v>
      </c>
      <c r="BW21" s="186" t="s">
        <v>2691</v>
      </c>
      <c r="BX21" s="186" t="s">
        <v>2803</v>
      </c>
      <c r="BY21" s="186" t="s">
        <v>2691</v>
      </c>
      <c r="BZ21" s="186" t="s">
        <v>2691</v>
      </c>
      <c r="CA21" s="186" t="s">
        <v>2803</v>
      </c>
      <c r="CB21" s="186" t="s">
        <v>2691</v>
      </c>
      <c r="CC21" s="186" t="s">
        <v>2691</v>
      </c>
      <c r="CD21" s="186" t="s">
        <v>2803</v>
      </c>
      <c r="CE21" s="186" t="s">
        <v>2691</v>
      </c>
      <c r="CF21" s="186" t="s">
        <v>2691</v>
      </c>
      <c r="CG21" s="186" t="s">
        <v>2803</v>
      </c>
      <c r="CH21" s="186" t="s">
        <v>2691</v>
      </c>
      <c r="CI21" s="186" t="s">
        <v>2691</v>
      </c>
      <c r="CJ21" s="186" t="s">
        <v>2803</v>
      </c>
      <c r="CK21" s="186" t="s">
        <v>2691</v>
      </c>
      <c r="CL21" s="186" t="s">
        <v>2691</v>
      </c>
      <c r="CM21" s="186" t="s">
        <v>2803</v>
      </c>
      <c r="CN21" s="186" t="s">
        <v>2691</v>
      </c>
      <c r="CO21" s="186" t="s">
        <v>2691</v>
      </c>
      <c r="CP21" s="186" t="s">
        <v>2803</v>
      </c>
      <c r="CQ21" s="186" t="s">
        <v>2691</v>
      </c>
      <c r="CR21" s="186" t="s">
        <v>2691</v>
      </c>
      <c r="CS21" s="186" t="s">
        <v>2803</v>
      </c>
      <c r="CT21" s="186" t="s">
        <v>2691</v>
      </c>
      <c r="CU21" s="186" t="s">
        <v>2691</v>
      </c>
      <c r="CV21" s="186" t="s">
        <v>2803</v>
      </c>
      <c r="CW21" s="186" t="s">
        <v>2691</v>
      </c>
      <c r="CX21" s="186" t="s">
        <v>2691</v>
      </c>
      <c r="CY21" s="186" t="s">
        <v>2803</v>
      </c>
      <c r="CZ21" s="186" t="s">
        <v>2691</v>
      </c>
      <c r="DA21" s="186" t="s">
        <v>2691</v>
      </c>
      <c r="DB21" s="186" t="s">
        <v>2803</v>
      </c>
      <c r="DC21" s="186" t="s">
        <v>2691</v>
      </c>
      <c r="DD21" s="186" t="s">
        <v>2691</v>
      </c>
      <c r="DE21" s="186" t="s">
        <v>2803</v>
      </c>
      <c r="DF21" s="186" t="s">
        <v>2691</v>
      </c>
      <c r="DG21" s="186" t="s">
        <v>2691</v>
      </c>
      <c r="DH21" s="186" t="s">
        <v>2803</v>
      </c>
      <c r="DI21" s="186" t="s">
        <v>2691</v>
      </c>
      <c r="DJ21" s="186" t="s">
        <v>2691</v>
      </c>
      <c r="DK21" s="186" t="s">
        <v>2803</v>
      </c>
      <c r="DL21" s="186" t="s">
        <v>2691</v>
      </c>
      <c r="DM21" s="186" t="s">
        <v>2691</v>
      </c>
      <c r="DN21" s="186" t="s">
        <v>2803</v>
      </c>
      <c r="DO21" s="186" t="s">
        <v>2691</v>
      </c>
      <c r="DP21" s="186" t="s">
        <v>2691</v>
      </c>
      <c r="DQ21" s="186" t="s">
        <v>2803</v>
      </c>
      <c r="DR21" s="186" t="s">
        <v>2691</v>
      </c>
      <c r="DS21" s="186" t="s">
        <v>2691</v>
      </c>
      <c r="DT21" s="186" t="s">
        <v>2803</v>
      </c>
      <c r="DU21" s="186" t="s">
        <v>2691</v>
      </c>
      <c r="DV21" s="186" t="s">
        <v>2691</v>
      </c>
      <c r="DW21" s="186" t="s">
        <v>2803</v>
      </c>
      <c r="DX21" s="186" t="s">
        <v>2691</v>
      </c>
      <c r="DY21" s="186" t="s">
        <v>2691</v>
      </c>
      <c r="DZ21" s="186" t="s">
        <v>2803</v>
      </c>
      <c r="EA21" s="186" t="s">
        <v>2691</v>
      </c>
      <c r="EB21" s="186" t="s">
        <v>2691</v>
      </c>
      <c r="EC21" s="186" t="s">
        <v>2803</v>
      </c>
      <c r="ED21" s="186" t="s">
        <v>2691</v>
      </c>
      <c r="EE21" s="186" t="s">
        <v>2691</v>
      </c>
      <c r="EF21" s="186" t="s">
        <v>2803</v>
      </c>
      <c r="EG21" s="186" t="s">
        <v>2691</v>
      </c>
      <c r="EH21" s="186" t="s">
        <v>2691</v>
      </c>
      <c r="EI21" s="186" t="s">
        <v>2803</v>
      </c>
      <c r="EJ21" s="186" t="s">
        <v>2691</v>
      </c>
      <c r="EK21" s="186" t="s">
        <v>2691</v>
      </c>
      <c r="EL21" s="186" t="s">
        <v>2803</v>
      </c>
      <c r="EM21" s="186" t="s">
        <v>2691</v>
      </c>
      <c r="EN21" s="186" t="s">
        <v>2691</v>
      </c>
      <c r="EO21" s="186" t="s">
        <v>2803</v>
      </c>
      <c r="EP21" s="186" t="s">
        <v>2691</v>
      </c>
      <c r="EQ21" s="186" t="s">
        <v>2691</v>
      </c>
      <c r="ER21" s="186" t="s">
        <v>2803</v>
      </c>
      <c r="ES21" s="186" t="s">
        <v>2691</v>
      </c>
      <c r="ET21" s="186" t="s">
        <v>2691</v>
      </c>
    </row>
    <row r="22" spans="1:150" x14ac:dyDescent="0.3">
      <c r="A22" s="1"/>
      <c r="B22" s="185" t="s">
        <v>2837</v>
      </c>
      <c r="C22" s="185" t="s">
        <v>119</v>
      </c>
      <c r="D22" s="185" t="s">
        <v>927</v>
      </c>
      <c r="E22" s="185" t="s">
        <v>2838</v>
      </c>
      <c r="F22" s="185" t="s">
        <v>2839</v>
      </c>
      <c r="G22" s="186" t="s">
        <v>2803</v>
      </c>
      <c r="H22" s="186" t="s">
        <v>2691</v>
      </c>
      <c r="I22" s="186" t="s">
        <v>2691</v>
      </c>
      <c r="J22" s="186" t="s">
        <v>2803</v>
      </c>
      <c r="K22" s="186" t="s">
        <v>2691</v>
      </c>
      <c r="L22" s="186" t="s">
        <v>2691</v>
      </c>
      <c r="M22" s="186" t="s">
        <v>2803</v>
      </c>
      <c r="N22" s="186" t="s">
        <v>2691</v>
      </c>
      <c r="O22" s="186" t="s">
        <v>2691</v>
      </c>
      <c r="P22" s="186" t="s">
        <v>2803</v>
      </c>
      <c r="Q22" s="186" t="s">
        <v>2691</v>
      </c>
      <c r="R22" s="186" t="s">
        <v>2691</v>
      </c>
      <c r="S22" s="186" t="s">
        <v>2803</v>
      </c>
      <c r="T22" s="186" t="s">
        <v>2691</v>
      </c>
      <c r="U22" s="186" t="s">
        <v>2691</v>
      </c>
      <c r="V22" s="186" t="s">
        <v>2803</v>
      </c>
      <c r="W22" s="186" t="s">
        <v>2691</v>
      </c>
      <c r="X22" s="186" t="s">
        <v>2691</v>
      </c>
      <c r="Y22" s="186" t="s">
        <v>2803</v>
      </c>
      <c r="Z22" s="186" t="s">
        <v>2691</v>
      </c>
      <c r="AA22" s="186" t="s">
        <v>2691</v>
      </c>
      <c r="AB22" s="186" t="s">
        <v>2803</v>
      </c>
      <c r="AC22" s="186" t="s">
        <v>2691</v>
      </c>
      <c r="AD22" s="186" t="s">
        <v>2691</v>
      </c>
      <c r="AE22" s="186" t="s">
        <v>2803</v>
      </c>
      <c r="AF22" s="186" t="s">
        <v>2691</v>
      </c>
      <c r="AG22" s="186" t="s">
        <v>2691</v>
      </c>
      <c r="AH22" s="186" t="s">
        <v>2803</v>
      </c>
      <c r="AI22" s="186" t="s">
        <v>2691</v>
      </c>
      <c r="AJ22" s="186" t="s">
        <v>2691</v>
      </c>
      <c r="AK22" s="186" t="s">
        <v>2803</v>
      </c>
      <c r="AL22" s="186" t="s">
        <v>2691</v>
      </c>
      <c r="AM22" s="186" t="s">
        <v>2691</v>
      </c>
      <c r="AN22" s="186" t="s">
        <v>2803</v>
      </c>
      <c r="AO22" s="186" t="s">
        <v>2691</v>
      </c>
      <c r="AP22" s="186" t="s">
        <v>2691</v>
      </c>
      <c r="AQ22" s="186" t="s">
        <v>2803</v>
      </c>
      <c r="AR22" s="186" t="s">
        <v>2691</v>
      </c>
      <c r="AS22" s="186" t="s">
        <v>2691</v>
      </c>
      <c r="AT22" s="186" t="s">
        <v>2803</v>
      </c>
      <c r="AU22" s="186" t="s">
        <v>2691</v>
      </c>
      <c r="AV22" s="186" t="s">
        <v>2691</v>
      </c>
      <c r="AW22" s="186" t="s">
        <v>2803</v>
      </c>
      <c r="AX22" s="186" t="s">
        <v>2691</v>
      </c>
      <c r="AY22" s="186" t="s">
        <v>2691</v>
      </c>
      <c r="AZ22" s="186" t="s">
        <v>2803</v>
      </c>
      <c r="BA22" s="186" t="s">
        <v>2691</v>
      </c>
      <c r="BB22" s="186" t="s">
        <v>2691</v>
      </c>
      <c r="BC22" s="186" t="s">
        <v>2803</v>
      </c>
      <c r="BD22" s="186" t="s">
        <v>2691</v>
      </c>
      <c r="BE22" s="186" t="s">
        <v>2691</v>
      </c>
      <c r="BF22" s="186" t="s">
        <v>2803</v>
      </c>
      <c r="BG22" s="186" t="s">
        <v>2691</v>
      </c>
      <c r="BH22" s="186" t="s">
        <v>2691</v>
      </c>
      <c r="BI22" s="186" t="s">
        <v>2803</v>
      </c>
      <c r="BJ22" s="186" t="s">
        <v>2691</v>
      </c>
      <c r="BK22" s="186" t="s">
        <v>2691</v>
      </c>
      <c r="BL22" s="186" t="s">
        <v>2803</v>
      </c>
      <c r="BM22" s="186" t="s">
        <v>2691</v>
      </c>
      <c r="BN22" s="186" t="s">
        <v>2691</v>
      </c>
      <c r="BO22" s="186" t="s">
        <v>2803</v>
      </c>
      <c r="BP22" s="186" t="s">
        <v>2691</v>
      </c>
      <c r="BQ22" s="186" t="s">
        <v>2691</v>
      </c>
      <c r="BR22" s="186" t="s">
        <v>2803</v>
      </c>
      <c r="BS22" s="186" t="s">
        <v>2691</v>
      </c>
      <c r="BT22" s="186" t="s">
        <v>2691</v>
      </c>
      <c r="BU22" s="186" t="s">
        <v>2803</v>
      </c>
      <c r="BV22" s="186" t="s">
        <v>2691</v>
      </c>
      <c r="BW22" s="186" t="s">
        <v>2691</v>
      </c>
      <c r="BX22" s="186" t="s">
        <v>2803</v>
      </c>
      <c r="BY22" s="186" t="s">
        <v>2691</v>
      </c>
      <c r="BZ22" s="186" t="s">
        <v>2691</v>
      </c>
      <c r="CA22" s="186" t="s">
        <v>2803</v>
      </c>
      <c r="CB22" s="186" t="s">
        <v>2691</v>
      </c>
      <c r="CC22" s="186" t="s">
        <v>2691</v>
      </c>
      <c r="CD22" s="186" t="s">
        <v>2803</v>
      </c>
      <c r="CE22" s="186" t="s">
        <v>2691</v>
      </c>
      <c r="CF22" s="186" t="s">
        <v>2691</v>
      </c>
      <c r="CG22" s="186" t="s">
        <v>2803</v>
      </c>
      <c r="CH22" s="186" t="s">
        <v>2691</v>
      </c>
      <c r="CI22" s="186" t="s">
        <v>2691</v>
      </c>
      <c r="CJ22" s="186" t="s">
        <v>2803</v>
      </c>
      <c r="CK22" s="186" t="s">
        <v>2691</v>
      </c>
      <c r="CL22" s="186" t="s">
        <v>2691</v>
      </c>
      <c r="CM22" s="186" t="s">
        <v>2803</v>
      </c>
      <c r="CN22" s="186" t="s">
        <v>2691</v>
      </c>
      <c r="CO22" s="186" t="s">
        <v>2691</v>
      </c>
      <c r="CP22" s="186" t="s">
        <v>2803</v>
      </c>
      <c r="CQ22" s="186" t="s">
        <v>2691</v>
      </c>
      <c r="CR22" s="186" t="s">
        <v>2691</v>
      </c>
      <c r="CS22" s="186" t="s">
        <v>2803</v>
      </c>
      <c r="CT22" s="186" t="s">
        <v>2691</v>
      </c>
      <c r="CU22" s="186" t="s">
        <v>2691</v>
      </c>
      <c r="CV22" s="186" t="s">
        <v>2803</v>
      </c>
      <c r="CW22" s="186" t="s">
        <v>2691</v>
      </c>
      <c r="CX22" s="186" t="s">
        <v>2691</v>
      </c>
      <c r="CY22" s="186" t="s">
        <v>2803</v>
      </c>
      <c r="CZ22" s="186" t="s">
        <v>2691</v>
      </c>
      <c r="DA22" s="186" t="s">
        <v>2691</v>
      </c>
      <c r="DB22" s="186" t="s">
        <v>2803</v>
      </c>
      <c r="DC22" s="186" t="s">
        <v>2691</v>
      </c>
      <c r="DD22" s="186" t="s">
        <v>2691</v>
      </c>
      <c r="DE22" s="186" t="s">
        <v>2803</v>
      </c>
      <c r="DF22" s="186" t="s">
        <v>2691</v>
      </c>
      <c r="DG22" s="186" t="s">
        <v>2691</v>
      </c>
      <c r="DH22" s="186" t="s">
        <v>2803</v>
      </c>
      <c r="DI22" s="186" t="s">
        <v>2691</v>
      </c>
      <c r="DJ22" s="186" t="s">
        <v>2691</v>
      </c>
      <c r="DK22" s="186" t="s">
        <v>2803</v>
      </c>
      <c r="DL22" s="186" t="s">
        <v>2691</v>
      </c>
      <c r="DM22" s="186" t="s">
        <v>2691</v>
      </c>
      <c r="DN22" s="186" t="s">
        <v>2803</v>
      </c>
      <c r="DO22" s="186" t="s">
        <v>2691</v>
      </c>
      <c r="DP22" s="186" t="s">
        <v>2691</v>
      </c>
      <c r="DQ22" s="186" t="s">
        <v>2803</v>
      </c>
      <c r="DR22" s="186" t="s">
        <v>2691</v>
      </c>
      <c r="DS22" s="186" t="s">
        <v>2691</v>
      </c>
      <c r="DT22" s="186" t="s">
        <v>2803</v>
      </c>
      <c r="DU22" s="186" t="s">
        <v>2691</v>
      </c>
      <c r="DV22" s="186" t="s">
        <v>2691</v>
      </c>
      <c r="DW22" s="186" t="s">
        <v>2803</v>
      </c>
      <c r="DX22" s="186" t="s">
        <v>2691</v>
      </c>
      <c r="DY22" s="186" t="s">
        <v>2691</v>
      </c>
      <c r="DZ22" s="186" t="s">
        <v>2803</v>
      </c>
      <c r="EA22" s="186" t="s">
        <v>2691</v>
      </c>
      <c r="EB22" s="186" t="s">
        <v>2691</v>
      </c>
      <c r="EC22" s="186" t="s">
        <v>2803</v>
      </c>
      <c r="ED22" s="186" t="s">
        <v>2691</v>
      </c>
      <c r="EE22" s="186" t="s">
        <v>2691</v>
      </c>
      <c r="EF22" s="186" t="s">
        <v>2803</v>
      </c>
      <c r="EG22" s="186" t="s">
        <v>2691</v>
      </c>
      <c r="EH22" s="186" t="s">
        <v>2691</v>
      </c>
      <c r="EI22" s="186" t="s">
        <v>2803</v>
      </c>
      <c r="EJ22" s="186" t="s">
        <v>2691</v>
      </c>
      <c r="EK22" s="186" t="s">
        <v>2691</v>
      </c>
      <c r="EL22" s="186" t="s">
        <v>2803</v>
      </c>
      <c r="EM22" s="186" t="s">
        <v>2691</v>
      </c>
      <c r="EN22" s="186" t="s">
        <v>2691</v>
      </c>
      <c r="EO22" s="186" t="s">
        <v>2803</v>
      </c>
      <c r="EP22" s="186" t="s">
        <v>2691</v>
      </c>
      <c r="EQ22" s="186" t="s">
        <v>2691</v>
      </c>
      <c r="ER22" s="186" t="s">
        <v>2803</v>
      </c>
      <c r="ES22" s="186" t="s">
        <v>2691</v>
      </c>
      <c r="ET22" s="186" t="s">
        <v>2691</v>
      </c>
    </row>
    <row r="23" spans="1:150" x14ac:dyDescent="0.3">
      <c r="A23" s="1"/>
      <c r="B23" s="185" t="s">
        <v>2840</v>
      </c>
      <c r="C23" s="185" t="s">
        <v>119</v>
      </c>
      <c r="D23" s="185" t="s">
        <v>927</v>
      </c>
      <c r="E23" s="185" t="s">
        <v>2841</v>
      </c>
      <c r="F23" s="185" t="s">
        <v>2842</v>
      </c>
      <c r="G23" s="186" t="s">
        <v>2803</v>
      </c>
      <c r="H23" s="186" t="s">
        <v>2691</v>
      </c>
      <c r="I23" s="186" t="s">
        <v>2691</v>
      </c>
      <c r="J23" s="186" t="s">
        <v>2803</v>
      </c>
      <c r="K23" s="186" t="s">
        <v>2691</v>
      </c>
      <c r="L23" s="186" t="s">
        <v>2691</v>
      </c>
      <c r="M23" s="186" t="s">
        <v>2803</v>
      </c>
      <c r="N23" s="186" t="s">
        <v>2691</v>
      </c>
      <c r="O23" s="186" t="s">
        <v>2691</v>
      </c>
      <c r="P23" s="186" t="s">
        <v>2803</v>
      </c>
      <c r="Q23" s="186" t="s">
        <v>2691</v>
      </c>
      <c r="R23" s="186" t="s">
        <v>2691</v>
      </c>
      <c r="S23" s="186" t="s">
        <v>2803</v>
      </c>
      <c r="T23" s="186" t="s">
        <v>2691</v>
      </c>
      <c r="U23" s="186" t="s">
        <v>2691</v>
      </c>
      <c r="V23" s="186" t="s">
        <v>2803</v>
      </c>
      <c r="W23" s="186" t="s">
        <v>2691</v>
      </c>
      <c r="X23" s="186" t="s">
        <v>2691</v>
      </c>
      <c r="Y23" s="186" t="s">
        <v>2803</v>
      </c>
      <c r="Z23" s="186" t="s">
        <v>2691</v>
      </c>
      <c r="AA23" s="186" t="s">
        <v>2691</v>
      </c>
      <c r="AB23" s="186" t="s">
        <v>2803</v>
      </c>
      <c r="AC23" s="186" t="s">
        <v>2691</v>
      </c>
      <c r="AD23" s="186" t="s">
        <v>2691</v>
      </c>
      <c r="AE23" s="186" t="s">
        <v>2803</v>
      </c>
      <c r="AF23" s="186" t="s">
        <v>2691</v>
      </c>
      <c r="AG23" s="186" t="s">
        <v>2691</v>
      </c>
      <c r="AH23" s="186" t="s">
        <v>2803</v>
      </c>
      <c r="AI23" s="186" t="s">
        <v>2691</v>
      </c>
      <c r="AJ23" s="186" t="s">
        <v>2691</v>
      </c>
      <c r="AK23" s="186" t="s">
        <v>2803</v>
      </c>
      <c r="AL23" s="186" t="s">
        <v>2691</v>
      </c>
      <c r="AM23" s="186" t="s">
        <v>2691</v>
      </c>
      <c r="AN23" s="186" t="s">
        <v>2803</v>
      </c>
      <c r="AO23" s="186" t="s">
        <v>2691</v>
      </c>
      <c r="AP23" s="186" t="s">
        <v>2691</v>
      </c>
      <c r="AQ23" s="186" t="s">
        <v>2803</v>
      </c>
      <c r="AR23" s="186" t="s">
        <v>2691</v>
      </c>
      <c r="AS23" s="186" t="s">
        <v>2691</v>
      </c>
      <c r="AT23" s="186" t="s">
        <v>2803</v>
      </c>
      <c r="AU23" s="186" t="s">
        <v>2691</v>
      </c>
      <c r="AV23" s="186" t="s">
        <v>2691</v>
      </c>
      <c r="AW23" s="186" t="s">
        <v>2803</v>
      </c>
      <c r="AX23" s="186" t="s">
        <v>2691</v>
      </c>
      <c r="AY23" s="186" t="s">
        <v>2691</v>
      </c>
      <c r="AZ23" s="186" t="s">
        <v>2803</v>
      </c>
      <c r="BA23" s="186" t="s">
        <v>2691</v>
      </c>
      <c r="BB23" s="186" t="s">
        <v>2691</v>
      </c>
      <c r="BC23" s="186" t="s">
        <v>2803</v>
      </c>
      <c r="BD23" s="186" t="s">
        <v>2691</v>
      </c>
      <c r="BE23" s="186" t="s">
        <v>2691</v>
      </c>
      <c r="BF23" s="186" t="s">
        <v>2803</v>
      </c>
      <c r="BG23" s="186" t="s">
        <v>2691</v>
      </c>
      <c r="BH23" s="186" t="s">
        <v>2691</v>
      </c>
      <c r="BI23" s="186" t="s">
        <v>2803</v>
      </c>
      <c r="BJ23" s="186" t="s">
        <v>2691</v>
      </c>
      <c r="BK23" s="186" t="s">
        <v>2691</v>
      </c>
      <c r="BL23" s="186" t="s">
        <v>2803</v>
      </c>
      <c r="BM23" s="186" t="s">
        <v>2691</v>
      </c>
      <c r="BN23" s="186" t="s">
        <v>2691</v>
      </c>
      <c r="BO23" s="186" t="s">
        <v>2803</v>
      </c>
      <c r="BP23" s="186" t="s">
        <v>2691</v>
      </c>
      <c r="BQ23" s="186" t="s">
        <v>2691</v>
      </c>
      <c r="BR23" s="186" t="s">
        <v>2803</v>
      </c>
      <c r="BS23" s="186" t="s">
        <v>2691</v>
      </c>
      <c r="BT23" s="186" t="s">
        <v>2691</v>
      </c>
      <c r="BU23" s="186" t="s">
        <v>2803</v>
      </c>
      <c r="BV23" s="186" t="s">
        <v>2691</v>
      </c>
      <c r="BW23" s="186" t="s">
        <v>2691</v>
      </c>
      <c r="BX23" s="186" t="s">
        <v>2803</v>
      </c>
      <c r="BY23" s="186" t="s">
        <v>2691</v>
      </c>
      <c r="BZ23" s="186" t="s">
        <v>2691</v>
      </c>
      <c r="CA23" s="186" t="s">
        <v>2803</v>
      </c>
      <c r="CB23" s="186" t="s">
        <v>2691</v>
      </c>
      <c r="CC23" s="186" t="s">
        <v>2691</v>
      </c>
      <c r="CD23" s="186" t="s">
        <v>2803</v>
      </c>
      <c r="CE23" s="186" t="s">
        <v>2691</v>
      </c>
      <c r="CF23" s="186" t="s">
        <v>2691</v>
      </c>
      <c r="CG23" s="186" t="s">
        <v>2803</v>
      </c>
      <c r="CH23" s="186" t="s">
        <v>2691</v>
      </c>
      <c r="CI23" s="186" t="s">
        <v>2691</v>
      </c>
      <c r="CJ23" s="186" t="s">
        <v>2803</v>
      </c>
      <c r="CK23" s="186" t="s">
        <v>2691</v>
      </c>
      <c r="CL23" s="186" t="s">
        <v>2691</v>
      </c>
      <c r="CM23" s="186" t="s">
        <v>2803</v>
      </c>
      <c r="CN23" s="186" t="s">
        <v>2691</v>
      </c>
      <c r="CO23" s="186" t="s">
        <v>2691</v>
      </c>
      <c r="CP23" s="186" t="s">
        <v>2803</v>
      </c>
      <c r="CQ23" s="186" t="s">
        <v>2691</v>
      </c>
      <c r="CR23" s="186" t="s">
        <v>2691</v>
      </c>
      <c r="CS23" s="186" t="s">
        <v>2803</v>
      </c>
      <c r="CT23" s="186" t="s">
        <v>2691</v>
      </c>
      <c r="CU23" s="186" t="s">
        <v>2691</v>
      </c>
      <c r="CV23" s="186" t="s">
        <v>2803</v>
      </c>
      <c r="CW23" s="186" t="s">
        <v>2691</v>
      </c>
      <c r="CX23" s="186" t="s">
        <v>2691</v>
      </c>
      <c r="CY23" s="186" t="s">
        <v>2803</v>
      </c>
      <c r="CZ23" s="186" t="s">
        <v>2691</v>
      </c>
      <c r="DA23" s="186" t="s">
        <v>2691</v>
      </c>
      <c r="DB23" s="186" t="s">
        <v>2803</v>
      </c>
      <c r="DC23" s="186" t="s">
        <v>2691</v>
      </c>
      <c r="DD23" s="186" t="s">
        <v>2691</v>
      </c>
      <c r="DE23" s="186" t="s">
        <v>2803</v>
      </c>
      <c r="DF23" s="186" t="s">
        <v>2691</v>
      </c>
      <c r="DG23" s="186" t="s">
        <v>2691</v>
      </c>
      <c r="DH23" s="186" t="s">
        <v>2803</v>
      </c>
      <c r="DI23" s="186" t="s">
        <v>2691</v>
      </c>
      <c r="DJ23" s="186" t="s">
        <v>2691</v>
      </c>
      <c r="DK23" s="186" t="s">
        <v>2803</v>
      </c>
      <c r="DL23" s="186" t="s">
        <v>2691</v>
      </c>
      <c r="DM23" s="186" t="s">
        <v>2691</v>
      </c>
      <c r="DN23" s="186" t="s">
        <v>2803</v>
      </c>
      <c r="DO23" s="186" t="s">
        <v>2691</v>
      </c>
      <c r="DP23" s="186" t="s">
        <v>2691</v>
      </c>
      <c r="DQ23" s="186" t="s">
        <v>2803</v>
      </c>
      <c r="DR23" s="186" t="s">
        <v>2691</v>
      </c>
      <c r="DS23" s="186" t="s">
        <v>2691</v>
      </c>
      <c r="DT23" s="186" t="s">
        <v>2803</v>
      </c>
      <c r="DU23" s="186" t="s">
        <v>2691</v>
      </c>
      <c r="DV23" s="186" t="s">
        <v>2691</v>
      </c>
      <c r="DW23" s="186" t="s">
        <v>2803</v>
      </c>
      <c r="DX23" s="186" t="s">
        <v>2691</v>
      </c>
      <c r="DY23" s="186" t="s">
        <v>2691</v>
      </c>
      <c r="DZ23" s="186" t="s">
        <v>2803</v>
      </c>
      <c r="EA23" s="186" t="s">
        <v>2691</v>
      </c>
      <c r="EB23" s="186" t="s">
        <v>2691</v>
      </c>
      <c r="EC23" s="186" t="s">
        <v>2803</v>
      </c>
      <c r="ED23" s="186" t="s">
        <v>2691</v>
      </c>
      <c r="EE23" s="186" t="s">
        <v>2691</v>
      </c>
      <c r="EF23" s="186" t="s">
        <v>2803</v>
      </c>
      <c r="EG23" s="186" t="s">
        <v>2691</v>
      </c>
      <c r="EH23" s="186" t="s">
        <v>2691</v>
      </c>
      <c r="EI23" s="186" t="s">
        <v>2803</v>
      </c>
      <c r="EJ23" s="186" t="s">
        <v>2691</v>
      </c>
      <c r="EK23" s="186" t="s">
        <v>2691</v>
      </c>
      <c r="EL23" s="186" t="s">
        <v>2803</v>
      </c>
      <c r="EM23" s="186" t="s">
        <v>2691</v>
      </c>
      <c r="EN23" s="186" t="s">
        <v>2691</v>
      </c>
      <c r="EO23" s="186" t="s">
        <v>2803</v>
      </c>
      <c r="EP23" s="186" t="s">
        <v>2691</v>
      </c>
      <c r="EQ23" s="186" t="s">
        <v>2691</v>
      </c>
      <c r="ER23" s="186" t="s">
        <v>2803</v>
      </c>
      <c r="ES23" s="186" t="s">
        <v>2691</v>
      </c>
      <c r="ET23" s="186" t="s">
        <v>2691</v>
      </c>
    </row>
    <row r="24" spans="1:150" x14ac:dyDescent="0.3">
      <c r="A24" s="1"/>
      <c r="B24" s="184" t="s">
        <v>2843</v>
      </c>
      <c r="C24" s="184" t="s">
        <v>119</v>
      </c>
      <c r="D24" s="184" t="s">
        <v>926</v>
      </c>
      <c r="E24" s="184" t="s">
        <v>2844</v>
      </c>
      <c r="F24" s="184" t="s">
        <v>2845</v>
      </c>
      <c r="G24" s="184" t="s">
        <v>2803</v>
      </c>
      <c r="H24" s="184" t="s">
        <v>2691</v>
      </c>
      <c r="I24" s="184" t="s">
        <v>2691</v>
      </c>
      <c r="J24" s="184" t="s">
        <v>2803</v>
      </c>
      <c r="K24" s="184" t="s">
        <v>2691</v>
      </c>
      <c r="L24" s="184" t="s">
        <v>2691</v>
      </c>
      <c r="M24" s="184" t="s">
        <v>2803</v>
      </c>
      <c r="N24" s="184" t="s">
        <v>2691</v>
      </c>
      <c r="O24" s="184" t="s">
        <v>2846</v>
      </c>
      <c r="P24" s="184" t="s">
        <v>2803</v>
      </c>
      <c r="Q24" s="184" t="s">
        <v>2691</v>
      </c>
      <c r="R24" s="184" t="s">
        <v>2847</v>
      </c>
      <c r="S24" s="184" t="s">
        <v>2803</v>
      </c>
      <c r="T24" s="184" t="s">
        <v>2691</v>
      </c>
      <c r="U24" s="184" t="s">
        <v>2848</v>
      </c>
      <c r="V24" s="184" t="s">
        <v>2803</v>
      </c>
      <c r="W24" s="184" t="s">
        <v>2691</v>
      </c>
      <c r="X24" s="184" t="s">
        <v>2691</v>
      </c>
      <c r="Y24" s="184" t="s">
        <v>2803</v>
      </c>
      <c r="Z24" s="184" t="s">
        <v>2691</v>
      </c>
      <c r="AA24" s="184" t="s">
        <v>2849</v>
      </c>
      <c r="AB24" s="184" t="s">
        <v>2803</v>
      </c>
      <c r="AC24" s="184" t="s">
        <v>2691</v>
      </c>
      <c r="AD24" s="184" t="s">
        <v>2850</v>
      </c>
      <c r="AE24" s="184" t="s">
        <v>2803</v>
      </c>
      <c r="AF24" s="184" t="s">
        <v>2691</v>
      </c>
      <c r="AG24" s="184" t="s">
        <v>2691</v>
      </c>
      <c r="AH24" s="184" t="s">
        <v>2803</v>
      </c>
      <c r="AI24" s="184" t="s">
        <v>2691</v>
      </c>
      <c r="AJ24" s="184" t="s">
        <v>2691</v>
      </c>
      <c r="AK24" s="184" t="s">
        <v>2803</v>
      </c>
      <c r="AL24" s="184" t="s">
        <v>2691</v>
      </c>
      <c r="AM24" s="184" t="s">
        <v>2851</v>
      </c>
      <c r="AN24" s="184" t="s">
        <v>2803</v>
      </c>
      <c r="AO24" s="184" t="s">
        <v>2691</v>
      </c>
      <c r="AP24" s="184" t="s">
        <v>2691</v>
      </c>
      <c r="AQ24" s="184" t="s">
        <v>2803</v>
      </c>
      <c r="AR24" s="184" t="s">
        <v>2691</v>
      </c>
      <c r="AS24" s="184" t="s">
        <v>2691</v>
      </c>
      <c r="AT24" s="184" t="s">
        <v>2803</v>
      </c>
      <c r="AU24" s="184" t="s">
        <v>2691</v>
      </c>
      <c r="AV24" s="184" t="s">
        <v>2691</v>
      </c>
      <c r="AW24" s="184" t="s">
        <v>2803</v>
      </c>
      <c r="AX24" s="184" t="s">
        <v>2691</v>
      </c>
      <c r="AY24" s="184" t="s">
        <v>2691</v>
      </c>
      <c r="AZ24" s="184" t="s">
        <v>2803</v>
      </c>
      <c r="BA24" s="184" t="s">
        <v>2691</v>
      </c>
      <c r="BB24" s="184" t="s">
        <v>2691</v>
      </c>
      <c r="BC24" s="184" t="s">
        <v>2803</v>
      </c>
      <c r="BD24" s="184" t="s">
        <v>2691</v>
      </c>
      <c r="BE24" s="184" t="s">
        <v>2691</v>
      </c>
      <c r="BF24" s="184" t="s">
        <v>2803</v>
      </c>
      <c r="BG24" s="184" t="s">
        <v>2691</v>
      </c>
      <c r="BH24" s="184" t="s">
        <v>2691</v>
      </c>
      <c r="BI24" s="184" t="s">
        <v>2803</v>
      </c>
      <c r="BJ24" s="184" t="s">
        <v>2691</v>
      </c>
      <c r="BK24" s="184" t="s">
        <v>2691</v>
      </c>
      <c r="BL24" s="184" t="s">
        <v>2803</v>
      </c>
      <c r="BM24" s="184" t="s">
        <v>2691</v>
      </c>
      <c r="BN24" s="184" t="s">
        <v>2691</v>
      </c>
      <c r="BO24" s="184" t="s">
        <v>2803</v>
      </c>
      <c r="BP24" s="184" t="s">
        <v>2691</v>
      </c>
      <c r="BQ24" s="184" t="s">
        <v>2691</v>
      </c>
      <c r="BR24" s="184" t="s">
        <v>2803</v>
      </c>
      <c r="BS24" s="184" t="s">
        <v>2691</v>
      </c>
      <c r="BT24" s="184" t="s">
        <v>2691</v>
      </c>
      <c r="BU24" s="184" t="s">
        <v>2803</v>
      </c>
      <c r="BV24" s="184" t="s">
        <v>2691</v>
      </c>
      <c r="BW24" s="184" t="s">
        <v>2691</v>
      </c>
      <c r="BX24" s="184" t="s">
        <v>2803</v>
      </c>
      <c r="BY24" s="184" t="s">
        <v>2691</v>
      </c>
      <c r="BZ24" s="184" t="s">
        <v>2691</v>
      </c>
      <c r="CA24" s="184" t="s">
        <v>2803</v>
      </c>
      <c r="CB24" s="184" t="s">
        <v>2691</v>
      </c>
      <c r="CC24" s="184" t="s">
        <v>2691</v>
      </c>
      <c r="CD24" s="184" t="s">
        <v>2803</v>
      </c>
      <c r="CE24" s="184" t="s">
        <v>2691</v>
      </c>
      <c r="CF24" s="184" t="s">
        <v>2691</v>
      </c>
      <c r="CG24" s="184" t="s">
        <v>2803</v>
      </c>
      <c r="CH24" s="184" t="s">
        <v>2691</v>
      </c>
      <c r="CI24" s="184" t="s">
        <v>2691</v>
      </c>
      <c r="CJ24" s="184" t="s">
        <v>2803</v>
      </c>
      <c r="CK24" s="184" t="s">
        <v>2691</v>
      </c>
      <c r="CL24" s="184" t="s">
        <v>2691</v>
      </c>
      <c r="CM24" s="184" t="s">
        <v>2803</v>
      </c>
      <c r="CN24" s="184" t="s">
        <v>2691</v>
      </c>
      <c r="CO24" s="184" t="s">
        <v>2691</v>
      </c>
      <c r="CP24" s="184" t="s">
        <v>2803</v>
      </c>
      <c r="CQ24" s="184" t="s">
        <v>2691</v>
      </c>
      <c r="CR24" s="184" t="s">
        <v>2691</v>
      </c>
      <c r="CS24" s="184" t="s">
        <v>2803</v>
      </c>
      <c r="CT24" s="184" t="s">
        <v>2691</v>
      </c>
      <c r="CU24" s="184" t="s">
        <v>2691</v>
      </c>
      <c r="CV24" s="184" t="s">
        <v>2803</v>
      </c>
      <c r="CW24" s="184" t="s">
        <v>2691</v>
      </c>
      <c r="CX24" s="184" t="s">
        <v>2691</v>
      </c>
      <c r="CY24" s="184" t="s">
        <v>2803</v>
      </c>
      <c r="CZ24" s="184" t="s">
        <v>2691</v>
      </c>
      <c r="DA24" s="184" t="s">
        <v>2691</v>
      </c>
      <c r="DB24" s="184" t="s">
        <v>2803</v>
      </c>
      <c r="DC24" s="184" t="s">
        <v>2691</v>
      </c>
      <c r="DD24" s="184" t="s">
        <v>2691</v>
      </c>
      <c r="DE24" s="184" t="s">
        <v>2803</v>
      </c>
      <c r="DF24" s="184" t="s">
        <v>2691</v>
      </c>
      <c r="DG24" s="184" t="s">
        <v>2852</v>
      </c>
      <c r="DH24" s="184" t="s">
        <v>2803</v>
      </c>
      <c r="DI24" s="184" t="s">
        <v>2691</v>
      </c>
      <c r="DJ24" s="184" t="s">
        <v>2691</v>
      </c>
      <c r="DK24" s="184" t="s">
        <v>2803</v>
      </c>
      <c r="DL24" s="184" t="s">
        <v>2853</v>
      </c>
      <c r="DM24" s="184" t="s">
        <v>2854</v>
      </c>
      <c r="DN24" s="184" t="s">
        <v>2803</v>
      </c>
      <c r="DO24" s="184" t="s">
        <v>2855</v>
      </c>
      <c r="DP24" s="184" t="s">
        <v>2691</v>
      </c>
      <c r="DQ24" s="184" t="s">
        <v>2803</v>
      </c>
      <c r="DR24" s="184" t="s">
        <v>2691</v>
      </c>
      <c r="DS24" s="184" t="s">
        <v>2691</v>
      </c>
      <c r="DT24" s="184" t="s">
        <v>2803</v>
      </c>
      <c r="DU24" s="184" t="s">
        <v>2691</v>
      </c>
      <c r="DV24" s="184" t="s">
        <v>2691</v>
      </c>
      <c r="DW24" s="184" t="s">
        <v>2803</v>
      </c>
      <c r="DX24" s="184" t="s">
        <v>2691</v>
      </c>
      <c r="DY24" s="184" t="s">
        <v>2691</v>
      </c>
      <c r="DZ24" s="184" t="s">
        <v>2803</v>
      </c>
      <c r="EA24" s="184" t="s">
        <v>2691</v>
      </c>
      <c r="EB24" s="184" t="s">
        <v>2691</v>
      </c>
      <c r="EC24" s="184" t="s">
        <v>2803</v>
      </c>
      <c r="ED24" s="184" t="s">
        <v>2691</v>
      </c>
      <c r="EE24" s="184" t="s">
        <v>2691</v>
      </c>
      <c r="EF24" s="184" t="s">
        <v>2803</v>
      </c>
      <c r="EG24" s="184" t="s">
        <v>2691</v>
      </c>
      <c r="EH24" s="184" t="s">
        <v>2691</v>
      </c>
      <c r="EI24" s="184" t="s">
        <v>2803</v>
      </c>
      <c r="EJ24" s="184" t="s">
        <v>2691</v>
      </c>
      <c r="EK24" s="184" t="s">
        <v>2691</v>
      </c>
      <c r="EL24" s="184" t="s">
        <v>2803</v>
      </c>
      <c r="EM24" s="184" t="s">
        <v>2856</v>
      </c>
      <c r="EN24" s="184" t="s">
        <v>2691</v>
      </c>
      <c r="EO24" s="184" t="s">
        <v>2803</v>
      </c>
      <c r="EP24" s="184" t="s">
        <v>2691</v>
      </c>
      <c r="EQ24" s="184" t="s">
        <v>2848</v>
      </c>
      <c r="ER24" s="184" t="s">
        <v>2803</v>
      </c>
      <c r="ES24" s="184" t="s">
        <v>2691</v>
      </c>
      <c r="ET24" s="184" t="s">
        <v>2691</v>
      </c>
    </row>
    <row r="25" spans="1:150" x14ac:dyDescent="0.3">
      <c r="A25" s="1"/>
      <c r="B25" s="185" t="s">
        <v>2857</v>
      </c>
      <c r="C25" s="185" t="s">
        <v>119</v>
      </c>
      <c r="D25" s="185" t="s">
        <v>926</v>
      </c>
      <c r="E25" s="185" t="s">
        <v>2858</v>
      </c>
      <c r="F25" s="185" t="s">
        <v>2859</v>
      </c>
      <c r="G25" s="186" t="s">
        <v>2803</v>
      </c>
      <c r="H25" s="186" t="s">
        <v>2691</v>
      </c>
      <c r="I25" s="186" t="s">
        <v>2691</v>
      </c>
      <c r="J25" s="186" t="s">
        <v>2803</v>
      </c>
      <c r="K25" s="186" t="s">
        <v>2691</v>
      </c>
      <c r="L25" s="186" t="s">
        <v>2691</v>
      </c>
      <c r="M25" s="186" t="s">
        <v>2803</v>
      </c>
      <c r="N25" s="186" t="s">
        <v>2691</v>
      </c>
      <c r="O25" s="186" t="s">
        <v>2691</v>
      </c>
      <c r="P25" s="186" t="s">
        <v>2803</v>
      </c>
      <c r="Q25" s="186" t="s">
        <v>2691</v>
      </c>
      <c r="R25" s="186" t="s">
        <v>2691</v>
      </c>
      <c r="S25" s="186" t="s">
        <v>2803</v>
      </c>
      <c r="T25" s="186" t="s">
        <v>2691</v>
      </c>
      <c r="U25" s="186" t="s">
        <v>2691</v>
      </c>
      <c r="V25" s="186" t="s">
        <v>2803</v>
      </c>
      <c r="W25" s="186" t="s">
        <v>2691</v>
      </c>
      <c r="X25" s="186" t="s">
        <v>2691</v>
      </c>
      <c r="Y25" s="186" t="s">
        <v>2803</v>
      </c>
      <c r="Z25" s="186" t="s">
        <v>2691</v>
      </c>
      <c r="AA25" s="186" t="s">
        <v>2860</v>
      </c>
      <c r="AB25" s="186" t="s">
        <v>2803</v>
      </c>
      <c r="AC25" s="186" t="s">
        <v>2691</v>
      </c>
      <c r="AD25" s="186" t="s">
        <v>2861</v>
      </c>
      <c r="AE25" s="186" t="s">
        <v>2803</v>
      </c>
      <c r="AF25" s="186" t="s">
        <v>2691</v>
      </c>
      <c r="AG25" s="186" t="s">
        <v>2691</v>
      </c>
      <c r="AH25" s="186" t="s">
        <v>2803</v>
      </c>
      <c r="AI25" s="186" t="s">
        <v>2691</v>
      </c>
      <c r="AJ25" s="186" t="s">
        <v>2691</v>
      </c>
      <c r="AK25" s="186" t="s">
        <v>2803</v>
      </c>
      <c r="AL25" s="186" t="s">
        <v>2691</v>
      </c>
      <c r="AM25" s="186" t="s">
        <v>2862</v>
      </c>
      <c r="AN25" s="186" t="s">
        <v>2803</v>
      </c>
      <c r="AO25" s="186" t="s">
        <v>2691</v>
      </c>
      <c r="AP25" s="186" t="s">
        <v>2691</v>
      </c>
      <c r="AQ25" s="186" t="s">
        <v>2803</v>
      </c>
      <c r="AR25" s="186" t="s">
        <v>2691</v>
      </c>
      <c r="AS25" s="186" t="s">
        <v>2691</v>
      </c>
      <c r="AT25" s="186" t="s">
        <v>2803</v>
      </c>
      <c r="AU25" s="186" t="s">
        <v>2691</v>
      </c>
      <c r="AV25" s="186" t="s">
        <v>2691</v>
      </c>
      <c r="AW25" s="186" t="s">
        <v>2803</v>
      </c>
      <c r="AX25" s="186" t="s">
        <v>2691</v>
      </c>
      <c r="AY25" s="186" t="s">
        <v>2691</v>
      </c>
      <c r="AZ25" s="186" t="s">
        <v>2803</v>
      </c>
      <c r="BA25" s="186" t="s">
        <v>2691</v>
      </c>
      <c r="BB25" s="186" t="s">
        <v>2691</v>
      </c>
      <c r="BC25" s="186" t="s">
        <v>2803</v>
      </c>
      <c r="BD25" s="186" t="s">
        <v>2691</v>
      </c>
      <c r="BE25" s="186" t="s">
        <v>2691</v>
      </c>
      <c r="BF25" s="186" t="s">
        <v>2803</v>
      </c>
      <c r="BG25" s="186" t="s">
        <v>2691</v>
      </c>
      <c r="BH25" s="186" t="s">
        <v>2691</v>
      </c>
      <c r="BI25" s="186" t="s">
        <v>2803</v>
      </c>
      <c r="BJ25" s="186" t="s">
        <v>2691</v>
      </c>
      <c r="BK25" s="186" t="s">
        <v>2691</v>
      </c>
      <c r="BL25" s="186" t="s">
        <v>2803</v>
      </c>
      <c r="BM25" s="186" t="s">
        <v>2691</v>
      </c>
      <c r="BN25" s="186" t="s">
        <v>2691</v>
      </c>
      <c r="BO25" s="186" t="s">
        <v>2803</v>
      </c>
      <c r="BP25" s="186" t="s">
        <v>2691</v>
      </c>
      <c r="BQ25" s="186" t="s">
        <v>2691</v>
      </c>
      <c r="BR25" s="186" t="s">
        <v>2803</v>
      </c>
      <c r="BS25" s="186" t="s">
        <v>2691</v>
      </c>
      <c r="BT25" s="186" t="s">
        <v>2691</v>
      </c>
      <c r="BU25" s="186" t="s">
        <v>2803</v>
      </c>
      <c r="BV25" s="186" t="s">
        <v>2691</v>
      </c>
      <c r="BW25" s="186" t="s">
        <v>2691</v>
      </c>
      <c r="BX25" s="186" t="s">
        <v>2803</v>
      </c>
      <c r="BY25" s="186" t="s">
        <v>2691</v>
      </c>
      <c r="BZ25" s="186" t="s">
        <v>2691</v>
      </c>
      <c r="CA25" s="186" t="s">
        <v>2803</v>
      </c>
      <c r="CB25" s="186" t="s">
        <v>2691</v>
      </c>
      <c r="CC25" s="186" t="s">
        <v>2691</v>
      </c>
      <c r="CD25" s="186" t="s">
        <v>2803</v>
      </c>
      <c r="CE25" s="186" t="s">
        <v>2691</v>
      </c>
      <c r="CF25" s="186" t="s">
        <v>2691</v>
      </c>
      <c r="CG25" s="186" t="s">
        <v>2803</v>
      </c>
      <c r="CH25" s="186" t="s">
        <v>2691</v>
      </c>
      <c r="CI25" s="186" t="s">
        <v>2691</v>
      </c>
      <c r="CJ25" s="186" t="s">
        <v>2803</v>
      </c>
      <c r="CK25" s="186" t="s">
        <v>2691</v>
      </c>
      <c r="CL25" s="186" t="s">
        <v>2691</v>
      </c>
      <c r="CM25" s="186" t="s">
        <v>2803</v>
      </c>
      <c r="CN25" s="186" t="s">
        <v>2691</v>
      </c>
      <c r="CO25" s="186" t="s">
        <v>2691</v>
      </c>
      <c r="CP25" s="186" t="s">
        <v>2803</v>
      </c>
      <c r="CQ25" s="186" t="s">
        <v>2691</v>
      </c>
      <c r="CR25" s="186" t="s">
        <v>2691</v>
      </c>
      <c r="CS25" s="186" t="s">
        <v>2803</v>
      </c>
      <c r="CT25" s="186" t="s">
        <v>2691</v>
      </c>
      <c r="CU25" s="186" t="s">
        <v>2691</v>
      </c>
      <c r="CV25" s="186" t="s">
        <v>2803</v>
      </c>
      <c r="CW25" s="186" t="s">
        <v>2691</v>
      </c>
      <c r="CX25" s="186" t="s">
        <v>2691</v>
      </c>
      <c r="CY25" s="186" t="s">
        <v>2803</v>
      </c>
      <c r="CZ25" s="186" t="s">
        <v>2691</v>
      </c>
      <c r="DA25" s="186" t="s">
        <v>2691</v>
      </c>
      <c r="DB25" s="186" t="s">
        <v>2803</v>
      </c>
      <c r="DC25" s="186" t="s">
        <v>2691</v>
      </c>
      <c r="DD25" s="186" t="s">
        <v>2691</v>
      </c>
      <c r="DE25" s="186" t="s">
        <v>2803</v>
      </c>
      <c r="DF25" s="186" t="s">
        <v>2691</v>
      </c>
      <c r="DG25" s="186" t="s">
        <v>2863</v>
      </c>
      <c r="DH25" s="186" t="s">
        <v>2803</v>
      </c>
      <c r="DI25" s="186" t="s">
        <v>2691</v>
      </c>
      <c r="DJ25" s="186" t="s">
        <v>2691</v>
      </c>
      <c r="DK25" s="186" t="s">
        <v>2803</v>
      </c>
      <c r="DL25" s="186" t="s">
        <v>2864</v>
      </c>
      <c r="DM25" s="186" t="s">
        <v>2865</v>
      </c>
      <c r="DN25" s="186" t="s">
        <v>2803</v>
      </c>
      <c r="DO25" s="186" t="s">
        <v>2866</v>
      </c>
      <c r="DP25" s="186" t="s">
        <v>2691</v>
      </c>
      <c r="DQ25" s="186" t="s">
        <v>2803</v>
      </c>
      <c r="DR25" s="186" t="s">
        <v>2691</v>
      </c>
      <c r="DS25" s="186" t="s">
        <v>2691</v>
      </c>
      <c r="DT25" s="186" t="s">
        <v>2803</v>
      </c>
      <c r="DU25" s="186" t="s">
        <v>2691</v>
      </c>
      <c r="DV25" s="186" t="s">
        <v>2691</v>
      </c>
      <c r="DW25" s="186" t="s">
        <v>2803</v>
      </c>
      <c r="DX25" s="186" t="s">
        <v>2691</v>
      </c>
      <c r="DY25" s="186" t="s">
        <v>2691</v>
      </c>
      <c r="DZ25" s="186" t="s">
        <v>2803</v>
      </c>
      <c r="EA25" s="186" t="s">
        <v>2691</v>
      </c>
      <c r="EB25" s="186" t="s">
        <v>2691</v>
      </c>
      <c r="EC25" s="186" t="s">
        <v>2803</v>
      </c>
      <c r="ED25" s="186" t="s">
        <v>2691</v>
      </c>
      <c r="EE25" s="186" t="s">
        <v>2691</v>
      </c>
      <c r="EF25" s="186" t="s">
        <v>2803</v>
      </c>
      <c r="EG25" s="186" t="s">
        <v>2691</v>
      </c>
      <c r="EH25" s="186" t="s">
        <v>2691</v>
      </c>
      <c r="EI25" s="186" t="s">
        <v>2803</v>
      </c>
      <c r="EJ25" s="186" t="s">
        <v>2691</v>
      </c>
      <c r="EK25" s="186" t="s">
        <v>2691</v>
      </c>
      <c r="EL25" s="186" t="s">
        <v>2803</v>
      </c>
      <c r="EM25" s="186" t="s">
        <v>2867</v>
      </c>
      <c r="EN25" s="186" t="s">
        <v>2691</v>
      </c>
      <c r="EO25" s="186" t="s">
        <v>2803</v>
      </c>
      <c r="EP25" s="186" t="s">
        <v>2691</v>
      </c>
      <c r="EQ25" s="186" t="s">
        <v>2863</v>
      </c>
      <c r="ER25" s="186" t="s">
        <v>2803</v>
      </c>
      <c r="ES25" s="186" t="s">
        <v>2691</v>
      </c>
      <c r="ET25" s="186" t="s">
        <v>2691</v>
      </c>
    </row>
    <row r="26" spans="1:150" x14ac:dyDescent="0.3">
      <c r="A26" s="1"/>
      <c r="B26" s="185" t="s">
        <v>2868</v>
      </c>
      <c r="C26" s="185" t="s">
        <v>119</v>
      </c>
      <c r="D26" s="185" t="s">
        <v>926</v>
      </c>
      <c r="E26" s="185" t="s">
        <v>2869</v>
      </c>
      <c r="F26" s="185" t="s">
        <v>2870</v>
      </c>
      <c r="G26" s="186" t="s">
        <v>2803</v>
      </c>
      <c r="H26" s="186" t="s">
        <v>2691</v>
      </c>
      <c r="I26" s="186" t="s">
        <v>2691</v>
      </c>
      <c r="J26" s="186" t="s">
        <v>2803</v>
      </c>
      <c r="K26" s="186" t="s">
        <v>2691</v>
      </c>
      <c r="L26" s="186" t="s">
        <v>2691</v>
      </c>
      <c r="M26" s="186" t="s">
        <v>2803</v>
      </c>
      <c r="N26" s="186" t="s">
        <v>2691</v>
      </c>
      <c r="O26" s="186" t="s">
        <v>2691</v>
      </c>
      <c r="P26" s="186" t="s">
        <v>2803</v>
      </c>
      <c r="Q26" s="186" t="s">
        <v>2691</v>
      </c>
      <c r="R26" s="186" t="s">
        <v>2691</v>
      </c>
      <c r="S26" s="186" t="s">
        <v>2803</v>
      </c>
      <c r="T26" s="186" t="s">
        <v>2691</v>
      </c>
      <c r="U26" s="186" t="s">
        <v>2691</v>
      </c>
      <c r="V26" s="186" t="s">
        <v>2803</v>
      </c>
      <c r="W26" s="186" t="s">
        <v>2691</v>
      </c>
      <c r="X26" s="186" t="s">
        <v>2691</v>
      </c>
      <c r="Y26" s="186" t="s">
        <v>2803</v>
      </c>
      <c r="Z26" s="186" t="s">
        <v>2691</v>
      </c>
      <c r="AA26" s="186" t="s">
        <v>2860</v>
      </c>
      <c r="AB26" s="186" t="s">
        <v>2803</v>
      </c>
      <c r="AC26" s="186" t="s">
        <v>2691</v>
      </c>
      <c r="AD26" s="186" t="s">
        <v>2861</v>
      </c>
      <c r="AE26" s="186" t="s">
        <v>2803</v>
      </c>
      <c r="AF26" s="186" t="s">
        <v>2691</v>
      </c>
      <c r="AG26" s="186" t="s">
        <v>2691</v>
      </c>
      <c r="AH26" s="186" t="s">
        <v>2803</v>
      </c>
      <c r="AI26" s="186" t="s">
        <v>2691</v>
      </c>
      <c r="AJ26" s="186" t="s">
        <v>2691</v>
      </c>
      <c r="AK26" s="186" t="s">
        <v>2803</v>
      </c>
      <c r="AL26" s="186" t="s">
        <v>2691</v>
      </c>
      <c r="AM26" s="186" t="s">
        <v>2862</v>
      </c>
      <c r="AN26" s="186" t="s">
        <v>2803</v>
      </c>
      <c r="AO26" s="186" t="s">
        <v>2691</v>
      </c>
      <c r="AP26" s="186" t="s">
        <v>2691</v>
      </c>
      <c r="AQ26" s="186" t="s">
        <v>2803</v>
      </c>
      <c r="AR26" s="186" t="s">
        <v>2691</v>
      </c>
      <c r="AS26" s="186" t="s">
        <v>2691</v>
      </c>
      <c r="AT26" s="186" t="s">
        <v>2803</v>
      </c>
      <c r="AU26" s="186" t="s">
        <v>2691</v>
      </c>
      <c r="AV26" s="186" t="s">
        <v>2691</v>
      </c>
      <c r="AW26" s="186" t="s">
        <v>2803</v>
      </c>
      <c r="AX26" s="186" t="s">
        <v>2691</v>
      </c>
      <c r="AY26" s="186" t="s">
        <v>2691</v>
      </c>
      <c r="AZ26" s="186" t="s">
        <v>2803</v>
      </c>
      <c r="BA26" s="186" t="s">
        <v>2691</v>
      </c>
      <c r="BB26" s="186" t="s">
        <v>2691</v>
      </c>
      <c r="BC26" s="186" t="s">
        <v>2803</v>
      </c>
      <c r="BD26" s="186" t="s">
        <v>2691</v>
      </c>
      <c r="BE26" s="186" t="s">
        <v>2691</v>
      </c>
      <c r="BF26" s="186" t="s">
        <v>2803</v>
      </c>
      <c r="BG26" s="186" t="s">
        <v>2691</v>
      </c>
      <c r="BH26" s="186" t="s">
        <v>2691</v>
      </c>
      <c r="BI26" s="186" t="s">
        <v>2803</v>
      </c>
      <c r="BJ26" s="186" t="s">
        <v>2691</v>
      </c>
      <c r="BK26" s="186" t="s">
        <v>2691</v>
      </c>
      <c r="BL26" s="186" t="s">
        <v>2803</v>
      </c>
      <c r="BM26" s="186" t="s">
        <v>2691</v>
      </c>
      <c r="BN26" s="186" t="s">
        <v>2691</v>
      </c>
      <c r="BO26" s="186" t="s">
        <v>2803</v>
      </c>
      <c r="BP26" s="186" t="s">
        <v>2691</v>
      </c>
      <c r="BQ26" s="186" t="s">
        <v>2691</v>
      </c>
      <c r="BR26" s="186" t="s">
        <v>2803</v>
      </c>
      <c r="BS26" s="186" t="s">
        <v>2691</v>
      </c>
      <c r="BT26" s="186" t="s">
        <v>2691</v>
      </c>
      <c r="BU26" s="186" t="s">
        <v>2803</v>
      </c>
      <c r="BV26" s="186" t="s">
        <v>2691</v>
      </c>
      <c r="BW26" s="186" t="s">
        <v>2691</v>
      </c>
      <c r="BX26" s="186" t="s">
        <v>2803</v>
      </c>
      <c r="BY26" s="186" t="s">
        <v>2691</v>
      </c>
      <c r="BZ26" s="186" t="s">
        <v>2691</v>
      </c>
      <c r="CA26" s="186" t="s">
        <v>2803</v>
      </c>
      <c r="CB26" s="186" t="s">
        <v>2691</v>
      </c>
      <c r="CC26" s="186" t="s">
        <v>2691</v>
      </c>
      <c r="CD26" s="186" t="s">
        <v>2803</v>
      </c>
      <c r="CE26" s="186" t="s">
        <v>2691</v>
      </c>
      <c r="CF26" s="186" t="s">
        <v>2691</v>
      </c>
      <c r="CG26" s="186" t="s">
        <v>2803</v>
      </c>
      <c r="CH26" s="186" t="s">
        <v>2691</v>
      </c>
      <c r="CI26" s="186" t="s">
        <v>2691</v>
      </c>
      <c r="CJ26" s="186" t="s">
        <v>2803</v>
      </c>
      <c r="CK26" s="186" t="s">
        <v>2691</v>
      </c>
      <c r="CL26" s="186" t="s">
        <v>2691</v>
      </c>
      <c r="CM26" s="186" t="s">
        <v>2803</v>
      </c>
      <c r="CN26" s="186" t="s">
        <v>2691</v>
      </c>
      <c r="CO26" s="186" t="s">
        <v>2691</v>
      </c>
      <c r="CP26" s="186" t="s">
        <v>2803</v>
      </c>
      <c r="CQ26" s="186" t="s">
        <v>2691</v>
      </c>
      <c r="CR26" s="186" t="s">
        <v>2691</v>
      </c>
      <c r="CS26" s="186" t="s">
        <v>2803</v>
      </c>
      <c r="CT26" s="186" t="s">
        <v>2691</v>
      </c>
      <c r="CU26" s="186" t="s">
        <v>2691</v>
      </c>
      <c r="CV26" s="186" t="s">
        <v>2803</v>
      </c>
      <c r="CW26" s="186" t="s">
        <v>2691</v>
      </c>
      <c r="CX26" s="186" t="s">
        <v>2691</v>
      </c>
      <c r="CY26" s="186" t="s">
        <v>2803</v>
      </c>
      <c r="CZ26" s="186" t="s">
        <v>2691</v>
      </c>
      <c r="DA26" s="186" t="s">
        <v>2691</v>
      </c>
      <c r="DB26" s="186" t="s">
        <v>2803</v>
      </c>
      <c r="DC26" s="186" t="s">
        <v>2691</v>
      </c>
      <c r="DD26" s="186" t="s">
        <v>2691</v>
      </c>
      <c r="DE26" s="186" t="s">
        <v>2803</v>
      </c>
      <c r="DF26" s="186" t="s">
        <v>2691</v>
      </c>
      <c r="DG26" s="186" t="s">
        <v>2863</v>
      </c>
      <c r="DH26" s="186" t="s">
        <v>2803</v>
      </c>
      <c r="DI26" s="186" t="s">
        <v>2691</v>
      </c>
      <c r="DJ26" s="186" t="s">
        <v>2691</v>
      </c>
      <c r="DK26" s="186" t="s">
        <v>2803</v>
      </c>
      <c r="DL26" s="186" t="s">
        <v>2864</v>
      </c>
      <c r="DM26" s="186" t="s">
        <v>2865</v>
      </c>
      <c r="DN26" s="186" t="s">
        <v>2803</v>
      </c>
      <c r="DO26" s="186" t="s">
        <v>2866</v>
      </c>
      <c r="DP26" s="186" t="s">
        <v>2691</v>
      </c>
      <c r="DQ26" s="186" t="s">
        <v>2803</v>
      </c>
      <c r="DR26" s="186" t="s">
        <v>2691</v>
      </c>
      <c r="DS26" s="186" t="s">
        <v>2691</v>
      </c>
      <c r="DT26" s="186" t="s">
        <v>2803</v>
      </c>
      <c r="DU26" s="186" t="s">
        <v>2691</v>
      </c>
      <c r="DV26" s="186" t="s">
        <v>2691</v>
      </c>
      <c r="DW26" s="186" t="s">
        <v>2803</v>
      </c>
      <c r="DX26" s="186" t="s">
        <v>2691</v>
      </c>
      <c r="DY26" s="186" t="s">
        <v>2691</v>
      </c>
      <c r="DZ26" s="186" t="s">
        <v>2803</v>
      </c>
      <c r="EA26" s="186" t="s">
        <v>2691</v>
      </c>
      <c r="EB26" s="186" t="s">
        <v>2691</v>
      </c>
      <c r="EC26" s="186" t="s">
        <v>2803</v>
      </c>
      <c r="ED26" s="186" t="s">
        <v>2691</v>
      </c>
      <c r="EE26" s="186" t="s">
        <v>2691</v>
      </c>
      <c r="EF26" s="186" t="s">
        <v>2803</v>
      </c>
      <c r="EG26" s="186" t="s">
        <v>2691</v>
      </c>
      <c r="EH26" s="186" t="s">
        <v>2691</v>
      </c>
      <c r="EI26" s="186" t="s">
        <v>2803</v>
      </c>
      <c r="EJ26" s="186" t="s">
        <v>2691</v>
      </c>
      <c r="EK26" s="186" t="s">
        <v>2691</v>
      </c>
      <c r="EL26" s="186" t="s">
        <v>2803</v>
      </c>
      <c r="EM26" s="186" t="s">
        <v>2867</v>
      </c>
      <c r="EN26" s="186" t="s">
        <v>2691</v>
      </c>
      <c r="EO26" s="186" t="s">
        <v>2803</v>
      </c>
      <c r="EP26" s="186" t="s">
        <v>2691</v>
      </c>
      <c r="EQ26" s="186" t="s">
        <v>2863</v>
      </c>
      <c r="ER26" s="186" t="s">
        <v>2803</v>
      </c>
      <c r="ES26" s="186" t="s">
        <v>2691</v>
      </c>
      <c r="ET26" s="186" t="s">
        <v>2691</v>
      </c>
    </row>
    <row r="27" spans="1:150" x14ac:dyDescent="0.3">
      <c r="A27" s="1"/>
      <c r="B27" s="185" t="s">
        <v>2871</v>
      </c>
      <c r="C27" s="185" t="s">
        <v>119</v>
      </c>
      <c r="D27" s="185" t="s">
        <v>926</v>
      </c>
      <c r="E27" s="185" t="s">
        <v>2872</v>
      </c>
      <c r="F27" s="185" t="s">
        <v>2873</v>
      </c>
      <c r="G27" s="186" t="s">
        <v>2803</v>
      </c>
      <c r="H27" s="186" t="s">
        <v>2691</v>
      </c>
      <c r="I27" s="186" t="s">
        <v>2691</v>
      </c>
      <c r="J27" s="186" t="s">
        <v>2803</v>
      </c>
      <c r="K27" s="186" t="s">
        <v>2691</v>
      </c>
      <c r="L27" s="186" t="s">
        <v>2691</v>
      </c>
      <c r="M27" s="186" t="s">
        <v>2803</v>
      </c>
      <c r="N27" s="186" t="s">
        <v>2691</v>
      </c>
      <c r="O27" s="186" t="s">
        <v>2691</v>
      </c>
      <c r="P27" s="186" t="s">
        <v>2803</v>
      </c>
      <c r="Q27" s="186" t="s">
        <v>2691</v>
      </c>
      <c r="R27" s="186" t="s">
        <v>2691</v>
      </c>
      <c r="S27" s="186" t="s">
        <v>2803</v>
      </c>
      <c r="T27" s="186" t="s">
        <v>2691</v>
      </c>
      <c r="U27" s="186" t="s">
        <v>2691</v>
      </c>
      <c r="V27" s="186" t="s">
        <v>2803</v>
      </c>
      <c r="W27" s="186" t="s">
        <v>2691</v>
      </c>
      <c r="X27" s="186" t="s">
        <v>2691</v>
      </c>
      <c r="Y27" s="186" t="s">
        <v>2803</v>
      </c>
      <c r="Z27" s="186" t="s">
        <v>2691</v>
      </c>
      <c r="AA27" s="186" t="s">
        <v>2860</v>
      </c>
      <c r="AB27" s="186" t="s">
        <v>2803</v>
      </c>
      <c r="AC27" s="186" t="s">
        <v>2691</v>
      </c>
      <c r="AD27" s="186" t="s">
        <v>2861</v>
      </c>
      <c r="AE27" s="186" t="s">
        <v>2803</v>
      </c>
      <c r="AF27" s="186" t="s">
        <v>2691</v>
      </c>
      <c r="AG27" s="186" t="s">
        <v>2691</v>
      </c>
      <c r="AH27" s="186" t="s">
        <v>2803</v>
      </c>
      <c r="AI27" s="186" t="s">
        <v>2691</v>
      </c>
      <c r="AJ27" s="186" t="s">
        <v>2691</v>
      </c>
      <c r="AK27" s="186" t="s">
        <v>2803</v>
      </c>
      <c r="AL27" s="186" t="s">
        <v>2691</v>
      </c>
      <c r="AM27" s="186" t="s">
        <v>2862</v>
      </c>
      <c r="AN27" s="186" t="s">
        <v>2803</v>
      </c>
      <c r="AO27" s="186" t="s">
        <v>2691</v>
      </c>
      <c r="AP27" s="186" t="s">
        <v>2691</v>
      </c>
      <c r="AQ27" s="186" t="s">
        <v>2803</v>
      </c>
      <c r="AR27" s="186" t="s">
        <v>2691</v>
      </c>
      <c r="AS27" s="186" t="s">
        <v>2691</v>
      </c>
      <c r="AT27" s="186" t="s">
        <v>2803</v>
      </c>
      <c r="AU27" s="186" t="s">
        <v>2691</v>
      </c>
      <c r="AV27" s="186" t="s">
        <v>2691</v>
      </c>
      <c r="AW27" s="186" t="s">
        <v>2803</v>
      </c>
      <c r="AX27" s="186" t="s">
        <v>2691</v>
      </c>
      <c r="AY27" s="186" t="s">
        <v>2691</v>
      </c>
      <c r="AZ27" s="186" t="s">
        <v>2803</v>
      </c>
      <c r="BA27" s="186" t="s">
        <v>2691</v>
      </c>
      <c r="BB27" s="186" t="s">
        <v>2691</v>
      </c>
      <c r="BC27" s="186" t="s">
        <v>2803</v>
      </c>
      <c r="BD27" s="186" t="s">
        <v>2691</v>
      </c>
      <c r="BE27" s="186" t="s">
        <v>2691</v>
      </c>
      <c r="BF27" s="186" t="s">
        <v>2803</v>
      </c>
      <c r="BG27" s="186" t="s">
        <v>2691</v>
      </c>
      <c r="BH27" s="186" t="s">
        <v>2691</v>
      </c>
      <c r="BI27" s="186" t="s">
        <v>2803</v>
      </c>
      <c r="BJ27" s="186" t="s">
        <v>2691</v>
      </c>
      <c r="BK27" s="186" t="s">
        <v>2691</v>
      </c>
      <c r="BL27" s="186" t="s">
        <v>2803</v>
      </c>
      <c r="BM27" s="186" t="s">
        <v>2691</v>
      </c>
      <c r="BN27" s="186" t="s">
        <v>2691</v>
      </c>
      <c r="BO27" s="186" t="s">
        <v>2803</v>
      </c>
      <c r="BP27" s="186" t="s">
        <v>2691</v>
      </c>
      <c r="BQ27" s="186" t="s">
        <v>2691</v>
      </c>
      <c r="BR27" s="186" t="s">
        <v>2803</v>
      </c>
      <c r="BS27" s="186" t="s">
        <v>2691</v>
      </c>
      <c r="BT27" s="186" t="s">
        <v>2691</v>
      </c>
      <c r="BU27" s="186" t="s">
        <v>2803</v>
      </c>
      <c r="BV27" s="186" t="s">
        <v>2691</v>
      </c>
      <c r="BW27" s="186" t="s">
        <v>2691</v>
      </c>
      <c r="BX27" s="186" t="s">
        <v>2803</v>
      </c>
      <c r="BY27" s="186" t="s">
        <v>2691</v>
      </c>
      <c r="BZ27" s="186" t="s">
        <v>2691</v>
      </c>
      <c r="CA27" s="186" t="s">
        <v>2803</v>
      </c>
      <c r="CB27" s="186" t="s">
        <v>2691</v>
      </c>
      <c r="CC27" s="186" t="s">
        <v>2691</v>
      </c>
      <c r="CD27" s="186" t="s">
        <v>2803</v>
      </c>
      <c r="CE27" s="186" t="s">
        <v>2691</v>
      </c>
      <c r="CF27" s="186" t="s">
        <v>2691</v>
      </c>
      <c r="CG27" s="186" t="s">
        <v>2803</v>
      </c>
      <c r="CH27" s="186" t="s">
        <v>2691</v>
      </c>
      <c r="CI27" s="186" t="s">
        <v>2691</v>
      </c>
      <c r="CJ27" s="186" t="s">
        <v>2803</v>
      </c>
      <c r="CK27" s="186" t="s">
        <v>2691</v>
      </c>
      <c r="CL27" s="186" t="s">
        <v>2691</v>
      </c>
      <c r="CM27" s="186" t="s">
        <v>2803</v>
      </c>
      <c r="CN27" s="186" t="s">
        <v>2691</v>
      </c>
      <c r="CO27" s="186" t="s">
        <v>2691</v>
      </c>
      <c r="CP27" s="186" t="s">
        <v>2803</v>
      </c>
      <c r="CQ27" s="186" t="s">
        <v>2691</v>
      </c>
      <c r="CR27" s="186" t="s">
        <v>2691</v>
      </c>
      <c r="CS27" s="186" t="s">
        <v>2803</v>
      </c>
      <c r="CT27" s="186" t="s">
        <v>2691</v>
      </c>
      <c r="CU27" s="186" t="s">
        <v>2691</v>
      </c>
      <c r="CV27" s="186" t="s">
        <v>2803</v>
      </c>
      <c r="CW27" s="186" t="s">
        <v>2691</v>
      </c>
      <c r="CX27" s="186" t="s">
        <v>2691</v>
      </c>
      <c r="CY27" s="186" t="s">
        <v>2803</v>
      </c>
      <c r="CZ27" s="186" t="s">
        <v>2691</v>
      </c>
      <c r="DA27" s="186" t="s">
        <v>2691</v>
      </c>
      <c r="DB27" s="186" t="s">
        <v>2803</v>
      </c>
      <c r="DC27" s="186" t="s">
        <v>2691</v>
      </c>
      <c r="DD27" s="186" t="s">
        <v>2691</v>
      </c>
      <c r="DE27" s="186" t="s">
        <v>2803</v>
      </c>
      <c r="DF27" s="186" t="s">
        <v>2691</v>
      </c>
      <c r="DG27" s="186" t="s">
        <v>2863</v>
      </c>
      <c r="DH27" s="186" t="s">
        <v>2803</v>
      </c>
      <c r="DI27" s="186" t="s">
        <v>2691</v>
      </c>
      <c r="DJ27" s="186" t="s">
        <v>2691</v>
      </c>
      <c r="DK27" s="186" t="s">
        <v>2803</v>
      </c>
      <c r="DL27" s="186" t="s">
        <v>2864</v>
      </c>
      <c r="DM27" s="186" t="s">
        <v>2865</v>
      </c>
      <c r="DN27" s="186" t="s">
        <v>2803</v>
      </c>
      <c r="DO27" s="186" t="s">
        <v>2866</v>
      </c>
      <c r="DP27" s="186" t="s">
        <v>2691</v>
      </c>
      <c r="DQ27" s="186" t="s">
        <v>2803</v>
      </c>
      <c r="DR27" s="186" t="s">
        <v>2691</v>
      </c>
      <c r="DS27" s="186" t="s">
        <v>2691</v>
      </c>
      <c r="DT27" s="186" t="s">
        <v>2803</v>
      </c>
      <c r="DU27" s="186" t="s">
        <v>2691</v>
      </c>
      <c r="DV27" s="186" t="s">
        <v>2691</v>
      </c>
      <c r="DW27" s="186" t="s">
        <v>2803</v>
      </c>
      <c r="DX27" s="186" t="s">
        <v>2691</v>
      </c>
      <c r="DY27" s="186" t="s">
        <v>2691</v>
      </c>
      <c r="DZ27" s="186" t="s">
        <v>2803</v>
      </c>
      <c r="EA27" s="186" t="s">
        <v>2691</v>
      </c>
      <c r="EB27" s="186" t="s">
        <v>2691</v>
      </c>
      <c r="EC27" s="186" t="s">
        <v>2803</v>
      </c>
      <c r="ED27" s="186" t="s">
        <v>2691</v>
      </c>
      <c r="EE27" s="186" t="s">
        <v>2691</v>
      </c>
      <c r="EF27" s="186" t="s">
        <v>2803</v>
      </c>
      <c r="EG27" s="186" t="s">
        <v>2691</v>
      </c>
      <c r="EH27" s="186" t="s">
        <v>2691</v>
      </c>
      <c r="EI27" s="186" t="s">
        <v>2803</v>
      </c>
      <c r="EJ27" s="186" t="s">
        <v>2691</v>
      </c>
      <c r="EK27" s="186" t="s">
        <v>2691</v>
      </c>
      <c r="EL27" s="186" t="s">
        <v>2803</v>
      </c>
      <c r="EM27" s="186" t="s">
        <v>2867</v>
      </c>
      <c r="EN27" s="186" t="s">
        <v>2691</v>
      </c>
      <c r="EO27" s="186" t="s">
        <v>2803</v>
      </c>
      <c r="EP27" s="186" t="s">
        <v>2691</v>
      </c>
      <c r="EQ27" s="186" t="s">
        <v>2863</v>
      </c>
      <c r="ER27" s="186" t="s">
        <v>2803</v>
      </c>
      <c r="ES27" s="186" t="s">
        <v>2691</v>
      </c>
      <c r="ET27" s="186" t="s">
        <v>2691</v>
      </c>
    </row>
    <row r="28" spans="1:150" x14ac:dyDescent="0.3">
      <c r="A28" s="1"/>
      <c r="B28" s="185" t="s">
        <v>2874</v>
      </c>
      <c r="C28" s="185" t="s">
        <v>119</v>
      </c>
      <c r="D28" s="185" t="s">
        <v>926</v>
      </c>
      <c r="E28" s="185" t="s">
        <v>2875</v>
      </c>
      <c r="F28" s="185" t="s">
        <v>2876</v>
      </c>
      <c r="G28" s="186" t="s">
        <v>2803</v>
      </c>
      <c r="H28" s="186" t="s">
        <v>2691</v>
      </c>
      <c r="I28" s="186" t="s">
        <v>2691</v>
      </c>
      <c r="J28" s="186" t="s">
        <v>2803</v>
      </c>
      <c r="K28" s="186" t="s">
        <v>2691</v>
      </c>
      <c r="L28" s="186" t="s">
        <v>2691</v>
      </c>
      <c r="M28" s="186" t="s">
        <v>2803</v>
      </c>
      <c r="N28" s="186" t="s">
        <v>2691</v>
      </c>
      <c r="O28" s="186" t="s">
        <v>2691</v>
      </c>
      <c r="P28" s="186" t="s">
        <v>2803</v>
      </c>
      <c r="Q28" s="186" t="s">
        <v>2691</v>
      </c>
      <c r="R28" s="186" t="s">
        <v>2691</v>
      </c>
      <c r="S28" s="186" t="s">
        <v>2803</v>
      </c>
      <c r="T28" s="186" t="s">
        <v>2691</v>
      </c>
      <c r="U28" s="186" t="s">
        <v>2691</v>
      </c>
      <c r="V28" s="186" t="s">
        <v>2803</v>
      </c>
      <c r="W28" s="186" t="s">
        <v>2691</v>
      </c>
      <c r="X28" s="186" t="s">
        <v>2691</v>
      </c>
      <c r="Y28" s="186" t="s">
        <v>2803</v>
      </c>
      <c r="Z28" s="186" t="s">
        <v>2691</v>
      </c>
      <c r="AA28" s="186" t="s">
        <v>2860</v>
      </c>
      <c r="AB28" s="186" t="s">
        <v>2803</v>
      </c>
      <c r="AC28" s="186" t="s">
        <v>2691</v>
      </c>
      <c r="AD28" s="186" t="s">
        <v>2861</v>
      </c>
      <c r="AE28" s="186" t="s">
        <v>2803</v>
      </c>
      <c r="AF28" s="186" t="s">
        <v>2691</v>
      </c>
      <c r="AG28" s="186" t="s">
        <v>2691</v>
      </c>
      <c r="AH28" s="186" t="s">
        <v>2803</v>
      </c>
      <c r="AI28" s="186" t="s">
        <v>2691</v>
      </c>
      <c r="AJ28" s="186" t="s">
        <v>2691</v>
      </c>
      <c r="AK28" s="186" t="s">
        <v>2803</v>
      </c>
      <c r="AL28" s="186" t="s">
        <v>2691</v>
      </c>
      <c r="AM28" s="186" t="s">
        <v>2862</v>
      </c>
      <c r="AN28" s="186" t="s">
        <v>2803</v>
      </c>
      <c r="AO28" s="186" t="s">
        <v>2691</v>
      </c>
      <c r="AP28" s="186" t="s">
        <v>2691</v>
      </c>
      <c r="AQ28" s="186" t="s">
        <v>2803</v>
      </c>
      <c r="AR28" s="186" t="s">
        <v>2691</v>
      </c>
      <c r="AS28" s="186" t="s">
        <v>2691</v>
      </c>
      <c r="AT28" s="186" t="s">
        <v>2803</v>
      </c>
      <c r="AU28" s="186" t="s">
        <v>2691</v>
      </c>
      <c r="AV28" s="186" t="s">
        <v>2691</v>
      </c>
      <c r="AW28" s="186" t="s">
        <v>2803</v>
      </c>
      <c r="AX28" s="186" t="s">
        <v>2691</v>
      </c>
      <c r="AY28" s="186" t="s">
        <v>2691</v>
      </c>
      <c r="AZ28" s="186" t="s">
        <v>2803</v>
      </c>
      <c r="BA28" s="186" t="s">
        <v>2691</v>
      </c>
      <c r="BB28" s="186" t="s">
        <v>2691</v>
      </c>
      <c r="BC28" s="186" t="s">
        <v>2803</v>
      </c>
      <c r="BD28" s="186" t="s">
        <v>2691</v>
      </c>
      <c r="BE28" s="186" t="s">
        <v>2691</v>
      </c>
      <c r="BF28" s="186" t="s">
        <v>2803</v>
      </c>
      <c r="BG28" s="186" t="s">
        <v>2691</v>
      </c>
      <c r="BH28" s="186" t="s">
        <v>2691</v>
      </c>
      <c r="BI28" s="186" t="s">
        <v>2803</v>
      </c>
      <c r="BJ28" s="186" t="s">
        <v>2691</v>
      </c>
      <c r="BK28" s="186" t="s">
        <v>2691</v>
      </c>
      <c r="BL28" s="186" t="s">
        <v>2803</v>
      </c>
      <c r="BM28" s="186" t="s">
        <v>2691</v>
      </c>
      <c r="BN28" s="186" t="s">
        <v>2691</v>
      </c>
      <c r="BO28" s="186" t="s">
        <v>2803</v>
      </c>
      <c r="BP28" s="186" t="s">
        <v>2691</v>
      </c>
      <c r="BQ28" s="186" t="s">
        <v>2691</v>
      </c>
      <c r="BR28" s="186" t="s">
        <v>2803</v>
      </c>
      <c r="BS28" s="186" t="s">
        <v>2691</v>
      </c>
      <c r="BT28" s="186" t="s">
        <v>2691</v>
      </c>
      <c r="BU28" s="186" t="s">
        <v>2803</v>
      </c>
      <c r="BV28" s="186" t="s">
        <v>2691</v>
      </c>
      <c r="BW28" s="186" t="s">
        <v>2691</v>
      </c>
      <c r="BX28" s="186" t="s">
        <v>2803</v>
      </c>
      <c r="BY28" s="186" t="s">
        <v>2691</v>
      </c>
      <c r="BZ28" s="186" t="s">
        <v>2691</v>
      </c>
      <c r="CA28" s="186" t="s">
        <v>2803</v>
      </c>
      <c r="CB28" s="186" t="s">
        <v>2691</v>
      </c>
      <c r="CC28" s="186" t="s">
        <v>2691</v>
      </c>
      <c r="CD28" s="186" t="s">
        <v>2803</v>
      </c>
      <c r="CE28" s="186" t="s">
        <v>2691</v>
      </c>
      <c r="CF28" s="186" t="s">
        <v>2691</v>
      </c>
      <c r="CG28" s="186" t="s">
        <v>2803</v>
      </c>
      <c r="CH28" s="186" t="s">
        <v>2691</v>
      </c>
      <c r="CI28" s="186" t="s">
        <v>2691</v>
      </c>
      <c r="CJ28" s="186" t="s">
        <v>2803</v>
      </c>
      <c r="CK28" s="186" t="s">
        <v>2691</v>
      </c>
      <c r="CL28" s="186" t="s">
        <v>2691</v>
      </c>
      <c r="CM28" s="186" t="s">
        <v>2803</v>
      </c>
      <c r="CN28" s="186" t="s">
        <v>2691</v>
      </c>
      <c r="CO28" s="186" t="s">
        <v>2691</v>
      </c>
      <c r="CP28" s="186" t="s">
        <v>2803</v>
      </c>
      <c r="CQ28" s="186" t="s">
        <v>2691</v>
      </c>
      <c r="CR28" s="186" t="s">
        <v>2691</v>
      </c>
      <c r="CS28" s="186" t="s">
        <v>2803</v>
      </c>
      <c r="CT28" s="186" t="s">
        <v>2691</v>
      </c>
      <c r="CU28" s="186" t="s">
        <v>2691</v>
      </c>
      <c r="CV28" s="186" t="s">
        <v>2803</v>
      </c>
      <c r="CW28" s="186" t="s">
        <v>2691</v>
      </c>
      <c r="CX28" s="186" t="s">
        <v>2691</v>
      </c>
      <c r="CY28" s="186" t="s">
        <v>2803</v>
      </c>
      <c r="CZ28" s="186" t="s">
        <v>2691</v>
      </c>
      <c r="DA28" s="186" t="s">
        <v>2691</v>
      </c>
      <c r="DB28" s="186" t="s">
        <v>2803</v>
      </c>
      <c r="DC28" s="186" t="s">
        <v>2691</v>
      </c>
      <c r="DD28" s="186" t="s">
        <v>2691</v>
      </c>
      <c r="DE28" s="186" t="s">
        <v>2803</v>
      </c>
      <c r="DF28" s="186" t="s">
        <v>2691</v>
      </c>
      <c r="DG28" s="186" t="s">
        <v>2863</v>
      </c>
      <c r="DH28" s="186" t="s">
        <v>2803</v>
      </c>
      <c r="DI28" s="186" t="s">
        <v>2691</v>
      </c>
      <c r="DJ28" s="186" t="s">
        <v>2691</v>
      </c>
      <c r="DK28" s="186" t="s">
        <v>2803</v>
      </c>
      <c r="DL28" s="186" t="s">
        <v>2864</v>
      </c>
      <c r="DM28" s="186" t="s">
        <v>2865</v>
      </c>
      <c r="DN28" s="186" t="s">
        <v>2803</v>
      </c>
      <c r="DO28" s="186" t="s">
        <v>2866</v>
      </c>
      <c r="DP28" s="186" t="s">
        <v>2691</v>
      </c>
      <c r="DQ28" s="186" t="s">
        <v>2803</v>
      </c>
      <c r="DR28" s="186" t="s">
        <v>2691</v>
      </c>
      <c r="DS28" s="186" t="s">
        <v>2691</v>
      </c>
      <c r="DT28" s="186" t="s">
        <v>2803</v>
      </c>
      <c r="DU28" s="186" t="s">
        <v>2691</v>
      </c>
      <c r="DV28" s="186" t="s">
        <v>2691</v>
      </c>
      <c r="DW28" s="186" t="s">
        <v>2803</v>
      </c>
      <c r="DX28" s="186" t="s">
        <v>2691</v>
      </c>
      <c r="DY28" s="186" t="s">
        <v>2691</v>
      </c>
      <c r="DZ28" s="186" t="s">
        <v>2803</v>
      </c>
      <c r="EA28" s="186" t="s">
        <v>2691</v>
      </c>
      <c r="EB28" s="186" t="s">
        <v>2691</v>
      </c>
      <c r="EC28" s="186" t="s">
        <v>2803</v>
      </c>
      <c r="ED28" s="186" t="s">
        <v>2691</v>
      </c>
      <c r="EE28" s="186" t="s">
        <v>2691</v>
      </c>
      <c r="EF28" s="186" t="s">
        <v>2803</v>
      </c>
      <c r="EG28" s="186" t="s">
        <v>2691</v>
      </c>
      <c r="EH28" s="186" t="s">
        <v>2691</v>
      </c>
      <c r="EI28" s="186" t="s">
        <v>2803</v>
      </c>
      <c r="EJ28" s="186" t="s">
        <v>2691</v>
      </c>
      <c r="EK28" s="186" t="s">
        <v>2691</v>
      </c>
      <c r="EL28" s="186" t="s">
        <v>2803</v>
      </c>
      <c r="EM28" s="186" t="s">
        <v>2867</v>
      </c>
      <c r="EN28" s="186" t="s">
        <v>2691</v>
      </c>
      <c r="EO28" s="186" t="s">
        <v>2803</v>
      </c>
      <c r="EP28" s="186" t="s">
        <v>2691</v>
      </c>
      <c r="EQ28" s="186" t="s">
        <v>2863</v>
      </c>
      <c r="ER28" s="186" t="s">
        <v>2803</v>
      </c>
      <c r="ES28" s="186" t="s">
        <v>2691</v>
      </c>
      <c r="ET28" s="186" t="s">
        <v>2691</v>
      </c>
    </row>
    <row r="29" spans="1:150" x14ac:dyDescent="0.3">
      <c r="A29" s="1"/>
      <c r="B29" s="184" t="s">
        <v>2877</v>
      </c>
      <c r="C29" s="184" t="s">
        <v>119</v>
      </c>
      <c r="D29" s="184" t="s">
        <v>924</v>
      </c>
      <c r="E29" s="184" t="s">
        <v>2878</v>
      </c>
      <c r="F29" s="184" t="s">
        <v>2879</v>
      </c>
      <c r="G29" s="184" t="s">
        <v>2803</v>
      </c>
      <c r="H29" s="184" t="s">
        <v>2691</v>
      </c>
      <c r="I29" s="184" t="s">
        <v>2880</v>
      </c>
      <c r="J29" s="184" t="s">
        <v>2803</v>
      </c>
      <c r="K29" s="184" t="s">
        <v>2691</v>
      </c>
      <c r="L29" s="184" t="s">
        <v>2881</v>
      </c>
      <c r="M29" s="184" t="s">
        <v>2803</v>
      </c>
      <c r="N29" s="184" t="s">
        <v>2691</v>
      </c>
      <c r="O29" s="184" t="s">
        <v>2882</v>
      </c>
      <c r="P29" s="184" t="s">
        <v>2803</v>
      </c>
      <c r="Q29" s="184" t="s">
        <v>2691</v>
      </c>
      <c r="R29" s="184" t="s">
        <v>2882</v>
      </c>
      <c r="S29" s="184" t="s">
        <v>2803</v>
      </c>
      <c r="T29" s="184" t="s">
        <v>2691</v>
      </c>
      <c r="U29" s="184" t="s">
        <v>2882</v>
      </c>
      <c r="V29" s="184" t="s">
        <v>2803</v>
      </c>
      <c r="W29" s="184" t="s">
        <v>2691</v>
      </c>
      <c r="X29" s="184" t="s">
        <v>2883</v>
      </c>
      <c r="Y29" s="184" t="s">
        <v>2803</v>
      </c>
      <c r="Z29" s="184" t="s">
        <v>2691</v>
      </c>
      <c r="AA29" s="184" t="s">
        <v>2882</v>
      </c>
      <c r="AB29" s="184" t="s">
        <v>2803</v>
      </c>
      <c r="AC29" s="184" t="s">
        <v>2691</v>
      </c>
      <c r="AD29" s="184" t="s">
        <v>2884</v>
      </c>
      <c r="AE29" s="184" t="s">
        <v>2803</v>
      </c>
      <c r="AF29" s="184" t="s">
        <v>2691</v>
      </c>
      <c r="AG29" s="184" t="s">
        <v>2885</v>
      </c>
      <c r="AH29" s="184" t="s">
        <v>2803</v>
      </c>
      <c r="AI29" s="184" t="s">
        <v>2691</v>
      </c>
      <c r="AJ29" s="184" t="s">
        <v>2885</v>
      </c>
      <c r="AK29" s="184" t="s">
        <v>2803</v>
      </c>
      <c r="AL29" s="184" t="s">
        <v>2691</v>
      </c>
      <c r="AM29" s="184" t="s">
        <v>2886</v>
      </c>
      <c r="AN29" s="184" t="s">
        <v>2803</v>
      </c>
      <c r="AO29" s="184" t="s">
        <v>2691</v>
      </c>
      <c r="AP29" s="184" t="s">
        <v>2691</v>
      </c>
      <c r="AQ29" s="184" t="s">
        <v>2803</v>
      </c>
      <c r="AR29" s="184" t="s">
        <v>2691</v>
      </c>
      <c r="AS29" s="184" t="s">
        <v>2691</v>
      </c>
      <c r="AT29" s="184" t="s">
        <v>2803</v>
      </c>
      <c r="AU29" s="184" t="s">
        <v>2691</v>
      </c>
      <c r="AV29" s="184" t="s">
        <v>2887</v>
      </c>
      <c r="AW29" s="184" t="s">
        <v>2803</v>
      </c>
      <c r="AX29" s="184" t="s">
        <v>2691</v>
      </c>
      <c r="AY29" s="184" t="s">
        <v>2888</v>
      </c>
      <c r="AZ29" s="184" t="s">
        <v>2803</v>
      </c>
      <c r="BA29" s="184" t="s">
        <v>2691</v>
      </c>
      <c r="BB29" s="184" t="s">
        <v>2889</v>
      </c>
      <c r="BC29" s="184" t="s">
        <v>2803</v>
      </c>
      <c r="BD29" s="184" t="s">
        <v>2691</v>
      </c>
      <c r="BE29" s="184" t="s">
        <v>2889</v>
      </c>
      <c r="BF29" s="184" t="s">
        <v>2803</v>
      </c>
      <c r="BG29" s="184" t="s">
        <v>2691</v>
      </c>
      <c r="BH29" s="184" t="s">
        <v>2889</v>
      </c>
      <c r="BI29" s="184" t="s">
        <v>2803</v>
      </c>
      <c r="BJ29" s="184" t="s">
        <v>2691</v>
      </c>
      <c r="BK29" s="184" t="s">
        <v>2889</v>
      </c>
      <c r="BL29" s="184" t="s">
        <v>2803</v>
      </c>
      <c r="BM29" s="184" t="s">
        <v>2691</v>
      </c>
      <c r="BN29" s="184" t="s">
        <v>2889</v>
      </c>
      <c r="BO29" s="184" t="s">
        <v>2803</v>
      </c>
      <c r="BP29" s="184" t="s">
        <v>2691</v>
      </c>
      <c r="BQ29" s="184" t="s">
        <v>2691</v>
      </c>
      <c r="BR29" s="184" t="s">
        <v>2803</v>
      </c>
      <c r="BS29" s="184" t="s">
        <v>2691</v>
      </c>
      <c r="BT29" s="184" t="s">
        <v>2888</v>
      </c>
      <c r="BU29" s="184" t="s">
        <v>2803</v>
      </c>
      <c r="BV29" s="184" t="s">
        <v>2691</v>
      </c>
      <c r="BW29" s="184" t="s">
        <v>2890</v>
      </c>
      <c r="BX29" s="184" t="s">
        <v>2803</v>
      </c>
      <c r="BY29" s="184" t="s">
        <v>2691</v>
      </c>
      <c r="BZ29" s="184" t="s">
        <v>2691</v>
      </c>
      <c r="CA29" s="184" t="s">
        <v>2803</v>
      </c>
      <c r="CB29" s="184" t="s">
        <v>2691</v>
      </c>
      <c r="CC29" s="184" t="s">
        <v>2891</v>
      </c>
      <c r="CD29" s="184" t="s">
        <v>2803</v>
      </c>
      <c r="CE29" s="184" t="s">
        <v>2691</v>
      </c>
      <c r="CF29" s="184" t="s">
        <v>2892</v>
      </c>
      <c r="CG29" s="184" t="s">
        <v>2803</v>
      </c>
      <c r="CH29" s="184" t="s">
        <v>2691</v>
      </c>
      <c r="CI29" s="184" t="s">
        <v>2892</v>
      </c>
      <c r="CJ29" s="184" t="s">
        <v>2803</v>
      </c>
      <c r="CK29" s="184" t="s">
        <v>2691</v>
      </c>
      <c r="CL29" s="184" t="s">
        <v>2893</v>
      </c>
      <c r="CM29" s="184" t="s">
        <v>2803</v>
      </c>
      <c r="CN29" s="184" t="s">
        <v>2691</v>
      </c>
      <c r="CO29" s="184" t="s">
        <v>2893</v>
      </c>
      <c r="CP29" s="184" t="s">
        <v>2803</v>
      </c>
      <c r="CQ29" s="184" t="s">
        <v>2691</v>
      </c>
      <c r="CR29" s="184" t="s">
        <v>2889</v>
      </c>
      <c r="CS29" s="184" t="s">
        <v>2803</v>
      </c>
      <c r="CT29" s="184" t="s">
        <v>2691</v>
      </c>
      <c r="CU29" s="184" t="s">
        <v>2892</v>
      </c>
      <c r="CV29" s="184" t="s">
        <v>2803</v>
      </c>
      <c r="CW29" s="184" t="s">
        <v>2691</v>
      </c>
      <c r="CX29" s="184" t="s">
        <v>2892</v>
      </c>
      <c r="CY29" s="184" t="s">
        <v>2803</v>
      </c>
      <c r="CZ29" s="184" t="s">
        <v>2691</v>
      </c>
      <c r="DA29" s="184" t="s">
        <v>2894</v>
      </c>
      <c r="DB29" s="184" t="s">
        <v>2803</v>
      </c>
      <c r="DC29" s="184" t="s">
        <v>2691</v>
      </c>
      <c r="DD29" s="184" t="s">
        <v>2895</v>
      </c>
      <c r="DE29" s="184" t="s">
        <v>2803</v>
      </c>
      <c r="DF29" s="184" t="s">
        <v>2691</v>
      </c>
      <c r="DG29" s="184" t="s">
        <v>2896</v>
      </c>
      <c r="DH29" s="184" t="s">
        <v>2803</v>
      </c>
      <c r="DI29" s="184" t="s">
        <v>2691</v>
      </c>
      <c r="DJ29" s="184" t="s">
        <v>2896</v>
      </c>
      <c r="DK29" s="184" t="s">
        <v>2803</v>
      </c>
      <c r="DL29" s="184" t="s">
        <v>2691</v>
      </c>
      <c r="DM29" s="184" t="s">
        <v>2897</v>
      </c>
      <c r="DN29" s="184" t="s">
        <v>2803</v>
      </c>
      <c r="DO29" s="184" t="s">
        <v>2691</v>
      </c>
      <c r="DP29" s="184" t="s">
        <v>2897</v>
      </c>
      <c r="DQ29" s="184" t="s">
        <v>2803</v>
      </c>
      <c r="DR29" s="184" t="s">
        <v>2691</v>
      </c>
      <c r="DS29" s="184" t="s">
        <v>2898</v>
      </c>
      <c r="DT29" s="184" t="s">
        <v>2803</v>
      </c>
      <c r="DU29" s="184" t="s">
        <v>2691</v>
      </c>
      <c r="DV29" s="184" t="s">
        <v>2899</v>
      </c>
      <c r="DW29" s="184" t="s">
        <v>2803</v>
      </c>
      <c r="DX29" s="184" t="s">
        <v>2691</v>
      </c>
      <c r="DY29" s="184" t="s">
        <v>2900</v>
      </c>
      <c r="DZ29" s="184" t="s">
        <v>2803</v>
      </c>
      <c r="EA29" s="184" t="s">
        <v>2691</v>
      </c>
      <c r="EB29" s="184" t="s">
        <v>2900</v>
      </c>
      <c r="EC29" s="184" t="s">
        <v>2803</v>
      </c>
      <c r="ED29" s="184" t="s">
        <v>2691</v>
      </c>
      <c r="EE29" s="184" t="s">
        <v>2901</v>
      </c>
      <c r="EF29" s="184" t="s">
        <v>2803</v>
      </c>
      <c r="EG29" s="184" t="s">
        <v>2691</v>
      </c>
      <c r="EH29" s="184" t="s">
        <v>2902</v>
      </c>
      <c r="EI29" s="184" t="s">
        <v>2803</v>
      </c>
      <c r="EJ29" s="184" t="s">
        <v>2691</v>
      </c>
      <c r="EK29" s="184" t="s">
        <v>2691</v>
      </c>
      <c r="EL29" s="184" t="s">
        <v>2803</v>
      </c>
      <c r="EM29" s="184" t="s">
        <v>2691</v>
      </c>
      <c r="EN29" s="184" t="s">
        <v>2896</v>
      </c>
      <c r="EO29" s="184" t="s">
        <v>2803</v>
      </c>
      <c r="EP29" s="184" t="s">
        <v>2691</v>
      </c>
      <c r="EQ29" s="184" t="s">
        <v>2691</v>
      </c>
      <c r="ER29" s="184" t="s">
        <v>2803</v>
      </c>
      <c r="ES29" s="184" t="s">
        <v>2691</v>
      </c>
      <c r="ET29" s="184" t="s">
        <v>2903</v>
      </c>
    </row>
    <row r="30" spans="1:150" x14ac:dyDescent="0.3">
      <c r="A30" s="1"/>
      <c r="B30" s="185" t="s">
        <v>2904</v>
      </c>
      <c r="C30" s="185" t="s">
        <v>119</v>
      </c>
      <c r="D30" s="185" t="s">
        <v>924</v>
      </c>
      <c r="E30" s="185" t="s">
        <v>2905</v>
      </c>
      <c r="F30" s="185" t="s">
        <v>2906</v>
      </c>
      <c r="G30" s="186" t="s">
        <v>2803</v>
      </c>
      <c r="H30" s="186" t="s">
        <v>2691</v>
      </c>
      <c r="I30" s="186" t="s">
        <v>2896</v>
      </c>
      <c r="J30" s="186" t="s">
        <v>2803</v>
      </c>
      <c r="K30" s="186" t="s">
        <v>2691</v>
      </c>
      <c r="L30" s="186" t="s">
        <v>2896</v>
      </c>
      <c r="M30" s="186" t="s">
        <v>2803</v>
      </c>
      <c r="N30" s="186" t="s">
        <v>2691</v>
      </c>
      <c r="O30" s="186" t="s">
        <v>2896</v>
      </c>
      <c r="P30" s="186" t="s">
        <v>2803</v>
      </c>
      <c r="Q30" s="186" t="s">
        <v>2691</v>
      </c>
      <c r="R30" s="186" t="s">
        <v>2896</v>
      </c>
      <c r="S30" s="186" t="s">
        <v>2803</v>
      </c>
      <c r="T30" s="186" t="s">
        <v>2691</v>
      </c>
      <c r="U30" s="186" t="s">
        <v>2896</v>
      </c>
      <c r="V30" s="186" t="s">
        <v>2803</v>
      </c>
      <c r="W30" s="186" t="s">
        <v>2691</v>
      </c>
      <c r="X30" s="186" t="s">
        <v>2896</v>
      </c>
      <c r="Y30" s="186" t="s">
        <v>2803</v>
      </c>
      <c r="Z30" s="186" t="s">
        <v>2691</v>
      </c>
      <c r="AA30" s="186" t="s">
        <v>2896</v>
      </c>
      <c r="AB30" s="186" t="s">
        <v>2803</v>
      </c>
      <c r="AC30" s="186" t="s">
        <v>2691</v>
      </c>
      <c r="AD30" s="186" t="s">
        <v>2884</v>
      </c>
      <c r="AE30" s="186" t="s">
        <v>2803</v>
      </c>
      <c r="AF30" s="186" t="s">
        <v>2691</v>
      </c>
      <c r="AG30" s="186" t="s">
        <v>2885</v>
      </c>
      <c r="AH30" s="186" t="s">
        <v>2803</v>
      </c>
      <c r="AI30" s="186" t="s">
        <v>2691</v>
      </c>
      <c r="AJ30" s="186" t="s">
        <v>2885</v>
      </c>
      <c r="AK30" s="186" t="s">
        <v>2803</v>
      </c>
      <c r="AL30" s="186" t="s">
        <v>2691</v>
      </c>
      <c r="AM30" s="186" t="s">
        <v>2886</v>
      </c>
      <c r="AN30" s="186" t="s">
        <v>2803</v>
      </c>
      <c r="AO30" s="186" t="s">
        <v>2691</v>
      </c>
      <c r="AP30" s="186" t="s">
        <v>2691</v>
      </c>
      <c r="AQ30" s="186" t="s">
        <v>2803</v>
      </c>
      <c r="AR30" s="186" t="s">
        <v>2691</v>
      </c>
      <c r="AS30" s="186" t="s">
        <v>2691</v>
      </c>
      <c r="AT30" s="186" t="s">
        <v>2803</v>
      </c>
      <c r="AU30" s="186" t="s">
        <v>2691</v>
      </c>
      <c r="AV30" s="186" t="s">
        <v>2887</v>
      </c>
      <c r="AW30" s="186" t="s">
        <v>2803</v>
      </c>
      <c r="AX30" s="186" t="s">
        <v>2691</v>
      </c>
      <c r="AY30" s="186" t="s">
        <v>2888</v>
      </c>
      <c r="AZ30" s="186" t="s">
        <v>2803</v>
      </c>
      <c r="BA30" s="186" t="s">
        <v>2691</v>
      </c>
      <c r="BB30" s="186" t="s">
        <v>2889</v>
      </c>
      <c r="BC30" s="186" t="s">
        <v>2803</v>
      </c>
      <c r="BD30" s="186" t="s">
        <v>2691</v>
      </c>
      <c r="BE30" s="186" t="s">
        <v>2889</v>
      </c>
      <c r="BF30" s="186" t="s">
        <v>2803</v>
      </c>
      <c r="BG30" s="186" t="s">
        <v>2691</v>
      </c>
      <c r="BH30" s="186" t="s">
        <v>2889</v>
      </c>
      <c r="BI30" s="186" t="s">
        <v>2803</v>
      </c>
      <c r="BJ30" s="186" t="s">
        <v>2691</v>
      </c>
      <c r="BK30" s="186" t="s">
        <v>2889</v>
      </c>
      <c r="BL30" s="186" t="s">
        <v>2803</v>
      </c>
      <c r="BM30" s="186" t="s">
        <v>2691</v>
      </c>
      <c r="BN30" s="186" t="s">
        <v>2889</v>
      </c>
      <c r="BO30" s="186" t="s">
        <v>2803</v>
      </c>
      <c r="BP30" s="186" t="s">
        <v>2691</v>
      </c>
      <c r="BQ30" s="186" t="s">
        <v>2691</v>
      </c>
      <c r="BR30" s="186" t="s">
        <v>2803</v>
      </c>
      <c r="BS30" s="186" t="s">
        <v>2691</v>
      </c>
      <c r="BT30" s="186" t="s">
        <v>2888</v>
      </c>
      <c r="BU30" s="186" t="s">
        <v>2803</v>
      </c>
      <c r="BV30" s="186" t="s">
        <v>2691</v>
      </c>
      <c r="BW30" s="186" t="s">
        <v>2890</v>
      </c>
      <c r="BX30" s="186" t="s">
        <v>2803</v>
      </c>
      <c r="BY30" s="186" t="s">
        <v>2691</v>
      </c>
      <c r="BZ30" s="186" t="s">
        <v>2691</v>
      </c>
      <c r="CA30" s="186" t="s">
        <v>2803</v>
      </c>
      <c r="CB30" s="186" t="s">
        <v>2691</v>
      </c>
      <c r="CC30" s="186" t="s">
        <v>2891</v>
      </c>
      <c r="CD30" s="186" t="s">
        <v>2803</v>
      </c>
      <c r="CE30" s="186" t="s">
        <v>2691</v>
      </c>
      <c r="CF30" s="186" t="s">
        <v>2892</v>
      </c>
      <c r="CG30" s="186" t="s">
        <v>2803</v>
      </c>
      <c r="CH30" s="186" t="s">
        <v>2691</v>
      </c>
      <c r="CI30" s="186" t="s">
        <v>2892</v>
      </c>
      <c r="CJ30" s="186" t="s">
        <v>2803</v>
      </c>
      <c r="CK30" s="186" t="s">
        <v>2691</v>
      </c>
      <c r="CL30" s="186" t="s">
        <v>2893</v>
      </c>
      <c r="CM30" s="186" t="s">
        <v>2803</v>
      </c>
      <c r="CN30" s="186" t="s">
        <v>2691</v>
      </c>
      <c r="CO30" s="186" t="s">
        <v>2893</v>
      </c>
      <c r="CP30" s="186" t="s">
        <v>2803</v>
      </c>
      <c r="CQ30" s="186" t="s">
        <v>2691</v>
      </c>
      <c r="CR30" s="186" t="s">
        <v>2889</v>
      </c>
      <c r="CS30" s="186" t="s">
        <v>2803</v>
      </c>
      <c r="CT30" s="186" t="s">
        <v>2691</v>
      </c>
      <c r="CU30" s="186" t="s">
        <v>2892</v>
      </c>
      <c r="CV30" s="186" t="s">
        <v>2803</v>
      </c>
      <c r="CW30" s="186" t="s">
        <v>2691</v>
      </c>
      <c r="CX30" s="186" t="s">
        <v>2892</v>
      </c>
      <c r="CY30" s="186" t="s">
        <v>2803</v>
      </c>
      <c r="CZ30" s="186" t="s">
        <v>2691</v>
      </c>
      <c r="DA30" s="186" t="s">
        <v>2894</v>
      </c>
      <c r="DB30" s="186" t="s">
        <v>2803</v>
      </c>
      <c r="DC30" s="186" t="s">
        <v>2691</v>
      </c>
      <c r="DD30" s="186" t="s">
        <v>2895</v>
      </c>
      <c r="DE30" s="186" t="s">
        <v>2803</v>
      </c>
      <c r="DF30" s="186" t="s">
        <v>2691</v>
      </c>
      <c r="DG30" s="186" t="s">
        <v>2896</v>
      </c>
      <c r="DH30" s="186" t="s">
        <v>2803</v>
      </c>
      <c r="DI30" s="186" t="s">
        <v>2691</v>
      </c>
      <c r="DJ30" s="186" t="s">
        <v>2896</v>
      </c>
      <c r="DK30" s="186" t="s">
        <v>2803</v>
      </c>
      <c r="DL30" s="186" t="s">
        <v>2691</v>
      </c>
      <c r="DM30" s="186" t="s">
        <v>2897</v>
      </c>
      <c r="DN30" s="186" t="s">
        <v>2803</v>
      </c>
      <c r="DO30" s="186" t="s">
        <v>2691</v>
      </c>
      <c r="DP30" s="186" t="s">
        <v>2897</v>
      </c>
      <c r="DQ30" s="186" t="s">
        <v>2803</v>
      </c>
      <c r="DR30" s="186" t="s">
        <v>2691</v>
      </c>
      <c r="DS30" s="186" t="s">
        <v>2898</v>
      </c>
      <c r="DT30" s="186" t="s">
        <v>2803</v>
      </c>
      <c r="DU30" s="186" t="s">
        <v>2691</v>
      </c>
      <c r="DV30" s="186" t="s">
        <v>2899</v>
      </c>
      <c r="DW30" s="186" t="s">
        <v>2803</v>
      </c>
      <c r="DX30" s="186" t="s">
        <v>2691</v>
      </c>
      <c r="DY30" s="186" t="s">
        <v>2900</v>
      </c>
      <c r="DZ30" s="186" t="s">
        <v>2803</v>
      </c>
      <c r="EA30" s="186" t="s">
        <v>2691</v>
      </c>
      <c r="EB30" s="186" t="s">
        <v>2900</v>
      </c>
      <c r="EC30" s="186" t="s">
        <v>2803</v>
      </c>
      <c r="ED30" s="186" t="s">
        <v>2691</v>
      </c>
      <c r="EE30" s="186" t="s">
        <v>2901</v>
      </c>
      <c r="EF30" s="186" t="s">
        <v>2803</v>
      </c>
      <c r="EG30" s="186" t="s">
        <v>2691</v>
      </c>
      <c r="EH30" s="186" t="s">
        <v>2902</v>
      </c>
      <c r="EI30" s="186" t="s">
        <v>2803</v>
      </c>
      <c r="EJ30" s="186" t="s">
        <v>2691</v>
      </c>
      <c r="EK30" s="186" t="s">
        <v>2691</v>
      </c>
      <c r="EL30" s="186" t="s">
        <v>2803</v>
      </c>
      <c r="EM30" s="186" t="s">
        <v>2691</v>
      </c>
      <c r="EN30" s="186" t="s">
        <v>2896</v>
      </c>
      <c r="EO30" s="186" t="s">
        <v>2803</v>
      </c>
      <c r="EP30" s="186" t="s">
        <v>2691</v>
      </c>
      <c r="EQ30" s="186" t="s">
        <v>2691</v>
      </c>
      <c r="ER30" s="186" t="s">
        <v>2803</v>
      </c>
      <c r="ES30" s="186" t="s">
        <v>2691</v>
      </c>
      <c r="ET30" s="186" t="s">
        <v>2903</v>
      </c>
    </row>
    <row r="31" spans="1:150" x14ac:dyDescent="0.3">
      <c r="A31" s="1"/>
      <c r="B31" s="185" t="s">
        <v>2907</v>
      </c>
      <c r="C31" s="185" t="s">
        <v>119</v>
      </c>
      <c r="D31" s="185" t="s">
        <v>924</v>
      </c>
      <c r="E31" s="185" t="s">
        <v>2908</v>
      </c>
      <c r="F31" s="185" t="s">
        <v>2909</v>
      </c>
      <c r="G31" s="186" t="s">
        <v>2803</v>
      </c>
      <c r="H31" s="186" t="s">
        <v>2691</v>
      </c>
      <c r="I31" s="186" t="s">
        <v>2910</v>
      </c>
      <c r="J31" s="186" t="s">
        <v>2803</v>
      </c>
      <c r="K31" s="186" t="s">
        <v>2691</v>
      </c>
      <c r="L31" s="186" t="s">
        <v>2691</v>
      </c>
      <c r="M31" s="186" t="s">
        <v>2803</v>
      </c>
      <c r="N31" s="186" t="s">
        <v>2691</v>
      </c>
      <c r="O31" s="186" t="s">
        <v>2691</v>
      </c>
      <c r="P31" s="186" t="s">
        <v>2803</v>
      </c>
      <c r="Q31" s="186" t="s">
        <v>2691</v>
      </c>
      <c r="R31" s="186" t="s">
        <v>2691</v>
      </c>
      <c r="S31" s="186" t="s">
        <v>2803</v>
      </c>
      <c r="T31" s="186" t="s">
        <v>2691</v>
      </c>
      <c r="U31" s="186" t="s">
        <v>2691</v>
      </c>
      <c r="V31" s="186" t="s">
        <v>2803</v>
      </c>
      <c r="W31" s="186" t="s">
        <v>2691</v>
      </c>
      <c r="X31" s="186" t="s">
        <v>2691</v>
      </c>
      <c r="Y31" s="186" t="s">
        <v>2803</v>
      </c>
      <c r="Z31" s="186" t="s">
        <v>2691</v>
      </c>
      <c r="AA31" s="186" t="s">
        <v>2691</v>
      </c>
      <c r="AB31" s="186" t="s">
        <v>2803</v>
      </c>
      <c r="AC31" s="186" t="s">
        <v>2691</v>
      </c>
      <c r="AD31" s="186" t="s">
        <v>2691</v>
      </c>
      <c r="AE31" s="186" t="s">
        <v>2803</v>
      </c>
      <c r="AF31" s="186" t="s">
        <v>2691</v>
      </c>
      <c r="AG31" s="186" t="s">
        <v>2691</v>
      </c>
      <c r="AH31" s="186" t="s">
        <v>2803</v>
      </c>
      <c r="AI31" s="186" t="s">
        <v>2691</v>
      </c>
      <c r="AJ31" s="186" t="s">
        <v>2691</v>
      </c>
      <c r="AK31" s="186" t="s">
        <v>2803</v>
      </c>
      <c r="AL31" s="186" t="s">
        <v>2691</v>
      </c>
      <c r="AM31" s="186" t="s">
        <v>2691</v>
      </c>
      <c r="AN31" s="186" t="s">
        <v>2803</v>
      </c>
      <c r="AO31" s="186" t="s">
        <v>2691</v>
      </c>
      <c r="AP31" s="186" t="s">
        <v>2691</v>
      </c>
      <c r="AQ31" s="186" t="s">
        <v>2803</v>
      </c>
      <c r="AR31" s="186" t="s">
        <v>2691</v>
      </c>
      <c r="AS31" s="186" t="s">
        <v>2691</v>
      </c>
      <c r="AT31" s="186" t="s">
        <v>2803</v>
      </c>
      <c r="AU31" s="186" t="s">
        <v>2691</v>
      </c>
      <c r="AV31" s="186" t="s">
        <v>2691</v>
      </c>
      <c r="AW31" s="186" t="s">
        <v>2803</v>
      </c>
      <c r="AX31" s="186" t="s">
        <v>2691</v>
      </c>
      <c r="AY31" s="186" t="s">
        <v>2691</v>
      </c>
      <c r="AZ31" s="186" t="s">
        <v>2803</v>
      </c>
      <c r="BA31" s="186" t="s">
        <v>2691</v>
      </c>
      <c r="BB31" s="186" t="s">
        <v>2691</v>
      </c>
      <c r="BC31" s="186" t="s">
        <v>2803</v>
      </c>
      <c r="BD31" s="186" t="s">
        <v>2691</v>
      </c>
      <c r="BE31" s="186" t="s">
        <v>2691</v>
      </c>
      <c r="BF31" s="186" t="s">
        <v>2803</v>
      </c>
      <c r="BG31" s="186" t="s">
        <v>2691</v>
      </c>
      <c r="BH31" s="186" t="s">
        <v>2691</v>
      </c>
      <c r="BI31" s="186" t="s">
        <v>2803</v>
      </c>
      <c r="BJ31" s="186" t="s">
        <v>2691</v>
      </c>
      <c r="BK31" s="186" t="s">
        <v>2691</v>
      </c>
      <c r="BL31" s="186" t="s">
        <v>2803</v>
      </c>
      <c r="BM31" s="186" t="s">
        <v>2691</v>
      </c>
      <c r="BN31" s="186" t="s">
        <v>2691</v>
      </c>
      <c r="BO31" s="186" t="s">
        <v>2803</v>
      </c>
      <c r="BP31" s="186" t="s">
        <v>2691</v>
      </c>
      <c r="BQ31" s="186" t="s">
        <v>2691</v>
      </c>
      <c r="BR31" s="186" t="s">
        <v>2803</v>
      </c>
      <c r="BS31" s="186" t="s">
        <v>2691</v>
      </c>
      <c r="BT31" s="186" t="s">
        <v>2691</v>
      </c>
      <c r="BU31" s="186" t="s">
        <v>2803</v>
      </c>
      <c r="BV31" s="186" t="s">
        <v>2691</v>
      </c>
      <c r="BW31" s="186" t="s">
        <v>2691</v>
      </c>
      <c r="BX31" s="186" t="s">
        <v>2803</v>
      </c>
      <c r="BY31" s="186" t="s">
        <v>2691</v>
      </c>
      <c r="BZ31" s="186" t="s">
        <v>2691</v>
      </c>
      <c r="CA31" s="186" t="s">
        <v>2803</v>
      </c>
      <c r="CB31" s="186" t="s">
        <v>2691</v>
      </c>
      <c r="CC31" s="186" t="s">
        <v>2691</v>
      </c>
      <c r="CD31" s="186" t="s">
        <v>2803</v>
      </c>
      <c r="CE31" s="186" t="s">
        <v>2691</v>
      </c>
      <c r="CF31" s="186" t="s">
        <v>2691</v>
      </c>
      <c r="CG31" s="186" t="s">
        <v>2803</v>
      </c>
      <c r="CH31" s="186" t="s">
        <v>2691</v>
      </c>
      <c r="CI31" s="186" t="s">
        <v>2691</v>
      </c>
      <c r="CJ31" s="186" t="s">
        <v>2803</v>
      </c>
      <c r="CK31" s="186" t="s">
        <v>2691</v>
      </c>
      <c r="CL31" s="186" t="s">
        <v>2691</v>
      </c>
      <c r="CM31" s="186" t="s">
        <v>2803</v>
      </c>
      <c r="CN31" s="186" t="s">
        <v>2691</v>
      </c>
      <c r="CO31" s="186" t="s">
        <v>2691</v>
      </c>
      <c r="CP31" s="186" t="s">
        <v>2803</v>
      </c>
      <c r="CQ31" s="186" t="s">
        <v>2691</v>
      </c>
      <c r="CR31" s="186" t="s">
        <v>2691</v>
      </c>
      <c r="CS31" s="186" t="s">
        <v>2803</v>
      </c>
      <c r="CT31" s="186" t="s">
        <v>2691</v>
      </c>
      <c r="CU31" s="186" t="s">
        <v>2691</v>
      </c>
      <c r="CV31" s="186" t="s">
        <v>2803</v>
      </c>
      <c r="CW31" s="186" t="s">
        <v>2691</v>
      </c>
      <c r="CX31" s="186" t="s">
        <v>2691</v>
      </c>
      <c r="CY31" s="186" t="s">
        <v>2803</v>
      </c>
      <c r="CZ31" s="186" t="s">
        <v>2691</v>
      </c>
      <c r="DA31" s="186" t="s">
        <v>2691</v>
      </c>
      <c r="DB31" s="186" t="s">
        <v>2803</v>
      </c>
      <c r="DC31" s="186" t="s">
        <v>2691</v>
      </c>
      <c r="DD31" s="186" t="s">
        <v>2691</v>
      </c>
      <c r="DE31" s="186" t="s">
        <v>2803</v>
      </c>
      <c r="DF31" s="186" t="s">
        <v>2691</v>
      </c>
      <c r="DG31" s="186" t="s">
        <v>2691</v>
      </c>
      <c r="DH31" s="186" t="s">
        <v>2803</v>
      </c>
      <c r="DI31" s="186" t="s">
        <v>2691</v>
      </c>
      <c r="DJ31" s="186" t="s">
        <v>2691</v>
      </c>
      <c r="DK31" s="186" t="s">
        <v>2803</v>
      </c>
      <c r="DL31" s="186" t="s">
        <v>2691</v>
      </c>
      <c r="DM31" s="186" t="s">
        <v>2691</v>
      </c>
      <c r="DN31" s="186" t="s">
        <v>2803</v>
      </c>
      <c r="DO31" s="186" t="s">
        <v>2691</v>
      </c>
      <c r="DP31" s="186" t="s">
        <v>2691</v>
      </c>
      <c r="DQ31" s="186" t="s">
        <v>2803</v>
      </c>
      <c r="DR31" s="186" t="s">
        <v>2691</v>
      </c>
      <c r="DS31" s="186" t="s">
        <v>2691</v>
      </c>
      <c r="DT31" s="186" t="s">
        <v>2803</v>
      </c>
      <c r="DU31" s="186" t="s">
        <v>2691</v>
      </c>
      <c r="DV31" s="186" t="s">
        <v>2691</v>
      </c>
      <c r="DW31" s="186" t="s">
        <v>2803</v>
      </c>
      <c r="DX31" s="186" t="s">
        <v>2691</v>
      </c>
      <c r="DY31" s="186" t="s">
        <v>2691</v>
      </c>
      <c r="DZ31" s="186" t="s">
        <v>2803</v>
      </c>
      <c r="EA31" s="186" t="s">
        <v>2691</v>
      </c>
      <c r="EB31" s="186" t="s">
        <v>2691</v>
      </c>
      <c r="EC31" s="186" t="s">
        <v>2803</v>
      </c>
      <c r="ED31" s="186" t="s">
        <v>2691</v>
      </c>
      <c r="EE31" s="186" t="s">
        <v>2691</v>
      </c>
      <c r="EF31" s="186" t="s">
        <v>2803</v>
      </c>
      <c r="EG31" s="186" t="s">
        <v>2691</v>
      </c>
      <c r="EH31" s="186" t="s">
        <v>2691</v>
      </c>
      <c r="EI31" s="186" t="s">
        <v>2803</v>
      </c>
      <c r="EJ31" s="186" t="s">
        <v>2691</v>
      </c>
      <c r="EK31" s="186" t="s">
        <v>2691</v>
      </c>
      <c r="EL31" s="186" t="s">
        <v>2803</v>
      </c>
      <c r="EM31" s="186" t="s">
        <v>2691</v>
      </c>
      <c r="EN31" s="186" t="s">
        <v>2691</v>
      </c>
      <c r="EO31" s="186" t="s">
        <v>2803</v>
      </c>
      <c r="EP31" s="186" t="s">
        <v>2691</v>
      </c>
      <c r="EQ31" s="186" t="s">
        <v>2691</v>
      </c>
      <c r="ER31" s="186" t="s">
        <v>2803</v>
      </c>
      <c r="ES31" s="186" t="s">
        <v>2691</v>
      </c>
      <c r="ET31" s="186" t="s">
        <v>2691</v>
      </c>
    </row>
    <row r="32" spans="1:150" x14ac:dyDescent="0.3">
      <c r="A32" s="1"/>
      <c r="B32" s="184" t="s">
        <v>2911</v>
      </c>
      <c r="C32" s="184" t="s">
        <v>78</v>
      </c>
      <c r="D32" s="184" t="s">
        <v>2912</v>
      </c>
      <c r="E32" s="184" t="s">
        <v>2913</v>
      </c>
      <c r="F32" s="184" t="s">
        <v>2914</v>
      </c>
      <c r="G32" s="184" t="s">
        <v>2803</v>
      </c>
      <c r="H32" s="184" t="s">
        <v>2691</v>
      </c>
      <c r="I32" s="184" t="s">
        <v>2691</v>
      </c>
      <c r="J32" s="184" t="s">
        <v>2803</v>
      </c>
      <c r="K32" s="184" t="s">
        <v>2691</v>
      </c>
      <c r="L32" s="184" t="s">
        <v>2691</v>
      </c>
      <c r="M32" s="184" t="s">
        <v>2803</v>
      </c>
      <c r="N32" s="184" t="s">
        <v>2691</v>
      </c>
      <c r="O32" s="184" t="s">
        <v>2691</v>
      </c>
      <c r="P32" s="184" t="s">
        <v>2803</v>
      </c>
      <c r="Q32" s="184" t="s">
        <v>2691</v>
      </c>
      <c r="R32" s="184" t="s">
        <v>2691</v>
      </c>
      <c r="S32" s="184" t="s">
        <v>2803</v>
      </c>
      <c r="T32" s="184" t="s">
        <v>2691</v>
      </c>
      <c r="U32" s="184" t="s">
        <v>2691</v>
      </c>
      <c r="V32" s="184" t="s">
        <v>2803</v>
      </c>
      <c r="W32" s="184" t="s">
        <v>2691</v>
      </c>
      <c r="X32" s="184" t="s">
        <v>2691</v>
      </c>
      <c r="Y32" s="184" t="s">
        <v>2803</v>
      </c>
      <c r="Z32" s="184" t="s">
        <v>2691</v>
      </c>
      <c r="AA32" s="184" t="s">
        <v>2691</v>
      </c>
      <c r="AB32" s="184" t="s">
        <v>2803</v>
      </c>
      <c r="AC32" s="184" t="s">
        <v>2691</v>
      </c>
      <c r="AD32" s="184" t="s">
        <v>2691</v>
      </c>
      <c r="AE32" s="184" t="s">
        <v>2803</v>
      </c>
      <c r="AF32" s="184" t="s">
        <v>2691</v>
      </c>
      <c r="AG32" s="184" t="s">
        <v>2691</v>
      </c>
      <c r="AH32" s="184" t="s">
        <v>2803</v>
      </c>
      <c r="AI32" s="184" t="s">
        <v>2691</v>
      </c>
      <c r="AJ32" s="184" t="s">
        <v>2691</v>
      </c>
      <c r="AK32" s="184" t="s">
        <v>2803</v>
      </c>
      <c r="AL32" s="184" t="s">
        <v>2691</v>
      </c>
      <c r="AM32" s="184" t="s">
        <v>2691</v>
      </c>
      <c r="AN32" s="184" t="s">
        <v>2803</v>
      </c>
      <c r="AO32" s="184" t="s">
        <v>2691</v>
      </c>
      <c r="AP32" s="184" t="s">
        <v>2691</v>
      </c>
      <c r="AQ32" s="184" t="s">
        <v>2803</v>
      </c>
      <c r="AR32" s="184" t="s">
        <v>2691</v>
      </c>
      <c r="AS32" s="184" t="s">
        <v>2691</v>
      </c>
      <c r="AT32" s="184" t="s">
        <v>2803</v>
      </c>
      <c r="AU32" s="184" t="s">
        <v>2691</v>
      </c>
      <c r="AV32" s="184" t="s">
        <v>2691</v>
      </c>
      <c r="AW32" s="184" t="s">
        <v>2803</v>
      </c>
      <c r="AX32" s="184" t="s">
        <v>2691</v>
      </c>
      <c r="AY32" s="184" t="s">
        <v>2691</v>
      </c>
      <c r="AZ32" s="184" t="s">
        <v>2803</v>
      </c>
      <c r="BA32" s="184" t="s">
        <v>2691</v>
      </c>
      <c r="BB32" s="184" t="s">
        <v>2691</v>
      </c>
      <c r="BC32" s="184" t="s">
        <v>2803</v>
      </c>
      <c r="BD32" s="184" t="s">
        <v>2691</v>
      </c>
      <c r="BE32" s="184" t="s">
        <v>2691</v>
      </c>
      <c r="BF32" s="184" t="s">
        <v>2803</v>
      </c>
      <c r="BG32" s="184" t="s">
        <v>2691</v>
      </c>
      <c r="BH32" s="184" t="s">
        <v>2691</v>
      </c>
      <c r="BI32" s="184" t="s">
        <v>2803</v>
      </c>
      <c r="BJ32" s="184" t="s">
        <v>2691</v>
      </c>
      <c r="BK32" s="184" t="s">
        <v>2691</v>
      </c>
      <c r="BL32" s="184" t="s">
        <v>2803</v>
      </c>
      <c r="BM32" s="184" t="s">
        <v>2691</v>
      </c>
      <c r="BN32" s="184" t="s">
        <v>2691</v>
      </c>
      <c r="BO32" s="184" t="s">
        <v>2803</v>
      </c>
      <c r="BP32" s="184" t="s">
        <v>2691</v>
      </c>
      <c r="BQ32" s="184" t="s">
        <v>2691</v>
      </c>
      <c r="BR32" s="184" t="s">
        <v>2803</v>
      </c>
      <c r="BS32" s="184" t="s">
        <v>2691</v>
      </c>
      <c r="BT32" s="184" t="s">
        <v>2691</v>
      </c>
      <c r="BU32" s="184" t="s">
        <v>2803</v>
      </c>
      <c r="BV32" s="184" t="s">
        <v>2691</v>
      </c>
      <c r="BW32" s="184" t="s">
        <v>2691</v>
      </c>
      <c r="BX32" s="184" t="s">
        <v>2803</v>
      </c>
      <c r="BY32" s="184" t="s">
        <v>2691</v>
      </c>
      <c r="BZ32" s="184" t="s">
        <v>2691</v>
      </c>
      <c r="CA32" s="184" t="s">
        <v>2803</v>
      </c>
      <c r="CB32" s="184" t="s">
        <v>2691</v>
      </c>
      <c r="CC32" s="184" t="s">
        <v>2691</v>
      </c>
      <c r="CD32" s="184" t="s">
        <v>2803</v>
      </c>
      <c r="CE32" s="184" t="s">
        <v>2691</v>
      </c>
      <c r="CF32" s="184" t="s">
        <v>2691</v>
      </c>
      <c r="CG32" s="184" t="s">
        <v>2803</v>
      </c>
      <c r="CH32" s="184" t="s">
        <v>2691</v>
      </c>
      <c r="CI32" s="184" t="s">
        <v>2691</v>
      </c>
      <c r="CJ32" s="184" t="s">
        <v>2803</v>
      </c>
      <c r="CK32" s="184" t="s">
        <v>2691</v>
      </c>
      <c r="CL32" s="184" t="s">
        <v>2691</v>
      </c>
      <c r="CM32" s="184" t="s">
        <v>2803</v>
      </c>
      <c r="CN32" s="184" t="s">
        <v>2691</v>
      </c>
      <c r="CO32" s="184" t="s">
        <v>2691</v>
      </c>
      <c r="CP32" s="184" t="s">
        <v>2803</v>
      </c>
      <c r="CQ32" s="184" t="s">
        <v>2691</v>
      </c>
      <c r="CR32" s="184" t="s">
        <v>2691</v>
      </c>
      <c r="CS32" s="184" t="s">
        <v>2803</v>
      </c>
      <c r="CT32" s="184" t="s">
        <v>2691</v>
      </c>
      <c r="CU32" s="184" t="s">
        <v>2691</v>
      </c>
      <c r="CV32" s="184" t="s">
        <v>2803</v>
      </c>
      <c r="CW32" s="184" t="s">
        <v>2691</v>
      </c>
      <c r="CX32" s="184" t="s">
        <v>2691</v>
      </c>
      <c r="CY32" s="184" t="s">
        <v>2803</v>
      </c>
      <c r="CZ32" s="184" t="s">
        <v>2691</v>
      </c>
      <c r="DA32" s="184" t="s">
        <v>2691</v>
      </c>
      <c r="DB32" s="184" t="s">
        <v>2803</v>
      </c>
      <c r="DC32" s="184" t="s">
        <v>2691</v>
      </c>
      <c r="DD32" s="184" t="s">
        <v>2691</v>
      </c>
      <c r="DE32" s="184" t="s">
        <v>2803</v>
      </c>
      <c r="DF32" s="184" t="s">
        <v>2691</v>
      </c>
      <c r="DG32" s="184" t="s">
        <v>2691</v>
      </c>
      <c r="DH32" s="184" t="s">
        <v>2803</v>
      </c>
      <c r="DI32" s="184" t="s">
        <v>2691</v>
      </c>
      <c r="DJ32" s="184" t="s">
        <v>2691</v>
      </c>
      <c r="DK32" s="184" t="s">
        <v>2803</v>
      </c>
      <c r="DL32" s="184" t="s">
        <v>2691</v>
      </c>
      <c r="DM32" s="184" t="s">
        <v>2691</v>
      </c>
      <c r="DN32" s="184" t="s">
        <v>2803</v>
      </c>
      <c r="DO32" s="184" t="s">
        <v>2691</v>
      </c>
      <c r="DP32" s="184" t="s">
        <v>2691</v>
      </c>
      <c r="DQ32" s="184" t="s">
        <v>2803</v>
      </c>
      <c r="DR32" s="184" t="s">
        <v>2691</v>
      </c>
      <c r="DS32" s="184" t="s">
        <v>2691</v>
      </c>
      <c r="DT32" s="184" t="s">
        <v>2803</v>
      </c>
      <c r="DU32" s="184" t="s">
        <v>2691</v>
      </c>
      <c r="DV32" s="184" t="s">
        <v>2691</v>
      </c>
      <c r="DW32" s="184" t="s">
        <v>2803</v>
      </c>
      <c r="DX32" s="184" t="s">
        <v>2691</v>
      </c>
      <c r="DY32" s="184" t="s">
        <v>2691</v>
      </c>
      <c r="DZ32" s="184" t="s">
        <v>2803</v>
      </c>
      <c r="EA32" s="184" t="s">
        <v>2691</v>
      </c>
      <c r="EB32" s="184" t="s">
        <v>2691</v>
      </c>
      <c r="EC32" s="184" t="s">
        <v>2803</v>
      </c>
      <c r="ED32" s="184" t="s">
        <v>2691</v>
      </c>
      <c r="EE32" s="184" t="s">
        <v>2691</v>
      </c>
      <c r="EF32" s="184" t="s">
        <v>2803</v>
      </c>
      <c r="EG32" s="184" t="s">
        <v>2691</v>
      </c>
      <c r="EH32" s="184" t="s">
        <v>2691</v>
      </c>
      <c r="EI32" s="184" t="s">
        <v>2803</v>
      </c>
      <c r="EJ32" s="184" t="s">
        <v>2691</v>
      </c>
      <c r="EK32" s="184" t="s">
        <v>2691</v>
      </c>
      <c r="EL32" s="184" t="s">
        <v>2803</v>
      </c>
      <c r="EM32" s="184" t="s">
        <v>2691</v>
      </c>
      <c r="EN32" s="184" t="s">
        <v>2691</v>
      </c>
      <c r="EO32" s="184" t="s">
        <v>2803</v>
      </c>
      <c r="EP32" s="184" t="s">
        <v>2691</v>
      </c>
      <c r="EQ32" s="184" t="s">
        <v>2691</v>
      </c>
      <c r="ER32" s="184" t="s">
        <v>2803</v>
      </c>
      <c r="ES32" s="184" t="s">
        <v>2691</v>
      </c>
      <c r="ET32" s="184" t="s">
        <v>2691</v>
      </c>
    </row>
    <row r="33" spans="1:150" x14ac:dyDescent="0.3">
      <c r="A33" s="1"/>
      <c r="B33" s="185" t="s">
        <v>2915</v>
      </c>
      <c r="C33" s="185" t="s">
        <v>78</v>
      </c>
      <c r="D33" s="185" t="s">
        <v>2912</v>
      </c>
      <c r="E33" s="185" t="s">
        <v>2916</v>
      </c>
      <c r="F33" s="185" t="s">
        <v>2917</v>
      </c>
      <c r="G33" s="186" t="s">
        <v>2803</v>
      </c>
      <c r="H33" s="186" t="s">
        <v>480</v>
      </c>
      <c r="I33" s="186" t="s">
        <v>480</v>
      </c>
      <c r="J33" s="186" t="s">
        <v>2803</v>
      </c>
      <c r="K33" s="186" t="s">
        <v>480</v>
      </c>
      <c r="L33" s="186" t="s">
        <v>480</v>
      </c>
      <c r="M33" s="186" t="s">
        <v>2803</v>
      </c>
      <c r="N33" s="186" t="s">
        <v>480</v>
      </c>
      <c r="O33" s="186" t="s">
        <v>480</v>
      </c>
      <c r="P33" s="186" t="s">
        <v>2803</v>
      </c>
      <c r="Q33" s="186" t="s">
        <v>480</v>
      </c>
      <c r="R33" s="186" t="s">
        <v>480</v>
      </c>
      <c r="S33" s="186" t="s">
        <v>2803</v>
      </c>
      <c r="T33" s="186" t="s">
        <v>480</v>
      </c>
      <c r="U33" s="186" t="s">
        <v>480</v>
      </c>
      <c r="V33" s="186" t="s">
        <v>2803</v>
      </c>
      <c r="W33" s="186" t="s">
        <v>480</v>
      </c>
      <c r="X33" s="186" t="s">
        <v>480</v>
      </c>
      <c r="Y33" s="186" t="s">
        <v>2803</v>
      </c>
      <c r="Z33" s="186" t="s">
        <v>480</v>
      </c>
      <c r="AA33" s="186" t="s">
        <v>480</v>
      </c>
      <c r="AB33" s="186" t="s">
        <v>2803</v>
      </c>
      <c r="AC33" s="186" t="s">
        <v>480</v>
      </c>
      <c r="AD33" s="186" t="s">
        <v>480</v>
      </c>
      <c r="AE33" s="186" t="s">
        <v>2803</v>
      </c>
      <c r="AF33" s="186" t="s">
        <v>480</v>
      </c>
      <c r="AG33" s="186" t="s">
        <v>480</v>
      </c>
      <c r="AH33" s="186" t="s">
        <v>2803</v>
      </c>
      <c r="AI33" s="186" t="s">
        <v>480</v>
      </c>
      <c r="AJ33" s="186" t="s">
        <v>480</v>
      </c>
      <c r="AK33" s="186" t="s">
        <v>2803</v>
      </c>
      <c r="AL33" s="186" t="s">
        <v>480</v>
      </c>
      <c r="AM33" s="186" t="s">
        <v>480</v>
      </c>
      <c r="AN33" s="186" t="s">
        <v>2803</v>
      </c>
      <c r="AO33" s="186" t="s">
        <v>480</v>
      </c>
      <c r="AP33" s="186" t="s">
        <v>480</v>
      </c>
      <c r="AQ33" s="186" t="s">
        <v>2803</v>
      </c>
      <c r="AR33" s="186" t="s">
        <v>480</v>
      </c>
      <c r="AS33" s="186" t="s">
        <v>480</v>
      </c>
      <c r="AT33" s="186" t="s">
        <v>2803</v>
      </c>
      <c r="AU33" s="186" t="s">
        <v>480</v>
      </c>
      <c r="AV33" s="186" t="s">
        <v>480</v>
      </c>
      <c r="AW33" s="186" t="s">
        <v>2803</v>
      </c>
      <c r="AX33" s="186" t="s">
        <v>480</v>
      </c>
      <c r="AY33" s="186" t="s">
        <v>480</v>
      </c>
      <c r="AZ33" s="186" t="s">
        <v>2803</v>
      </c>
      <c r="BA33" s="186" t="s">
        <v>480</v>
      </c>
      <c r="BB33" s="186" t="s">
        <v>480</v>
      </c>
      <c r="BC33" s="186" t="s">
        <v>2803</v>
      </c>
      <c r="BD33" s="186" t="s">
        <v>480</v>
      </c>
      <c r="BE33" s="186" t="s">
        <v>480</v>
      </c>
      <c r="BF33" s="186" t="s">
        <v>2803</v>
      </c>
      <c r="BG33" s="186" t="s">
        <v>480</v>
      </c>
      <c r="BH33" s="186" t="s">
        <v>480</v>
      </c>
      <c r="BI33" s="186" t="s">
        <v>2803</v>
      </c>
      <c r="BJ33" s="186" t="s">
        <v>480</v>
      </c>
      <c r="BK33" s="186" t="s">
        <v>480</v>
      </c>
      <c r="BL33" s="186" t="s">
        <v>2803</v>
      </c>
      <c r="BM33" s="186" t="s">
        <v>480</v>
      </c>
      <c r="BN33" s="186" t="s">
        <v>480</v>
      </c>
      <c r="BO33" s="186" t="s">
        <v>2803</v>
      </c>
      <c r="BP33" s="186" t="s">
        <v>480</v>
      </c>
      <c r="BQ33" s="186" t="s">
        <v>480</v>
      </c>
      <c r="BR33" s="186" t="s">
        <v>2803</v>
      </c>
      <c r="BS33" s="186" t="s">
        <v>480</v>
      </c>
      <c r="BT33" s="186" t="s">
        <v>480</v>
      </c>
      <c r="BU33" s="186" t="s">
        <v>2803</v>
      </c>
      <c r="BV33" s="186" t="s">
        <v>480</v>
      </c>
      <c r="BW33" s="186" t="s">
        <v>480</v>
      </c>
      <c r="BX33" s="186" t="s">
        <v>2803</v>
      </c>
      <c r="BY33" s="186" t="s">
        <v>480</v>
      </c>
      <c r="BZ33" s="186" t="s">
        <v>480</v>
      </c>
      <c r="CA33" s="186" t="s">
        <v>2803</v>
      </c>
      <c r="CB33" s="186" t="s">
        <v>480</v>
      </c>
      <c r="CC33" s="186" t="s">
        <v>480</v>
      </c>
      <c r="CD33" s="186" t="s">
        <v>2803</v>
      </c>
      <c r="CE33" s="186" t="s">
        <v>480</v>
      </c>
      <c r="CF33" s="186" t="s">
        <v>480</v>
      </c>
      <c r="CG33" s="186" t="s">
        <v>2803</v>
      </c>
      <c r="CH33" s="186" t="s">
        <v>480</v>
      </c>
      <c r="CI33" s="186" t="s">
        <v>480</v>
      </c>
      <c r="CJ33" s="186" t="s">
        <v>2803</v>
      </c>
      <c r="CK33" s="186" t="s">
        <v>480</v>
      </c>
      <c r="CL33" s="186" t="s">
        <v>480</v>
      </c>
      <c r="CM33" s="186" t="s">
        <v>2803</v>
      </c>
      <c r="CN33" s="186" t="s">
        <v>480</v>
      </c>
      <c r="CO33" s="186" t="s">
        <v>480</v>
      </c>
      <c r="CP33" s="186" t="s">
        <v>2803</v>
      </c>
      <c r="CQ33" s="186" t="s">
        <v>480</v>
      </c>
      <c r="CR33" s="186" t="s">
        <v>480</v>
      </c>
      <c r="CS33" s="186" t="s">
        <v>2803</v>
      </c>
      <c r="CT33" s="186" t="s">
        <v>480</v>
      </c>
      <c r="CU33" s="186" t="s">
        <v>480</v>
      </c>
      <c r="CV33" s="186" t="s">
        <v>2803</v>
      </c>
      <c r="CW33" s="186" t="s">
        <v>480</v>
      </c>
      <c r="CX33" s="186" t="s">
        <v>480</v>
      </c>
      <c r="CY33" s="186" t="s">
        <v>2803</v>
      </c>
      <c r="CZ33" s="186" t="s">
        <v>480</v>
      </c>
      <c r="DA33" s="186" t="s">
        <v>480</v>
      </c>
      <c r="DB33" s="186" t="s">
        <v>2803</v>
      </c>
      <c r="DC33" s="186" t="s">
        <v>480</v>
      </c>
      <c r="DD33" s="186" t="s">
        <v>480</v>
      </c>
      <c r="DE33" s="186" t="s">
        <v>2803</v>
      </c>
      <c r="DF33" s="186" t="s">
        <v>480</v>
      </c>
      <c r="DG33" s="186" t="s">
        <v>480</v>
      </c>
      <c r="DH33" s="186" t="s">
        <v>2803</v>
      </c>
      <c r="DI33" s="186" t="s">
        <v>480</v>
      </c>
      <c r="DJ33" s="186" t="s">
        <v>480</v>
      </c>
      <c r="DK33" s="186" t="s">
        <v>2803</v>
      </c>
      <c r="DL33" s="186" t="s">
        <v>480</v>
      </c>
      <c r="DM33" s="186" t="s">
        <v>480</v>
      </c>
      <c r="DN33" s="186" t="s">
        <v>2803</v>
      </c>
      <c r="DO33" s="186" t="s">
        <v>480</v>
      </c>
      <c r="DP33" s="186" t="s">
        <v>480</v>
      </c>
      <c r="DQ33" s="186" t="s">
        <v>2803</v>
      </c>
      <c r="DR33" s="186" t="s">
        <v>480</v>
      </c>
      <c r="DS33" s="186" t="s">
        <v>480</v>
      </c>
      <c r="DT33" s="186" t="s">
        <v>2803</v>
      </c>
      <c r="DU33" s="186" t="s">
        <v>480</v>
      </c>
      <c r="DV33" s="186" t="s">
        <v>480</v>
      </c>
      <c r="DW33" s="186" t="s">
        <v>2803</v>
      </c>
      <c r="DX33" s="186" t="s">
        <v>480</v>
      </c>
      <c r="DY33" s="186" t="s">
        <v>480</v>
      </c>
      <c r="DZ33" s="186" t="s">
        <v>2803</v>
      </c>
      <c r="EA33" s="186" t="s">
        <v>480</v>
      </c>
      <c r="EB33" s="186" t="s">
        <v>480</v>
      </c>
      <c r="EC33" s="186" t="s">
        <v>2803</v>
      </c>
      <c r="ED33" s="186" t="s">
        <v>480</v>
      </c>
      <c r="EE33" s="186" t="s">
        <v>480</v>
      </c>
      <c r="EF33" s="186" t="s">
        <v>2803</v>
      </c>
      <c r="EG33" s="186" t="s">
        <v>480</v>
      </c>
      <c r="EH33" s="186" t="s">
        <v>480</v>
      </c>
      <c r="EI33" s="186" t="s">
        <v>2803</v>
      </c>
      <c r="EJ33" s="186" t="s">
        <v>480</v>
      </c>
      <c r="EK33" s="186" t="s">
        <v>480</v>
      </c>
      <c r="EL33" s="186" t="s">
        <v>2803</v>
      </c>
      <c r="EM33" s="186" t="s">
        <v>480</v>
      </c>
      <c r="EN33" s="186" t="s">
        <v>480</v>
      </c>
      <c r="EO33" s="186" t="s">
        <v>2803</v>
      </c>
      <c r="EP33" s="186" t="s">
        <v>480</v>
      </c>
      <c r="EQ33" s="186" t="s">
        <v>480</v>
      </c>
      <c r="ER33" s="186" t="s">
        <v>2803</v>
      </c>
      <c r="ES33" s="186" t="s">
        <v>480</v>
      </c>
      <c r="ET33" s="186" t="s">
        <v>480</v>
      </c>
    </row>
    <row r="34" spans="1:150" x14ac:dyDescent="0.3">
      <c r="A34" s="1"/>
      <c r="B34" s="185" t="s">
        <v>2918</v>
      </c>
      <c r="C34" s="185" t="s">
        <v>78</v>
      </c>
      <c r="D34" s="185" t="s">
        <v>2912</v>
      </c>
      <c r="E34" s="185" t="s">
        <v>2919</v>
      </c>
      <c r="F34" s="185" t="s">
        <v>2920</v>
      </c>
      <c r="G34" s="186" t="s">
        <v>2803</v>
      </c>
      <c r="H34" s="186" t="s">
        <v>480</v>
      </c>
      <c r="I34" s="186" t="s">
        <v>480</v>
      </c>
      <c r="J34" s="186" t="s">
        <v>2803</v>
      </c>
      <c r="K34" s="186" t="s">
        <v>480</v>
      </c>
      <c r="L34" s="186" t="s">
        <v>480</v>
      </c>
      <c r="M34" s="186" t="s">
        <v>2803</v>
      </c>
      <c r="N34" s="186" t="s">
        <v>480</v>
      </c>
      <c r="O34" s="186" t="s">
        <v>480</v>
      </c>
      <c r="P34" s="186" t="s">
        <v>2803</v>
      </c>
      <c r="Q34" s="186" t="s">
        <v>480</v>
      </c>
      <c r="R34" s="186" t="s">
        <v>480</v>
      </c>
      <c r="S34" s="186" t="s">
        <v>2803</v>
      </c>
      <c r="T34" s="186" t="s">
        <v>480</v>
      </c>
      <c r="U34" s="186" t="s">
        <v>480</v>
      </c>
      <c r="V34" s="186" t="s">
        <v>2803</v>
      </c>
      <c r="W34" s="186" t="s">
        <v>480</v>
      </c>
      <c r="X34" s="186" t="s">
        <v>480</v>
      </c>
      <c r="Y34" s="186" t="s">
        <v>2803</v>
      </c>
      <c r="Z34" s="186" t="s">
        <v>480</v>
      </c>
      <c r="AA34" s="186" t="s">
        <v>480</v>
      </c>
      <c r="AB34" s="186" t="s">
        <v>2803</v>
      </c>
      <c r="AC34" s="186" t="s">
        <v>480</v>
      </c>
      <c r="AD34" s="186" t="s">
        <v>480</v>
      </c>
      <c r="AE34" s="186" t="s">
        <v>2803</v>
      </c>
      <c r="AF34" s="186" t="s">
        <v>480</v>
      </c>
      <c r="AG34" s="186" t="s">
        <v>480</v>
      </c>
      <c r="AH34" s="186" t="s">
        <v>2803</v>
      </c>
      <c r="AI34" s="186" t="s">
        <v>480</v>
      </c>
      <c r="AJ34" s="186" t="s">
        <v>480</v>
      </c>
      <c r="AK34" s="186" t="s">
        <v>2803</v>
      </c>
      <c r="AL34" s="186" t="s">
        <v>480</v>
      </c>
      <c r="AM34" s="186" t="s">
        <v>480</v>
      </c>
      <c r="AN34" s="186" t="s">
        <v>2803</v>
      </c>
      <c r="AO34" s="186" t="s">
        <v>480</v>
      </c>
      <c r="AP34" s="186" t="s">
        <v>480</v>
      </c>
      <c r="AQ34" s="186" t="s">
        <v>2803</v>
      </c>
      <c r="AR34" s="186" t="s">
        <v>480</v>
      </c>
      <c r="AS34" s="186" t="s">
        <v>480</v>
      </c>
      <c r="AT34" s="186" t="s">
        <v>2803</v>
      </c>
      <c r="AU34" s="186" t="s">
        <v>480</v>
      </c>
      <c r="AV34" s="186" t="s">
        <v>480</v>
      </c>
      <c r="AW34" s="186" t="s">
        <v>2803</v>
      </c>
      <c r="AX34" s="186" t="s">
        <v>480</v>
      </c>
      <c r="AY34" s="186" t="s">
        <v>480</v>
      </c>
      <c r="AZ34" s="186" t="s">
        <v>2803</v>
      </c>
      <c r="BA34" s="186" t="s">
        <v>480</v>
      </c>
      <c r="BB34" s="186" t="s">
        <v>480</v>
      </c>
      <c r="BC34" s="186" t="s">
        <v>2803</v>
      </c>
      <c r="BD34" s="186" t="s">
        <v>480</v>
      </c>
      <c r="BE34" s="186" t="s">
        <v>480</v>
      </c>
      <c r="BF34" s="186" t="s">
        <v>2803</v>
      </c>
      <c r="BG34" s="186" t="s">
        <v>480</v>
      </c>
      <c r="BH34" s="186" t="s">
        <v>480</v>
      </c>
      <c r="BI34" s="186" t="s">
        <v>2803</v>
      </c>
      <c r="BJ34" s="186" t="s">
        <v>480</v>
      </c>
      <c r="BK34" s="186" t="s">
        <v>480</v>
      </c>
      <c r="BL34" s="186" t="s">
        <v>2803</v>
      </c>
      <c r="BM34" s="186" t="s">
        <v>480</v>
      </c>
      <c r="BN34" s="186" t="s">
        <v>480</v>
      </c>
      <c r="BO34" s="186" t="s">
        <v>2803</v>
      </c>
      <c r="BP34" s="186" t="s">
        <v>480</v>
      </c>
      <c r="BQ34" s="186" t="s">
        <v>480</v>
      </c>
      <c r="BR34" s="186" t="s">
        <v>2803</v>
      </c>
      <c r="BS34" s="186" t="s">
        <v>480</v>
      </c>
      <c r="BT34" s="186" t="s">
        <v>480</v>
      </c>
      <c r="BU34" s="186" t="s">
        <v>2803</v>
      </c>
      <c r="BV34" s="186" t="s">
        <v>480</v>
      </c>
      <c r="BW34" s="186" t="s">
        <v>480</v>
      </c>
      <c r="BX34" s="186" t="s">
        <v>2803</v>
      </c>
      <c r="BY34" s="186" t="s">
        <v>480</v>
      </c>
      <c r="BZ34" s="186" t="s">
        <v>480</v>
      </c>
      <c r="CA34" s="186" t="s">
        <v>2803</v>
      </c>
      <c r="CB34" s="186" t="s">
        <v>480</v>
      </c>
      <c r="CC34" s="186" t="s">
        <v>480</v>
      </c>
      <c r="CD34" s="186" t="s">
        <v>2803</v>
      </c>
      <c r="CE34" s="186" t="s">
        <v>480</v>
      </c>
      <c r="CF34" s="186" t="s">
        <v>480</v>
      </c>
      <c r="CG34" s="186" t="s">
        <v>2803</v>
      </c>
      <c r="CH34" s="186" t="s">
        <v>480</v>
      </c>
      <c r="CI34" s="186" t="s">
        <v>480</v>
      </c>
      <c r="CJ34" s="186" t="s">
        <v>2803</v>
      </c>
      <c r="CK34" s="186" t="s">
        <v>480</v>
      </c>
      <c r="CL34" s="186" t="s">
        <v>480</v>
      </c>
      <c r="CM34" s="186" t="s">
        <v>2803</v>
      </c>
      <c r="CN34" s="186" t="s">
        <v>480</v>
      </c>
      <c r="CO34" s="186" t="s">
        <v>480</v>
      </c>
      <c r="CP34" s="186" t="s">
        <v>2803</v>
      </c>
      <c r="CQ34" s="186" t="s">
        <v>480</v>
      </c>
      <c r="CR34" s="186" t="s">
        <v>480</v>
      </c>
      <c r="CS34" s="186" t="s">
        <v>2803</v>
      </c>
      <c r="CT34" s="186" t="s">
        <v>480</v>
      </c>
      <c r="CU34" s="186" t="s">
        <v>480</v>
      </c>
      <c r="CV34" s="186" t="s">
        <v>2803</v>
      </c>
      <c r="CW34" s="186" t="s">
        <v>480</v>
      </c>
      <c r="CX34" s="186" t="s">
        <v>480</v>
      </c>
      <c r="CY34" s="186" t="s">
        <v>2803</v>
      </c>
      <c r="CZ34" s="186" t="s">
        <v>480</v>
      </c>
      <c r="DA34" s="186" t="s">
        <v>480</v>
      </c>
      <c r="DB34" s="186" t="s">
        <v>2803</v>
      </c>
      <c r="DC34" s="186" t="s">
        <v>480</v>
      </c>
      <c r="DD34" s="186" t="s">
        <v>480</v>
      </c>
      <c r="DE34" s="186" t="s">
        <v>2803</v>
      </c>
      <c r="DF34" s="186" t="s">
        <v>480</v>
      </c>
      <c r="DG34" s="186" t="s">
        <v>480</v>
      </c>
      <c r="DH34" s="186" t="s">
        <v>2803</v>
      </c>
      <c r="DI34" s="186" t="s">
        <v>480</v>
      </c>
      <c r="DJ34" s="186" t="s">
        <v>480</v>
      </c>
      <c r="DK34" s="186" t="s">
        <v>2803</v>
      </c>
      <c r="DL34" s="186" t="s">
        <v>480</v>
      </c>
      <c r="DM34" s="186" t="s">
        <v>480</v>
      </c>
      <c r="DN34" s="186" t="s">
        <v>2803</v>
      </c>
      <c r="DO34" s="186" t="s">
        <v>480</v>
      </c>
      <c r="DP34" s="186" t="s">
        <v>480</v>
      </c>
      <c r="DQ34" s="186" t="s">
        <v>2803</v>
      </c>
      <c r="DR34" s="186" t="s">
        <v>480</v>
      </c>
      <c r="DS34" s="186" t="s">
        <v>480</v>
      </c>
      <c r="DT34" s="186" t="s">
        <v>2803</v>
      </c>
      <c r="DU34" s="186" t="s">
        <v>480</v>
      </c>
      <c r="DV34" s="186" t="s">
        <v>480</v>
      </c>
      <c r="DW34" s="186" t="s">
        <v>2803</v>
      </c>
      <c r="DX34" s="186" t="s">
        <v>480</v>
      </c>
      <c r="DY34" s="186" t="s">
        <v>480</v>
      </c>
      <c r="DZ34" s="186" t="s">
        <v>2803</v>
      </c>
      <c r="EA34" s="186" t="s">
        <v>480</v>
      </c>
      <c r="EB34" s="186" t="s">
        <v>480</v>
      </c>
      <c r="EC34" s="186" t="s">
        <v>2803</v>
      </c>
      <c r="ED34" s="186" t="s">
        <v>480</v>
      </c>
      <c r="EE34" s="186" t="s">
        <v>480</v>
      </c>
      <c r="EF34" s="186" t="s">
        <v>2803</v>
      </c>
      <c r="EG34" s="186" t="s">
        <v>480</v>
      </c>
      <c r="EH34" s="186" t="s">
        <v>480</v>
      </c>
      <c r="EI34" s="186" t="s">
        <v>2803</v>
      </c>
      <c r="EJ34" s="186" t="s">
        <v>480</v>
      </c>
      <c r="EK34" s="186" t="s">
        <v>480</v>
      </c>
      <c r="EL34" s="186" t="s">
        <v>2803</v>
      </c>
      <c r="EM34" s="186" t="s">
        <v>480</v>
      </c>
      <c r="EN34" s="186" t="s">
        <v>480</v>
      </c>
      <c r="EO34" s="186" t="s">
        <v>2803</v>
      </c>
      <c r="EP34" s="186" t="s">
        <v>480</v>
      </c>
      <c r="EQ34" s="186" t="s">
        <v>480</v>
      </c>
      <c r="ER34" s="186" t="s">
        <v>2803</v>
      </c>
      <c r="ES34" s="186" t="s">
        <v>480</v>
      </c>
      <c r="ET34" s="186" t="s">
        <v>480</v>
      </c>
    </row>
    <row r="35" spans="1:150" x14ac:dyDescent="0.3">
      <c r="A35" s="1"/>
      <c r="B35" s="185" t="s">
        <v>2921</v>
      </c>
      <c r="C35" s="185" t="s">
        <v>78</v>
      </c>
      <c r="D35" s="185" t="s">
        <v>2912</v>
      </c>
      <c r="E35" s="185" t="s">
        <v>2922</v>
      </c>
      <c r="F35" s="185" t="s">
        <v>2923</v>
      </c>
      <c r="G35" s="186" t="s">
        <v>2803</v>
      </c>
      <c r="H35" s="186" t="s">
        <v>480</v>
      </c>
      <c r="I35" s="186" t="s">
        <v>480</v>
      </c>
      <c r="J35" s="186" t="s">
        <v>2803</v>
      </c>
      <c r="K35" s="186" t="s">
        <v>480</v>
      </c>
      <c r="L35" s="186" t="s">
        <v>480</v>
      </c>
      <c r="M35" s="186" t="s">
        <v>2803</v>
      </c>
      <c r="N35" s="186" t="s">
        <v>480</v>
      </c>
      <c r="O35" s="186" t="s">
        <v>480</v>
      </c>
      <c r="P35" s="186" t="s">
        <v>2803</v>
      </c>
      <c r="Q35" s="186" t="s">
        <v>480</v>
      </c>
      <c r="R35" s="186" t="s">
        <v>480</v>
      </c>
      <c r="S35" s="186" t="s">
        <v>2803</v>
      </c>
      <c r="T35" s="186" t="s">
        <v>480</v>
      </c>
      <c r="U35" s="186" t="s">
        <v>480</v>
      </c>
      <c r="V35" s="186" t="s">
        <v>2803</v>
      </c>
      <c r="W35" s="186" t="s">
        <v>480</v>
      </c>
      <c r="X35" s="186" t="s">
        <v>480</v>
      </c>
      <c r="Y35" s="186" t="s">
        <v>2803</v>
      </c>
      <c r="Z35" s="186" t="s">
        <v>480</v>
      </c>
      <c r="AA35" s="186" t="s">
        <v>480</v>
      </c>
      <c r="AB35" s="186" t="s">
        <v>2803</v>
      </c>
      <c r="AC35" s="186" t="s">
        <v>480</v>
      </c>
      <c r="AD35" s="186" t="s">
        <v>480</v>
      </c>
      <c r="AE35" s="186" t="s">
        <v>2803</v>
      </c>
      <c r="AF35" s="186" t="s">
        <v>480</v>
      </c>
      <c r="AG35" s="186" t="s">
        <v>480</v>
      </c>
      <c r="AH35" s="186" t="s">
        <v>2803</v>
      </c>
      <c r="AI35" s="186" t="s">
        <v>480</v>
      </c>
      <c r="AJ35" s="186" t="s">
        <v>480</v>
      </c>
      <c r="AK35" s="186" t="s">
        <v>2803</v>
      </c>
      <c r="AL35" s="186" t="s">
        <v>480</v>
      </c>
      <c r="AM35" s="186" t="s">
        <v>480</v>
      </c>
      <c r="AN35" s="186" t="s">
        <v>2803</v>
      </c>
      <c r="AO35" s="186" t="s">
        <v>480</v>
      </c>
      <c r="AP35" s="186" t="s">
        <v>480</v>
      </c>
      <c r="AQ35" s="186" t="s">
        <v>2803</v>
      </c>
      <c r="AR35" s="186" t="s">
        <v>480</v>
      </c>
      <c r="AS35" s="186" t="s">
        <v>480</v>
      </c>
      <c r="AT35" s="186" t="s">
        <v>2803</v>
      </c>
      <c r="AU35" s="186" t="s">
        <v>480</v>
      </c>
      <c r="AV35" s="186" t="s">
        <v>480</v>
      </c>
      <c r="AW35" s="186" t="s">
        <v>2803</v>
      </c>
      <c r="AX35" s="186" t="s">
        <v>480</v>
      </c>
      <c r="AY35" s="186" t="s">
        <v>480</v>
      </c>
      <c r="AZ35" s="186" t="s">
        <v>2803</v>
      </c>
      <c r="BA35" s="186" t="s">
        <v>480</v>
      </c>
      <c r="BB35" s="186" t="s">
        <v>480</v>
      </c>
      <c r="BC35" s="186" t="s">
        <v>2803</v>
      </c>
      <c r="BD35" s="186" t="s">
        <v>480</v>
      </c>
      <c r="BE35" s="186" t="s">
        <v>480</v>
      </c>
      <c r="BF35" s="186" t="s">
        <v>2803</v>
      </c>
      <c r="BG35" s="186" t="s">
        <v>480</v>
      </c>
      <c r="BH35" s="186" t="s">
        <v>480</v>
      </c>
      <c r="BI35" s="186" t="s">
        <v>2803</v>
      </c>
      <c r="BJ35" s="186" t="s">
        <v>480</v>
      </c>
      <c r="BK35" s="186" t="s">
        <v>480</v>
      </c>
      <c r="BL35" s="186" t="s">
        <v>2803</v>
      </c>
      <c r="BM35" s="186" t="s">
        <v>480</v>
      </c>
      <c r="BN35" s="186" t="s">
        <v>480</v>
      </c>
      <c r="BO35" s="186" t="s">
        <v>2803</v>
      </c>
      <c r="BP35" s="186" t="s">
        <v>480</v>
      </c>
      <c r="BQ35" s="186" t="s">
        <v>480</v>
      </c>
      <c r="BR35" s="186" t="s">
        <v>2803</v>
      </c>
      <c r="BS35" s="186" t="s">
        <v>480</v>
      </c>
      <c r="BT35" s="186" t="s">
        <v>480</v>
      </c>
      <c r="BU35" s="186" t="s">
        <v>2803</v>
      </c>
      <c r="BV35" s="186" t="s">
        <v>480</v>
      </c>
      <c r="BW35" s="186" t="s">
        <v>480</v>
      </c>
      <c r="BX35" s="186" t="s">
        <v>2803</v>
      </c>
      <c r="BY35" s="186" t="s">
        <v>480</v>
      </c>
      <c r="BZ35" s="186" t="s">
        <v>480</v>
      </c>
      <c r="CA35" s="186" t="s">
        <v>2803</v>
      </c>
      <c r="CB35" s="186" t="s">
        <v>480</v>
      </c>
      <c r="CC35" s="186" t="s">
        <v>480</v>
      </c>
      <c r="CD35" s="186" t="s">
        <v>2803</v>
      </c>
      <c r="CE35" s="186" t="s">
        <v>480</v>
      </c>
      <c r="CF35" s="186" t="s">
        <v>480</v>
      </c>
      <c r="CG35" s="186" t="s">
        <v>2803</v>
      </c>
      <c r="CH35" s="186" t="s">
        <v>480</v>
      </c>
      <c r="CI35" s="186" t="s">
        <v>480</v>
      </c>
      <c r="CJ35" s="186" t="s">
        <v>2803</v>
      </c>
      <c r="CK35" s="186" t="s">
        <v>480</v>
      </c>
      <c r="CL35" s="186" t="s">
        <v>480</v>
      </c>
      <c r="CM35" s="186" t="s">
        <v>2803</v>
      </c>
      <c r="CN35" s="186" t="s">
        <v>480</v>
      </c>
      <c r="CO35" s="186" t="s">
        <v>480</v>
      </c>
      <c r="CP35" s="186" t="s">
        <v>2803</v>
      </c>
      <c r="CQ35" s="186" t="s">
        <v>480</v>
      </c>
      <c r="CR35" s="186" t="s">
        <v>480</v>
      </c>
      <c r="CS35" s="186" t="s">
        <v>2803</v>
      </c>
      <c r="CT35" s="186" t="s">
        <v>480</v>
      </c>
      <c r="CU35" s="186" t="s">
        <v>480</v>
      </c>
      <c r="CV35" s="186" t="s">
        <v>2803</v>
      </c>
      <c r="CW35" s="186" t="s">
        <v>480</v>
      </c>
      <c r="CX35" s="186" t="s">
        <v>480</v>
      </c>
      <c r="CY35" s="186" t="s">
        <v>2803</v>
      </c>
      <c r="CZ35" s="186" t="s">
        <v>480</v>
      </c>
      <c r="DA35" s="186" t="s">
        <v>480</v>
      </c>
      <c r="DB35" s="186" t="s">
        <v>2803</v>
      </c>
      <c r="DC35" s="186" t="s">
        <v>480</v>
      </c>
      <c r="DD35" s="186" t="s">
        <v>480</v>
      </c>
      <c r="DE35" s="186" t="s">
        <v>2803</v>
      </c>
      <c r="DF35" s="186" t="s">
        <v>480</v>
      </c>
      <c r="DG35" s="186" t="s">
        <v>480</v>
      </c>
      <c r="DH35" s="186" t="s">
        <v>2803</v>
      </c>
      <c r="DI35" s="186" t="s">
        <v>480</v>
      </c>
      <c r="DJ35" s="186" t="s">
        <v>480</v>
      </c>
      <c r="DK35" s="186" t="s">
        <v>2803</v>
      </c>
      <c r="DL35" s="186" t="s">
        <v>480</v>
      </c>
      <c r="DM35" s="186" t="s">
        <v>480</v>
      </c>
      <c r="DN35" s="186" t="s">
        <v>2803</v>
      </c>
      <c r="DO35" s="186" t="s">
        <v>480</v>
      </c>
      <c r="DP35" s="186" t="s">
        <v>480</v>
      </c>
      <c r="DQ35" s="186" t="s">
        <v>2803</v>
      </c>
      <c r="DR35" s="186" t="s">
        <v>480</v>
      </c>
      <c r="DS35" s="186" t="s">
        <v>480</v>
      </c>
      <c r="DT35" s="186" t="s">
        <v>2803</v>
      </c>
      <c r="DU35" s="186" t="s">
        <v>480</v>
      </c>
      <c r="DV35" s="186" t="s">
        <v>480</v>
      </c>
      <c r="DW35" s="186" t="s">
        <v>2803</v>
      </c>
      <c r="DX35" s="186" t="s">
        <v>480</v>
      </c>
      <c r="DY35" s="186" t="s">
        <v>480</v>
      </c>
      <c r="DZ35" s="186" t="s">
        <v>2803</v>
      </c>
      <c r="EA35" s="186" t="s">
        <v>480</v>
      </c>
      <c r="EB35" s="186" t="s">
        <v>480</v>
      </c>
      <c r="EC35" s="186" t="s">
        <v>2803</v>
      </c>
      <c r="ED35" s="186" t="s">
        <v>480</v>
      </c>
      <c r="EE35" s="186" t="s">
        <v>480</v>
      </c>
      <c r="EF35" s="186" t="s">
        <v>2803</v>
      </c>
      <c r="EG35" s="186" t="s">
        <v>480</v>
      </c>
      <c r="EH35" s="186" t="s">
        <v>480</v>
      </c>
      <c r="EI35" s="186" t="s">
        <v>2803</v>
      </c>
      <c r="EJ35" s="186" t="s">
        <v>480</v>
      </c>
      <c r="EK35" s="186" t="s">
        <v>480</v>
      </c>
      <c r="EL35" s="186" t="s">
        <v>2803</v>
      </c>
      <c r="EM35" s="186" t="s">
        <v>480</v>
      </c>
      <c r="EN35" s="186" t="s">
        <v>480</v>
      </c>
      <c r="EO35" s="186" t="s">
        <v>2803</v>
      </c>
      <c r="EP35" s="186" t="s">
        <v>480</v>
      </c>
      <c r="EQ35" s="186" t="s">
        <v>480</v>
      </c>
      <c r="ER35" s="186" t="s">
        <v>2803</v>
      </c>
      <c r="ES35" s="186" t="s">
        <v>480</v>
      </c>
      <c r="ET35" s="186" t="s">
        <v>480</v>
      </c>
    </row>
    <row r="36" spans="1:150" x14ac:dyDescent="0.3">
      <c r="A36" s="1"/>
      <c r="B36" s="185" t="s">
        <v>2924</v>
      </c>
      <c r="C36" s="185" t="s">
        <v>78</v>
      </c>
      <c r="D36" s="185" t="s">
        <v>2912</v>
      </c>
      <c r="E36" s="185" t="s">
        <v>2925</v>
      </c>
      <c r="F36" s="185" t="s">
        <v>2926</v>
      </c>
      <c r="G36" s="186" t="s">
        <v>2803</v>
      </c>
      <c r="H36" s="186" t="s">
        <v>480</v>
      </c>
      <c r="I36" s="186" t="s">
        <v>480</v>
      </c>
      <c r="J36" s="186" t="s">
        <v>2803</v>
      </c>
      <c r="K36" s="186" t="s">
        <v>480</v>
      </c>
      <c r="L36" s="186" t="s">
        <v>480</v>
      </c>
      <c r="M36" s="186" t="s">
        <v>2803</v>
      </c>
      <c r="N36" s="186" t="s">
        <v>480</v>
      </c>
      <c r="O36" s="186" t="s">
        <v>480</v>
      </c>
      <c r="P36" s="186" t="s">
        <v>2803</v>
      </c>
      <c r="Q36" s="186" t="s">
        <v>480</v>
      </c>
      <c r="R36" s="186" t="s">
        <v>480</v>
      </c>
      <c r="S36" s="186" t="s">
        <v>2803</v>
      </c>
      <c r="T36" s="186" t="s">
        <v>480</v>
      </c>
      <c r="U36" s="186" t="s">
        <v>480</v>
      </c>
      <c r="V36" s="186" t="s">
        <v>2803</v>
      </c>
      <c r="W36" s="186" t="s">
        <v>480</v>
      </c>
      <c r="X36" s="186" t="s">
        <v>480</v>
      </c>
      <c r="Y36" s="186" t="s">
        <v>2803</v>
      </c>
      <c r="Z36" s="186" t="s">
        <v>480</v>
      </c>
      <c r="AA36" s="186" t="s">
        <v>480</v>
      </c>
      <c r="AB36" s="186" t="s">
        <v>2803</v>
      </c>
      <c r="AC36" s="186" t="s">
        <v>480</v>
      </c>
      <c r="AD36" s="186" t="s">
        <v>480</v>
      </c>
      <c r="AE36" s="186" t="s">
        <v>2803</v>
      </c>
      <c r="AF36" s="186" t="s">
        <v>480</v>
      </c>
      <c r="AG36" s="186" t="s">
        <v>480</v>
      </c>
      <c r="AH36" s="186" t="s">
        <v>2803</v>
      </c>
      <c r="AI36" s="186" t="s">
        <v>480</v>
      </c>
      <c r="AJ36" s="186" t="s">
        <v>480</v>
      </c>
      <c r="AK36" s="186" t="s">
        <v>2803</v>
      </c>
      <c r="AL36" s="186" t="s">
        <v>480</v>
      </c>
      <c r="AM36" s="186" t="s">
        <v>480</v>
      </c>
      <c r="AN36" s="186" t="s">
        <v>2803</v>
      </c>
      <c r="AO36" s="186" t="s">
        <v>480</v>
      </c>
      <c r="AP36" s="186" t="s">
        <v>480</v>
      </c>
      <c r="AQ36" s="186" t="s">
        <v>2803</v>
      </c>
      <c r="AR36" s="186" t="s">
        <v>480</v>
      </c>
      <c r="AS36" s="186" t="s">
        <v>480</v>
      </c>
      <c r="AT36" s="186" t="s">
        <v>2803</v>
      </c>
      <c r="AU36" s="186" t="s">
        <v>480</v>
      </c>
      <c r="AV36" s="186" t="s">
        <v>480</v>
      </c>
      <c r="AW36" s="186" t="s">
        <v>2803</v>
      </c>
      <c r="AX36" s="186" t="s">
        <v>480</v>
      </c>
      <c r="AY36" s="186" t="s">
        <v>480</v>
      </c>
      <c r="AZ36" s="186" t="s">
        <v>2803</v>
      </c>
      <c r="BA36" s="186" t="s">
        <v>480</v>
      </c>
      <c r="BB36" s="186" t="s">
        <v>480</v>
      </c>
      <c r="BC36" s="186" t="s">
        <v>2803</v>
      </c>
      <c r="BD36" s="186" t="s">
        <v>480</v>
      </c>
      <c r="BE36" s="186" t="s">
        <v>480</v>
      </c>
      <c r="BF36" s="186" t="s">
        <v>2803</v>
      </c>
      <c r="BG36" s="186" t="s">
        <v>480</v>
      </c>
      <c r="BH36" s="186" t="s">
        <v>480</v>
      </c>
      <c r="BI36" s="186" t="s">
        <v>2803</v>
      </c>
      <c r="BJ36" s="186" t="s">
        <v>480</v>
      </c>
      <c r="BK36" s="186" t="s">
        <v>480</v>
      </c>
      <c r="BL36" s="186" t="s">
        <v>2803</v>
      </c>
      <c r="BM36" s="186" t="s">
        <v>480</v>
      </c>
      <c r="BN36" s="186" t="s">
        <v>480</v>
      </c>
      <c r="BO36" s="186" t="s">
        <v>2803</v>
      </c>
      <c r="BP36" s="186" t="s">
        <v>480</v>
      </c>
      <c r="BQ36" s="186" t="s">
        <v>480</v>
      </c>
      <c r="BR36" s="186" t="s">
        <v>2803</v>
      </c>
      <c r="BS36" s="186" t="s">
        <v>480</v>
      </c>
      <c r="BT36" s="186" t="s">
        <v>480</v>
      </c>
      <c r="BU36" s="186" t="s">
        <v>2803</v>
      </c>
      <c r="BV36" s="186" t="s">
        <v>480</v>
      </c>
      <c r="BW36" s="186" t="s">
        <v>480</v>
      </c>
      <c r="BX36" s="186" t="s">
        <v>2803</v>
      </c>
      <c r="BY36" s="186" t="s">
        <v>480</v>
      </c>
      <c r="BZ36" s="186" t="s">
        <v>480</v>
      </c>
      <c r="CA36" s="186" t="s">
        <v>2803</v>
      </c>
      <c r="CB36" s="186" t="s">
        <v>480</v>
      </c>
      <c r="CC36" s="186" t="s">
        <v>480</v>
      </c>
      <c r="CD36" s="186" t="s">
        <v>2803</v>
      </c>
      <c r="CE36" s="186" t="s">
        <v>480</v>
      </c>
      <c r="CF36" s="186" t="s">
        <v>480</v>
      </c>
      <c r="CG36" s="186" t="s">
        <v>2803</v>
      </c>
      <c r="CH36" s="186" t="s">
        <v>480</v>
      </c>
      <c r="CI36" s="186" t="s">
        <v>480</v>
      </c>
      <c r="CJ36" s="186" t="s">
        <v>2803</v>
      </c>
      <c r="CK36" s="186" t="s">
        <v>480</v>
      </c>
      <c r="CL36" s="186" t="s">
        <v>480</v>
      </c>
      <c r="CM36" s="186" t="s">
        <v>2803</v>
      </c>
      <c r="CN36" s="186" t="s">
        <v>480</v>
      </c>
      <c r="CO36" s="186" t="s">
        <v>480</v>
      </c>
      <c r="CP36" s="186" t="s">
        <v>2803</v>
      </c>
      <c r="CQ36" s="186" t="s">
        <v>480</v>
      </c>
      <c r="CR36" s="186" t="s">
        <v>480</v>
      </c>
      <c r="CS36" s="186" t="s">
        <v>2803</v>
      </c>
      <c r="CT36" s="186" t="s">
        <v>480</v>
      </c>
      <c r="CU36" s="186" t="s">
        <v>480</v>
      </c>
      <c r="CV36" s="186" t="s">
        <v>2803</v>
      </c>
      <c r="CW36" s="186" t="s">
        <v>480</v>
      </c>
      <c r="CX36" s="186" t="s">
        <v>480</v>
      </c>
      <c r="CY36" s="186" t="s">
        <v>2803</v>
      </c>
      <c r="CZ36" s="186" t="s">
        <v>480</v>
      </c>
      <c r="DA36" s="186" t="s">
        <v>480</v>
      </c>
      <c r="DB36" s="186" t="s">
        <v>2803</v>
      </c>
      <c r="DC36" s="186" t="s">
        <v>480</v>
      </c>
      <c r="DD36" s="186" t="s">
        <v>480</v>
      </c>
      <c r="DE36" s="186" t="s">
        <v>2803</v>
      </c>
      <c r="DF36" s="186" t="s">
        <v>480</v>
      </c>
      <c r="DG36" s="186" t="s">
        <v>480</v>
      </c>
      <c r="DH36" s="186" t="s">
        <v>2803</v>
      </c>
      <c r="DI36" s="186" t="s">
        <v>480</v>
      </c>
      <c r="DJ36" s="186" t="s">
        <v>480</v>
      </c>
      <c r="DK36" s="186" t="s">
        <v>2803</v>
      </c>
      <c r="DL36" s="186" t="s">
        <v>480</v>
      </c>
      <c r="DM36" s="186" t="s">
        <v>480</v>
      </c>
      <c r="DN36" s="186" t="s">
        <v>2803</v>
      </c>
      <c r="DO36" s="186" t="s">
        <v>480</v>
      </c>
      <c r="DP36" s="186" t="s">
        <v>480</v>
      </c>
      <c r="DQ36" s="186" t="s">
        <v>2803</v>
      </c>
      <c r="DR36" s="186" t="s">
        <v>480</v>
      </c>
      <c r="DS36" s="186" t="s">
        <v>480</v>
      </c>
      <c r="DT36" s="186" t="s">
        <v>2803</v>
      </c>
      <c r="DU36" s="186" t="s">
        <v>480</v>
      </c>
      <c r="DV36" s="186" t="s">
        <v>480</v>
      </c>
      <c r="DW36" s="186" t="s">
        <v>2803</v>
      </c>
      <c r="DX36" s="186" t="s">
        <v>480</v>
      </c>
      <c r="DY36" s="186" t="s">
        <v>480</v>
      </c>
      <c r="DZ36" s="186" t="s">
        <v>2803</v>
      </c>
      <c r="EA36" s="186" t="s">
        <v>480</v>
      </c>
      <c r="EB36" s="186" t="s">
        <v>480</v>
      </c>
      <c r="EC36" s="186" t="s">
        <v>2803</v>
      </c>
      <c r="ED36" s="186" t="s">
        <v>480</v>
      </c>
      <c r="EE36" s="186" t="s">
        <v>480</v>
      </c>
      <c r="EF36" s="186" t="s">
        <v>2803</v>
      </c>
      <c r="EG36" s="186" t="s">
        <v>480</v>
      </c>
      <c r="EH36" s="186" t="s">
        <v>480</v>
      </c>
      <c r="EI36" s="186" t="s">
        <v>2803</v>
      </c>
      <c r="EJ36" s="186" t="s">
        <v>480</v>
      </c>
      <c r="EK36" s="186" t="s">
        <v>480</v>
      </c>
      <c r="EL36" s="186" t="s">
        <v>2803</v>
      </c>
      <c r="EM36" s="186" t="s">
        <v>480</v>
      </c>
      <c r="EN36" s="186" t="s">
        <v>480</v>
      </c>
      <c r="EO36" s="186" t="s">
        <v>2803</v>
      </c>
      <c r="EP36" s="186" t="s">
        <v>480</v>
      </c>
      <c r="EQ36" s="186" t="s">
        <v>480</v>
      </c>
      <c r="ER36" s="186" t="s">
        <v>2803</v>
      </c>
      <c r="ES36" s="186" t="s">
        <v>480</v>
      </c>
      <c r="ET36" s="186" t="s">
        <v>480</v>
      </c>
    </row>
    <row r="37" spans="1:150" x14ac:dyDescent="0.3">
      <c r="A37" s="1"/>
      <c r="B37" s="185" t="s">
        <v>2927</v>
      </c>
      <c r="C37" s="185" t="s">
        <v>78</v>
      </c>
      <c r="D37" s="185" t="s">
        <v>2912</v>
      </c>
      <c r="E37" s="185" t="s">
        <v>2928</v>
      </c>
      <c r="F37" s="185" t="s">
        <v>2929</v>
      </c>
      <c r="G37" s="186" t="s">
        <v>2803</v>
      </c>
      <c r="H37" s="186" t="s">
        <v>480</v>
      </c>
      <c r="I37" s="186" t="s">
        <v>480</v>
      </c>
      <c r="J37" s="186" t="s">
        <v>2803</v>
      </c>
      <c r="K37" s="186" t="s">
        <v>480</v>
      </c>
      <c r="L37" s="186" t="s">
        <v>480</v>
      </c>
      <c r="M37" s="186" t="s">
        <v>2803</v>
      </c>
      <c r="N37" s="186" t="s">
        <v>480</v>
      </c>
      <c r="O37" s="186" t="s">
        <v>480</v>
      </c>
      <c r="P37" s="186" t="s">
        <v>2803</v>
      </c>
      <c r="Q37" s="186" t="s">
        <v>480</v>
      </c>
      <c r="R37" s="186" t="s">
        <v>480</v>
      </c>
      <c r="S37" s="186" t="s">
        <v>2803</v>
      </c>
      <c r="T37" s="186" t="s">
        <v>480</v>
      </c>
      <c r="U37" s="186" t="s">
        <v>480</v>
      </c>
      <c r="V37" s="186" t="s">
        <v>2803</v>
      </c>
      <c r="W37" s="186" t="s">
        <v>480</v>
      </c>
      <c r="X37" s="186" t="s">
        <v>480</v>
      </c>
      <c r="Y37" s="186" t="s">
        <v>2803</v>
      </c>
      <c r="Z37" s="186" t="s">
        <v>480</v>
      </c>
      <c r="AA37" s="186" t="s">
        <v>480</v>
      </c>
      <c r="AB37" s="186" t="s">
        <v>2803</v>
      </c>
      <c r="AC37" s="186" t="s">
        <v>480</v>
      </c>
      <c r="AD37" s="186" t="s">
        <v>480</v>
      </c>
      <c r="AE37" s="186" t="s">
        <v>2803</v>
      </c>
      <c r="AF37" s="186" t="s">
        <v>480</v>
      </c>
      <c r="AG37" s="186" t="s">
        <v>480</v>
      </c>
      <c r="AH37" s="186" t="s">
        <v>2803</v>
      </c>
      <c r="AI37" s="186" t="s">
        <v>480</v>
      </c>
      <c r="AJ37" s="186" t="s">
        <v>480</v>
      </c>
      <c r="AK37" s="186" t="s">
        <v>2803</v>
      </c>
      <c r="AL37" s="186" t="s">
        <v>480</v>
      </c>
      <c r="AM37" s="186" t="s">
        <v>480</v>
      </c>
      <c r="AN37" s="186" t="s">
        <v>2803</v>
      </c>
      <c r="AO37" s="186" t="s">
        <v>480</v>
      </c>
      <c r="AP37" s="186" t="s">
        <v>480</v>
      </c>
      <c r="AQ37" s="186" t="s">
        <v>2803</v>
      </c>
      <c r="AR37" s="186" t="s">
        <v>480</v>
      </c>
      <c r="AS37" s="186" t="s">
        <v>480</v>
      </c>
      <c r="AT37" s="186" t="s">
        <v>2803</v>
      </c>
      <c r="AU37" s="186" t="s">
        <v>480</v>
      </c>
      <c r="AV37" s="186" t="s">
        <v>480</v>
      </c>
      <c r="AW37" s="186" t="s">
        <v>2803</v>
      </c>
      <c r="AX37" s="186" t="s">
        <v>480</v>
      </c>
      <c r="AY37" s="186" t="s">
        <v>480</v>
      </c>
      <c r="AZ37" s="186" t="s">
        <v>2803</v>
      </c>
      <c r="BA37" s="186" t="s">
        <v>480</v>
      </c>
      <c r="BB37" s="186" t="s">
        <v>480</v>
      </c>
      <c r="BC37" s="186" t="s">
        <v>2803</v>
      </c>
      <c r="BD37" s="186" t="s">
        <v>480</v>
      </c>
      <c r="BE37" s="186" t="s">
        <v>480</v>
      </c>
      <c r="BF37" s="186" t="s">
        <v>2803</v>
      </c>
      <c r="BG37" s="186" t="s">
        <v>480</v>
      </c>
      <c r="BH37" s="186" t="s">
        <v>480</v>
      </c>
      <c r="BI37" s="186" t="s">
        <v>2803</v>
      </c>
      <c r="BJ37" s="186" t="s">
        <v>480</v>
      </c>
      <c r="BK37" s="186" t="s">
        <v>480</v>
      </c>
      <c r="BL37" s="186" t="s">
        <v>2803</v>
      </c>
      <c r="BM37" s="186" t="s">
        <v>480</v>
      </c>
      <c r="BN37" s="186" t="s">
        <v>480</v>
      </c>
      <c r="BO37" s="186" t="s">
        <v>2803</v>
      </c>
      <c r="BP37" s="186" t="s">
        <v>480</v>
      </c>
      <c r="BQ37" s="186" t="s">
        <v>480</v>
      </c>
      <c r="BR37" s="186" t="s">
        <v>2803</v>
      </c>
      <c r="BS37" s="186" t="s">
        <v>480</v>
      </c>
      <c r="BT37" s="186" t="s">
        <v>480</v>
      </c>
      <c r="BU37" s="186" t="s">
        <v>2803</v>
      </c>
      <c r="BV37" s="186" t="s">
        <v>480</v>
      </c>
      <c r="BW37" s="186" t="s">
        <v>480</v>
      </c>
      <c r="BX37" s="186" t="s">
        <v>2803</v>
      </c>
      <c r="BY37" s="186" t="s">
        <v>480</v>
      </c>
      <c r="BZ37" s="186" t="s">
        <v>480</v>
      </c>
      <c r="CA37" s="186" t="s">
        <v>2803</v>
      </c>
      <c r="CB37" s="186" t="s">
        <v>480</v>
      </c>
      <c r="CC37" s="186" t="s">
        <v>480</v>
      </c>
      <c r="CD37" s="186" t="s">
        <v>2803</v>
      </c>
      <c r="CE37" s="186" t="s">
        <v>480</v>
      </c>
      <c r="CF37" s="186" t="s">
        <v>480</v>
      </c>
      <c r="CG37" s="186" t="s">
        <v>2803</v>
      </c>
      <c r="CH37" s="186" t="s">
        <v>480</v>
      </c>
      <c r="CI37" s="186" t="s">
        <v>480</v>
      </c>
      <c r="CJ37" s="186" t="s">
        <v>2803</v>
      </c>
      <c r="CK37" s="186" t="s">
        <v>480</v>
      </c>
      <c r="CL37" s="186" t="s">
        <v>480</v>
      </c>
      <c r="CM37" s="186" t="s">
        <v>2803</v>
      </c>
      <c r="CN37" s="186" t="s">
        <v>480</v>
      </c>
      <c r="CO37" s="186" t="s">
        <v>480</v>
      </c>
      <c r="CP37" s="186" t="s">
        <v>2803</v>
      </c>
      <c r="CQ37" s="186" t="s">
        <v>480</v>
      </c>
      <c r="CR37" s="186" t="s">
        <v>480</v>
      </c>
      <c r="CS37" s="186" t="s">
        <v>2803</v>
      </c>
      <c r="CT37" s="186" t="s">
        <v>480</v>
      </c>
      <c r="CU37" s="186" t="s">
        <v>480</v>
      </c>
      <c r="CV37" s="186" t="s">
        <v>2803</v>
      </c>
      <c r="CW37" s="186" t="s">
        <v>480</v>
      </c>
      <c r="CX37" s="186" t="s">
        <v>480</v>
      </c>
      <c r="CY37" s="186" t="s">
        <v>2803</v>
      </c>
      <c r="CZ37" s="186" t="s">
        <v>480</v>
      </c>
      <c r="DA37" s="186" t="s">
        <v>480</v>
      </c>
      <c r="DB37" s="186" t="s">
        <v>2803</v>
      </c>
      <c r="DC37" s="186" t="s">
        <v>480</v>
      </c>
      <c r="DD37" s="186" t="s">
        <v>480</v>
      </c>
      <c r="DE37" s="186" t="s">
        <v>2803</v>
      </c>
      <c r="DF37" s="186" t="s">
        <v>480</v>
      </c>
      <c r="DG37" s="186" t="s">
        <v>480</v>
      </c>
      <c r="DH37" s="186" t="s">
        <v>2803</v>
      </c>
      <c r="DI37" s="186" t="s">
        <v>480</v>
      </c>
      <c r="DJ37" s="186" t="s">
        <v>480</v>
      </c>
      <c r="DK37" s="186" t="s">
        <v>2803</v>
      </c>
      <c r="DL37" s="186" t="s">
        <v>480</v>
      </c>
      <c r="DM37" s="186" t="s">
        <v>480</v>
      </c>
      <c r="DN37" s="186" t="s">
        <v>2803</v>
      </c>
      <c r="DO37" s="186" t="s">
        <v>480</v>
      </c>
      <c r="DP37" s="186" t="s">
        <v>480</v>
      </c>
      <c r="DQ37" s="186" t="s">
        <v>2803</v>
      </c>
      <c r="DR37" s="186" t="s">
        <v>480</v>
      </c>
      <c r="DS37" s="186" t="s">
        <v>480</v>
      </c>
      <c r="DT37" s="186" t="s">
        <v>2803</v>
      </c>
      <c r="DU37" s="186" t="s">
        <v>480</v>
      </c>
      <c r="DV37" s="186" t="s">
        <v>480</v>
      </c>
      <c r="DW37" s="186" t="s">
        <v>2803</v>
      </c>
      <c r="DX37" s="186" t="s">
        <v>480</v>
      </c>
      <c r="DY37" s="186" t="s">
        <v>480</v>
      </c>
      <c r="DZ37" s="186" t="s">
        <v>2803</v>
      </c>
      <c r="EA37" s="186" t="s">
        <v>480</v>
      </c>
      <c r="EB37" s="186" t="s">
        <v>480</v>
      </c>
      <c r="EC37" s="186" t="s">
        <v>2803</v>
      </c>
      <c r="ED37" s="186" t="s">
        <v>480</v>
      </c>
      <c r="EE37" s="186" t="s">
        <v>480</v>
      </c>
      <c r="EF37" s="186" t="s">
        <v>2803</v>
      </c>
      <c r="EG37" s="186" t="s">
        <v>480</v>
      </c>
      <c r="EH37" s="186" t="s">
        <v>480</v>
      </c>
      <c r="EI37" s="186" t="s">
        <v>2803</v>
      </c>
      <c r="EJ37" s="186" t="s">
        <v>480</v>
      </c>
      <c r="EK37" s="186" t="s">
        <v>480</v>
      </c>
      <c r="EL37" s="186" t="s">
        <v>2803</v>
      </c>
      <c r="EM37" s="186" t="s">
        <v>480</v>
      </c>
      <c r="EN37" s="186" t="s">
        <v>480</v>
      </c>
      <c r="EO37" s="186" t="s">
        <v>2803</v>
      </c>
      <c r="EP37" s="186" t="s">
        <v>480</v>
      </c>
      <c r="EQ37" s="186" t="s">
        <v>480</v>
      </c>
      <c r="ER37" s="186" t="s">
        <v>2803</v>
      </c>
      <c r="ES37" s="186" t="s">
        <v>480</v>
      </c>
      <c r="ET37" s="186" t="s">
        <v>480</v>
      </c>
    </row>
    <row r="38" spans="1:150" x14ac:dyDescent="0.3">
      <c r="A38" s="1"/>
      <c r="B38" s="185" t="s">
        <v>2930</v>
      </c>
      <c r="C38" s="185" t="s">
        <v>78</v>
      </c>
      <c r="D38" s="185" t="s">
        <v>2912</v>
      </c>
      <c r="E38" s="185" t="s">
        <v>2931</v>
      </c>
      <c r="F38" s="185" t="s">
        <v>2932</v>
      </c>
      <c r="G38" s="186" t="s">
        <v>2803</v>
      </c>
      <c r="H38" s="186" t="s">
        <v>480</v>
      </c>
      <c r="I38" s="186" t="s">
        <v>480</v>
      </c>
      <c r="J38" s="186" t="s">
        <v>2803</v>
      </c>
      <c r="K38" s="186" t="s">
        <v>480</v>
      </c>
      <c r="L38" s="186" t="s">
        <v>480</v>
      </c>
      <c r="M38" s="186" t="s">
        <v>2803</v>
      </c>
      <c r="N38" s="186" t="s">
        <v>480</v>
      </c>
      <c r="O38" s="186" t="s">
        <v>480</v>
      </c>
      <c r="P38" s="186" t="s">
        <v>2803</v>
      </c>
      <c r="Q38" s="186" t="s">
        <v>480</v>
      </c>
      <c r="R38" s="186" t="s">
        <v>480</v>
      </c>
      <c r="S38" s="186" t="s">
        <v>2803</v>
      </c>
      <c r="T38" s="186" t="s">
        <v>480</v>
      </c>
      <c r="U38" s="186" t="s">
        <v>480</v>
      </c>
      <c r="V38" s="186" t="s">
        <v>2803</v>
      </c>
      <c r="W38" s="186" t="s">
        <v>480</v>
      </c>
      <c r="X38" s="186" t="s">
        <v>480</v>
      </c>
      <c r="Y38" s="186" t="s">
        <v>2803</v>
      </c>
      <c r="Z38" s="186" t="s">
        <v>480</v>
      </c>
      <c r="AA38" s="186" t="s">
        <v>480</v>
      </c>
      <c r="AB38" s="186" t="s">
        <v>2803</v>
      </c>
      <c r="AC38" s="186" t="s">
        <v>480</v>
      </c>
      <c r="AD38" s="186" t="s">
        <v>480</v>
      </c>
      <c r="AE38" s="186" t="s">
        <v>2803</v>
      </c>
      <c r="AF38" s="186" t="s">
        <v>480</v>
      </c>
      <c r="AG38" s="186" t="s">
        <v>480</v>
      </c>
      <c r="AH38" s="186" t="s">
        <v>2803</v>
      </c>
      <c r="AI38" s="186" t="s">
        <v>480</v>
      </c>
      <c r="AJ38" s="186" t="s">
        <v>480</v>
      </c>
      <c r="AK38" s="186" t="s">
        <v>2803</v>
      </c>
      <c r="AL38" s="186" t="s">
        <v>480</v>
      </c>
      <c r="AM38" s="186" t="s">
        <v>480</v>
      </c>
      <c r="AN38" s="186" t="s">
        <v>2803</v>
      </c>
      <c r="AO38" s="186" t="s">
        <v>480</v>
      </c>
      <c r="AP38" s="186" t="s">
        <v>480</v>
      </c>
      <c r="AQ38" s="186" t="s">
        <v>2803</v>
      </c>
      <c r="AR38" s="186" t="s">
        <v>480</v>
      </c>
      <c r="AS38" s="186" t="s">
        <v>480</v>
      </c>
      <c r="AT38" s="186" t="s">
        <v>2803</v>
      </c>
      <c r="AU38" s="186" t="s">
        <v>480</v>
      </c>
      <c r="AV38" s="186" t="s">
        <v>480</v>
      </c>
      <c r="AW38" s="186" t="s">
        <v>2803</v>
      </c>
      <c r="AX38" s="186" t="s">
        <v>480</v>
      </c>
      <c r="AY38" s="186" t="s">
        <v>480</v>
      </c>
      <c r="AZ38" s="186" t="s">
        <v>2803</v>
      </c>
      <c r="BA38" s="186" t="s">
        <v>480</v>
      </c>
      <c r="BB38" s="186" t="s">
        <v>480</v>
      </c>
      <c r="BC38" s="186" t="s">
        <v>2803</v>
      </c>
      <c r="BD38" s="186" t="s">
        <v>480</v>
      </c>
      <c r="BE38" s="186" t="s">
        <v>480</v>
      </c>
      <c r="BF38" s="186" t="s">
        <v>2803</v>
      </c>
      <c r="BG38" s="186" t="s">
        <v>480</v>
      </c>
      <c r="BH38" s="186" t="s">
        <v>480</v>
      </c>
      <c r="BI38" s="186" t="s">
        <v>2803</v>
      </c>
      <c r="BJ38" s="186" t="s">
        <v>480</v>
      </c>
      <c r="BK38" s="186" t="s">
        <v>480</v>
      </c>
      <c r="BL38" s="186" t="s">
        <v>2803</v>
      </c>
      <c r="BM38" s="186" t="s">
        <v>480</v>
      </c>
      <c r="BN38" s="186" t="s">
        <v>480</v>
      </c>
      <c r="BO38" s="186" t="s">
        <v>2803</v>
      </c>
      <c r="BP38" s="186" t="s">
        <v>480</v>
      </c>
      <c r="BQ38" s="186" t="s">
        <v>480</v>
      </c>
      <c r="BR38" s="186" t="s">
        <v>2803</v>
      </c>
      <c r="BS38" s="186" t="s">
        <v>480</v>
      </c>
      <c r="BT38" s="186" t="s">
        <v>480</v>
      </c>
      <c r="BU38" s="186" t="s">
        <v>2803</v>
      </c>
      <c r="BV38" s="186" t="s">
        <v>480</v>
      </c>
      <c r="BW38" s="186" t="s">
        <v>480</v>
      </c>
      <c r="BX38" s="186" t="s">
        <v>2803</v>
      </c>
      <c r="BY38" s="186" t="s">
        <v>480</v>
      </c>
      <c r="BZ38" s="186" t="s">
        <v>480</v>
      </c>
      <c r="CA38" s="186" t="s">
        <v>2803</v>
      </c>
      <c r="CB38" s="186" t="s">
        <v>480</v>
      </c>
      <c r="CC38" s="186" t="s">
        <v>480</v>
      </c>
      <c r="CD38" s="186" t="s">
        <v>2803</v>
      </c>
      <c r="CE38" s="186" t="s">
        <v>480</v>
      </c>
      <c r="CF38" s="186" t="s">
        <v>480</v>
      </c>
      <c r="CG38" s="186" t="s">
        <v>2803</v>
      </c>
      <c r="CH38" s="186" t="s">
        <v>480</v>
      </c>
      <c r="CI38" s="186" t="s">
        <v>480</v>
      </c>
      <c r="CJ38" s="186" t="s">
        <v>2803</v>
      </c>
      <c r="CK38" s="186" t="s">
        <v>480</v>
      </c>
      <c r="CL38" s="186" t="s">
        <v>480</v>
      </c>
      <c r="CM38" s="186" t="s">
        <v>2803</v>
      </c>
      <c r="CN38" s="186" t="s">
        <v>480</v>
      </c>
      <c r="CO38" s="186" t="s">
        <v>480</v>
      </c>
      <c r="CP38" s="186" t="s">
        <v>2803</v>
      </c>
      <c r="CQ38" s="186" t="s">
        <v>480</v>
      </c>
      <c r="CR38" s="186" t="s">
        <v>480</v>
      </c>
      <c r="CS38" s="186" t="s">
        <v>2803</v>
      </c>
      <c r="CT38" s="186" t="s">
        <v>480</v>
      </c>
      <c r="CU38" s="186" t="s">
        <v>480</v>
      </c>
      <c r="CV38" s="186" t="s">
        <v>2803</v>
      </c>
      <c r="CW38" s="186" t="s">
        <v>480</v>
      </c>
      <c r="CX38" s="186" t="s">
        <v>480</v>
      </c>
      <c r="CY38" s="186" t="s">
        <v>2803</v>
      </c>
      <c r="CZ38" s="186" t="s">
        <v>480</v>
      </c>
      <c r="DA38" s="186" t="s">
        <v>480</v>
      </c>
      <c r="DB38" s="186" t="s">
        <v>2803</v>
      </c>
      <c r="DC38" s="186" t="s">
        <v>480</v>
      </c>
      <c r="DD38" s="186" t="s">
        <v>480</v>
      </c>
      <c r="DE38" s="186" t="s">
        <v>2803</v>
      </c>
      <c r="DF38" s="186" t="s">
        <v>480</v>
      </c>
      <c r="DG38" s="186" t="s">
        <v>480</v>
      </c>
      <c r="DH38" s="186" t="s">
        <v>2803</v>
      </c>
      <c r="DI38" s="186" t="s">
        <v>480</v>
      </c>
      <c r="DJ38" s="186" t="s">
        <v>480</v>
      </c>
      <c r="DK38" s="186" t="s">
        <v>2803</v>
      </c>
      <c r="DL38" s="186" t="s">
        <v>480</v>
      </c>
      <c r="DM38" s="186" t="s">
        <v>480</v>
      </c>
      <c r="DN38" s="186" t="s">
        <v>2803</v>
      </c>
      <c r="DO38" s="186" t="s">
        <v>480</v>
      </c>
      <c r="DP38" s="186" t="s">
        <v>480</v>
      </c>
      <c r="DQ38" s="186" t="s">
        <v>2803</v>
      </c>
      <c r="DR38" s="186" t="s">
        <v>480</v>
      </c>
      <c r="DS38" s="186" t="s">
        <v>480</v>
      </c>
      <c r="DT38" s="186" t="s">
        <v>2803</v>
      </c>
      <c r="DU38" s="186" t="s">
        <v>480</v>
      </c>
      <c r="DV38" s="186" t="s">
        <v>480</v>
      </c>
      <c r="DW38" s="186" t="s">
        <v>2803</v>
      </c>
      <c r="DX38" s="186" t="s">
        <v>480</v>
      </c>
      <c r="DY38" s="186" t="s">
        <v>480</v>
      </c>
      <c r="DZ38" s="186" t="s">
        <v>2803</v>
      </c>
      <c r="EA38" s="186" t="s">
        <v>480</v>
      </c>
      <c r="EB38" s="186" t="s">
        <v>480</v>
      </c>
      <c r="EC38" s="186" t="s">
        <v>2803</v>
      </c>
      <c r="ED38" s="186" t="s">
        <v>480</v>
      </c>
      <c r="EE38" s="186" t="s">
        <v>480</v>
      </c>
      <c r="EF38" s="186" t="s">
        <v>2803</v>
      </c>
      <c r="EG38" s="186" t="s">
        <v>480</v>
      </c>
      <c r="EH38" s="186" t="s">
        <v>480</v>
      </c>
      <c r="EI38" s="186" t="s">
        <v>2803</v>
      </c>
      <c r="EJ38" s="186" t="s">
        <v>480</v>
      </c>
      <c r="EK38" s="186" t="s">
        <v>480</v>
      </c>
      <c r="EL38" s="186" t="s">
        <v>2803</v>
      </c>
      <c r="EM38" s="186" t="s">
        <v>480</v>
      </c>
      <c r="EN38" s="186" t="s">
        <v>480</v>
      </c>
      <c r="EO38" s="186" t="s">
        <v>2803</v>
      </c>
      <c r="EP38" s="186" t="s">
        <v>480</v>
      </c>
      <c r="EQ38" s="186" t="s">
        <v>480</v>
      </c>
      <c r="ER38" s="186" t="s">
        <v>2803</v>
      </c>
      <c r="ES38" s="186" t="s">
        <v>480</v>
      </c>
      <c r="ET38" s="186" t="s">
        <v>480</v>
      </c>
    </row>
    <row r="39" spans="1:150" x14ac:dyDescent="0.3">
      <c r="A39" s="1"/>
      <c r="B39" s="184" t="s">
        <v>2933</v>
      </c>
      <c r="C39" s="184" t="s">
        <v>78</v>
      </c>
      <c r="D39" s="184" t="s">
        <v>100</v>
      </c>
      <c r="E39" s="184" t="s">
        <v>2934</v>
      </c>
      <c r="F39" s="184" t="s">
        <v>2935</v>
      </c>
      <c r="G39" s="184" t="s">
        <v>2803</v>
      </c>
      <c r="H39" s="184" t="s">
        <v>2691</v>
      </c>
      <c r="I39" s="184" t="s">
        <v>2691</v>
      </c>
      <c r="J39" s="184" t="s">
        <v>2803</v>
      </c>
      <c r="K39" s="184" t="s">
        <v>2691</v>
      </c>
      <c r="L39" s="184" t="s">
        <v>2691</v>
      </c>
      <c r="M39" s="184" t="s">
        <v>2803</v>
      </c>
      <c r="N39" s="184" t="s">
        <v>2691</v>
      </c>
      <c r="O39" s="184" t="s">
        <v>2691</v>
      </c>
      <c r="P39" s="184" t="s">
        <v>2803</v>
      </c>
      <c r="Q39" s="184" t="s">
        <v>2691</v>
      </c>
      <c r="R39" s="184" t="s">
        <v>2691</v>
      </c>
      <c r="S39" s="184" t="s">
        <v>2803</v>
      </c>
      <c r="T39" s="184" t="s">
        <v>2691</v>
      </c>
      <c r="U39" s="184" t="s">
        <v>2691</v>
      </c>
      <c r="V39" s="184" t="s">
        <v>2803</v>
      </c>
      <c r="W39" s="184" t="s">
        <v>2691</v>
      </c>
      <c r="X39" s="184" t="s">
        <v>2691</v>
      </c>
      <c r="Y39" s="184" t="s">
        <v>2803</v>
      </c>
      <c r="Z39" s="184" t="s">
        <v>2691</v>
      </c>
      <c r="AA39" s="184" t="s">
        <v>2691</v>
      </c>
      <c r="AB39" s="184" t="s">
        <v>2803</v>
      </c>
      <c r="AC39" s="184" t="s">
        <v>2691</v>
      </c>
      <c r="AD39" s="184" t="s">
        <v>2691</v>
      </c>
      <c r="AE39" s="184" t="s">
        <v>2803</v>
      </c>
      <c r="AF39" s="184" t="s">
        <v>2691</v>
      </c>
      <c r="AG39" s="184" t="s">
        <v>2691</v>
      </c>
      <c r="AH39" s="184" t="s">
        <v>2803</v>
      </c>
      <c r="AI39" s="184" t="s">
        <v>2691</v>
      </c>
      <c r="AJ39" s="184" t="s">
        <v>2691</v>
      </c>
      <c r="AK39" s="184" t="s">
        <v>2803</v>
      </c>
      <c r="AL39" s="184" t="s">
        <v>2691</v>
      </c>
      <c r="AM39" s="184" t="s">
        <v>2691</v>
      </c>
      <c r="AN39" s="184" t="s">
        <v>2803</v>
      </c>
      <c r="AO39" s="184" t="s">
        <v>2691</v>
      </c>
      <c r="AP39" s="184" t="s">
        <v>2691</v>
      </c>
      <c r="AQ39" s="184" t="s">
        <v>2803</v>
      </c>
      <c r="AR39" s="184" t="s">
        <v>2691</v>
      </c>
      <c r="AS39" s="184" t="s">
        <v>2691</v>
      </c>
      <c r="AT39" s="184" t="s">
        <v>2803</v>
      </c>
      <c r="AU39" s="184" t="s">
        <v>2691</v>
      </c>
      <c r="AV39" s="184" t="s">
        <v>2691</v>
      </c>
      <c r="AW39" s="184" t="s">
        <v>2803</v>
      </c>
      <c r="AX39" s="184" t="s">
        <v>2691</v>
      </c>
      <c r="AY39" s="184" t="s">
        <v>2691</v>
      </c>
      <c r="AZ39" s="184" t="s">
        <v>2803</v>
      </c>
      <c r="BA39" s="184" t="s">
        <v>2691</v>
      </c>
      <c r="BB39" s="184" t="s">
        <v>2691</v>
      </c>
      <c r="BC39" s="184" t="s">
        <v>2803</v>
      </c>
      <c r="BD39" s="184" t="s">
        <v>2691</v>
      </c>
      <c r="BE39" s="184" t="s">
        <v>2691</v>
      </c>
      <c r="BF39" s="184" t="s">
        <v>2803</v>
      </c>
      <c r="BG39" s="184" t="s">
        <v>2691</v>
      </c>
      <c r="BH39" s="184" t="s">
        <v>2691</v>
      </c>
      <c r="BI39" s="184" t="s">
        <v>2803</v>
      </c>
      <c r="BJ39" s="184" t="s">
        <v>2691</v>
      </c>
      <c r="BK39" s="184" t="s">
        <v>2691</v>
      </c>
      <c r="BL39" s="184" t="s">
        <v>2803</v>
      </c>
      <c r="BM39" s="184" t="s">
        <v>2691</v>
      </c>
      <c r="BN39" s="184" t="s">
        <v>2691</v>
      </c>
      <c r="BO39" s="184" t="s">
        <v>2803</v>
      </c>
      <c r="BP39" s="184" t="s">
        <v>2691</v>
      </c>
      <c r="BQ39" s="184" t="s">
        <v>2691</v>
      </c>
      <c r="BR39" s="184" t="s">
        <v>2803</v>
      </c>
      <c r="BS39" s="184" t="s">
        <v>2691</v>
      </c>
      <c r="BT39" s="184" t="s">
        <v>2691</v>
      </c>
      <c r="BU39" s="184" t="s">
        <v>2803</v>
      </c>
      <c r="BV39" s="184" t="s">
        <v>2691</v>
      </c>
      <c r="BW39" s="184" t="s">
        <v>2691</v>
      </c>
      <c r="BX39" s="184" t="s">
        <v>2803</v>
      </c>
      <c r="BY39" s="184" t="s">
        <v>2691</v>
      </c>
      <c r="BZ39" s="184" t="s">
        <v>2691</v>
      </c>
      <c r="CA39" s="184" t="s">
        <v>2803</v>
      </c>
      <c r="CB39" s="184" t="s">
        <v>2691</v>
      </c>
      <c r="CC39" s="184" t="s">
        <v>2691</v>
      </c>
      <c r="CD39" s="184" t="s">
        <v>2803</v>
      </c>
      <c r="CE39" s="184" t="s">
        <v>2691</v>
      </c>
      <c r="CF39" s="184" t="s">
        <v>2691</v>
      </c>
      <c r="CG39" s="184" t="s">
        <v>2803</v>
      </c>
      <c r="CH39" s="184" t="s">
        <v>2691</v>
      </c>
      <c r="CI39" s="184" t="s">
        <v>2691</v>
      </c>
      <c r="CJ39" s="184" t="s">
        <v>2803</v>
      </c>
      <c r="CK39" s="184" t="s">
        <v>2691</v>
      </c>
      <c r="CL39" s="184" t="s">
        <v>2691</v>
      </c>
      <c r="CM39" s="184" t="s">
        <v>2803</v>
      </c>
      <c r="CN39" s="184" t="s">
        <v>2691</v>
      </c>
      <c r="CO39" s="184" t="s">
        <v>2691</v>
      </c>
      <c r="CP39" s="184" t="s">
        <v>2803</v>
      </c>
      <c r="CQ39" s="184" t="s">
        <v>2691</v>
      </c>
      <c r="CR39" s="184" t="s">
        <v>2691</v>
      </c>
      <c r="CS39" s="184" t="s">
        <v>2803</v>
      </c>
      <c r="CT39" s="184" t="s">
        <v>2691</v>
      </c>
      <c r="CU39" s="184" t="s">
        <v>2691</v>
      </c>
      <c r="CV39" s="184" t="s">
        <v>2803</v>
      </c>
      <c r="CW39" s="184" t="s">
        <v>2691</v>
      </c>
      <c r="CX39" s="184" t="s">
        <v>2691</v>
      </c>
      <c r="CY39" s="184" t="s">
        <v>2803</v>
      </c>
      <c r="CZ39" s="184" t="s">
        <v>2691</v>
      </c>
      <c r="DA39" s="184" t="s">
        <v>2691</v>
      </c>
      <c r="DB39" s="184" t="s">
        <v>2803</v>
      </c>
      <c r="DC39" s="184" t="s">
        <v>2691</v>
      </c>
      <c r="DD39" s="184" t="s">
        <v>2691</v>
      </c>
      <c r="DE39" s="184" t="s">
        <v>2803</v>
      </c>
      <c r="DF39" s="184" t="s">
        <v>2691</v>
      </c>
      <c r="DG39" s="184" t="s">
        <v>2691</v>
      </c>
      <c r="DH39" s="184" t="s">
        <v>2803</v>
      </c>
      <c r="DI39" s="184" t="s">
        <v>2691</v>
      </c>
      <c r="DJ39" s="184" t="s">
        <v>2691</v>
      </c>
      <c r="DK39" s="184" t="s">
        <v>2803</v>
      </c>
      <c r="DL39" s="184" t="s">
        <v>2691</v>
      </c>
      <c r="DM39" s="184" t="s">
        <v>2691</v>
      </c>
      <c r="DN39" s="184" t="s">
        <v>2803</v>
      </c>
      <c r="DO39" s="184" t="s">
        <v>2691</v>
      </c>
      <c r="DP39" s="184" t="s">
        <v>2691</v>
      </c>
      <c r="DQ39" s="184" t="s">
        <v>2803</v>
      </c>
      <c r="DR39" s="184" t="s">
        <v>2691</v>
      </c>
      <c r="DS39" s="184" t="s">
        <v>2691</v>
      </c>
      <c r="DT39" s="184" t="s">
        <v>2803</v>
      </c>
      <c r="DU39" s="184" t="s">
        <v>2691</v>
      </c>
      <c r="DV39" s="184" t="s">
        <v>2691</v>
      </c>
      <c r="DW39" s="184" t="s">
        <v>2803</v>
      </c>
      <c r="DX39" s="184" t="s">
        <v>2691</v>
      </c>
      <c r="DY39" s="184" t="s">
        <v>2691</v>
      </c>
      <c r="DZ39" s="184" t="s">
        <v>2803</v>
      </c>
      <c r="EA39" s="184" t="s">
        <v>2691</v>
      </c>
      <c r="EB39" s="184" t="s">
        <v>2691</v>
      </c>
      <c r="EC39" s="184" t="s">
        <v>2803</v>
      </c>
      <c r="ED39" s="184" t="s">
        <v>2691</v>
      </c>
      <c r="EE39" s="184" t="s">
        <v>2691</v>
      </c>
      <c r="EF39" s="184" t="s">
        <v>2803</v>
      </c>
      <c r="EG39" s="184" t="s">
        <v>2691</v>
      </c>
      <c r="EH39" s="184" t="s">
        <v>2691</v>
      </c>
      <c r="EI39" s="184" t="s">
        <v>2803</v>
      </c>
      <c r="EJ39" s="184" t="s">
        <v>2691</v>
      </c>
      <c r="EK39" s="184" t="s">
        <v>2691</v>
      </c>
      <c r="EL39" s="184" t="s">
        <v>2803</v>
      </c>
      <c r="EM39" s="184" t="s">
        <v>2691</v>
      </c>
      <c r="EN39" s="184" t="s">
        <v>2691</v>
      </c>
      <c r="EO39" s="184" t="s">
        <v>2803</v>
      </c>
      <c r="EP39" s="184" t="s">
        <v>2691</v>
      </c>
      <c r="EQ39" s="184" t="s">
        <v>2691</v>
      </c>
      <c r="ER39" s="184" t="s">
        <v>2803</v>
      </c>
      <c r="ES39" s="184" t="s">
        <v>2691</v>
      </c>
      <c r="ET39" s="184" t="s">
        <v>2691</v>
      </c>
    </row>
    <row r="40" spans="1:150" x14ac:dyDescent="0.3">
      <c r="A40" s="1"/>
      <c r="B40" s="185" t="s">
        <v>2936</v>
      </c>
      <c r="C40" s="185" t="s">
        <v>78</v>
      </c>
      <c r="D40" s="185" t="s">
        <v>100</v>
      </c>
      <c r="E40" s="185" t="s">
        <v>2937</v>
      </c>
      <c r="F40" s="185" t="s">
        <v>2938</v>
      </c>
      <c r="G40" s="186" t="s">
        <v>2803</v>
      </c>
      <c r="H40" s="186" t="s">
        <v>2691</v>
      </c>
      <c r="I40" s="186" t="s">
        <v>2691</v>
      </c>
      <c r="J40" s="186" t="s">
        <v>2803</v>
      </c>
      <c r="K40" s="186" t="s">
        <v>2691</v>
      </c>
      <c r="L40" s="186" t="s">
        <v>2691</v>
      </c>
      <c r="M40" s="186" t="s">
        <v>2803</v>
      </c>
      <c r="N40" s="186" t="s">
        <v>2691</v>
      </c>
      <c r="O40" s="186" t="s">
        <v>2691</v>
      </c>
      <c r="P40" s="186" t="s">
        <v>2803</v>
      </c>
      <c r="Q40" s="186" t="s">
        <v>2691</v>
      </c>
      <c r="R40" s="186" t="s">
        <v>2691</v>
      </c>
      <c r="S40" s="186" t="s">
        <v>2803</v>
      </c>
      <c r="T40" s="186" t="s">
        <v>2691</v>
      </c>
      <c r="U40" s="186" t="s">
        <v>2691</v>
      </c>
      <c r="V40" s="186" t="s">
        <v>2803</v>
      </c>
      <c r="W40" s="186" t="s">
        <v>2691</v>
      </c>
      <c r="X40" s="186" t="s">
        <v>2691</v>
      </c>
      <c r="Y40" s="186" t="s">
        <v>2803</v>
      </c>
      <c r="Z40" s="186" t="s">
        <v>2691</v>
      </c>
      <c r="AA40" s="186" t="s">
        <v>2691</v>
      </c>
      <c r="AB40" s="186" t="s">
        <v>2803</v>
      </c>
      <c r="AC40" s="186" t="s">
        <v>2691</v>
      </c>
      <c r="AD40" s="186" t="s">
        <v>2691</v>
      </c>
      <c r="AE40" s="186" t="s">
        <v>2803</v>
      </c>
      <c r="AF40" s="186" t="s">
        <v>2691</v>
      </c>
      <c r="AG40" s="186" t="s">
        <v>2691</v>
      </c>
      <c r="AH40" s="186" t="s">
        <v>2803</v>
      </c>
      <c r="AI40" s="186" t="s">
        <v>2691</v>
      </c>
      <c r="AJ40" s="186" t="s">
        <v>2691</v>
      </c>
      <c r="AK40" s="186" t="s">
        <v>2803</v>
      </c>
      <c r="AL40" s="186" t="s">
        <v>2691</v>
      </c>
      <c r="AM40" s="186" t="s">
        <v>2691</v>
      </c>
      <c r="AN40" s="186" t="s">
        <v>2803</v>
      </c>
      <c r="AO40" s="186" t="s">
        <v>2691</v>
      </c>
      <c r="AP40" s="186" t="s">
        <v>2691</v>
      </c>
      <c r="AQ40" s="186" t="s">
        <v>2803</v>
      </c>
      <c r="AR40" s="186" t="s">
        <v>2691</v>
      </c>
      <c r="AS40" s="186" t="s">
        <v>2691</v>
      </c>
      <c r="AT40" s="186" t="s">
        <v>2803</v>
      </c>
      <c r="AU40" s="186" t="s">
        <v>2691</v>
      </c>
      <c r="AV40" s="186" t="s">
        <v>2691</v>
      </c>
      <c r="AW40" s="186" t="s">
        <v>2803</v>
      </c>
      <c r="AX40" s="186" t="s">
        <v>2691</v>
      </c>
      <c r="AY40" s="186" t="s">
        <v>2691</v>
      </c>
      <c r="AZ40" s="186" t="s">
        <v>2803</v>
      </c>
      <c r="BA40" s="186" t="s">
        <v>2691</v>
      </c>
      <c r="BB40" s="186" t="s">
        <v>2691</v>
      </c>
      <c r="BC40" s="186" t="s">
        <v>2803</v>
      </c>
      <c r="BD40" s="186" t="s">
        <v>2691</v>
      </c>
      <c r="BE40" s="186" t="s">
        <v>2691</v>
      </c>
      <c r="BF40" s="186" t="s">
        <v>2803</v>
      </c>
      <c r="BG40" s="186" t="s">
        <v>2691</v>
      </c>
      <c r="BH40" s="186" t="s">
        <v>2691</v>
      </c>
      <c r="BI40" s="186" t="s">
        <v>2803</v>
      </c>
      <c r="BJ40" s="186" t="s">
        <v>2691</v>
      </c>
      <c r="BK40" s="186" t="s">
        <v>2691</v>
      </c>
      <c r="BL40" s="186" t="s">
        <v>2803</v>
      </c>
      <c r="BM40" s="186" t="s">
        <v>2691</v>
      </c>
      <c r="BN40" s="186" t="s">
        <v>2691</v>
      </c>
      <c r="BO40" s="186" t="s">
        <v>2803</v>
      </c>
      <c r="BP40" s="186" t="s">
        <v>2691</v>
      </c>
      <c r="BQ40" s="186" t="s">
        <v>2691</v>
      </c>
      <c r="BR40" s="186" t="s">
        <v>2803</v>
      </c>
      <c r="BS40" s="186" t="s">
        <v>2691</v>
      </c>
      <c r="BT40" s="186" t="s">
        <v>2691</v>
      </c>
      <c r="BU40" s="186" t="s">
        <v>2803</v>
      </c>
      <c r="BV40" s="186" t="s">
        <v>2691</v>
      </c>
      <c r="BW40" s="186" t="s">
        <v>2691</v>
      </c>
      <c r="BX40" s="186" t="s">
        <v>2803</v>
      </c>
      <c r="BY40" s="186" t="s">
        <v>2691</v>
      </c>
      <c r="BZ40" s="186" t="s">
        <v>2691</v>
      </c>
      <c r="CA40" s="186" t="s">
        <v>2803</v>
      </c>
      <c r="CB40" s="186" t="s">
        <v>2691</v>
      </c>
      <c r="CC40" s="186" t="s">
        <v>2691</v>
      </c>
      <c r="CD40" s="186" t="s">
        <v>2803</v>
      </c>
      <c r="CE40" s="186" t="s">
        <v>2691</v>
      </c>
      <c r="CF40" s="186" t="s">
        <v>2691</v>
      </c>
      <c r="CG40" s="186" t="s">
        <v>2803</v>
      </c>
      <c r="CH40" s="186" t="s">
        <v>2691</v>
      </c>
      <c r="CI40" s="186" t="s">
        <v>2691</v>
      </c>
      <c r="CJ40" s="186" t="s">
        <v>2803</v>
      </c>
      <c r="CK40" s="186" t="s">
        <v>2691</v>
      </c>
      <c r="CL40" s="186" t="s">
        <v>2691</v>
      </c>
      <c r="CM40" s="186" t="s">
        <v>2803</v>
      </c>
      <c r="CN40" s="186" t="s">
        <v>2691</v>
      </c>
      <c r="CO40" s="186" t="s">
        <v>2691</v>
      </c>
      <c r="CP40" s="186" t="s">
        <v>2803</v>
      </c>
      <c r="CQ40" s="186" t="s">
        <v>2691</v>
      </c>
      <c r="CR40" s="186" t="s">
        <v>2691</v>
      </c>
      <c r="CS40" s="186" t="s">
        <v>2803</v>
      </c>
      <c r="CT40" s="186" t="s">
        <v>2691</v>
      </c>
      <c r="CU40" s="186" t="s">
        <v>2691</v>
      </c>
      <c r="CV40" s="186" t="s">
        <v>2803</v>
      </c>
      <c r="CW40" s="186" t="s">
        <v>2691</v>
      </c>
      <c r="CX40" s="186" t="s">
        <v>2691</v>
      </c>
      <c r="CY40" s="186" t="s">
        <v>2803</v>
      </c>
      <c r="CZ40" s="186" t="s">
        <v>2691</v>
      </c>
      <c r="DA40" s="186" t="s">
        <v>2691</v>
      </c>
      <c r="DB40" s="186" t="s">
        <v>2803</v>
      </c>
      <c r="DC40" s="186" t="s">
        <v>2691</v>
      </c>
      <c r="DD40" s="186" t="s">
        <v>2691</v>
      </c>
      <c r="DE40" s="186" t="s">
        <v>2803</v>
      </c>
      <c r="DF40" s="186" t="s">
        <v>2691</v>
      </c>
      <c r="DG40" s="186" t="s">
        <v>2691</v>
      </c>
      <c r="DH40" s="186" t="s">
        <v>2803</v>
      </c>
      <c r="DI40" s="186" t="s">
        <v>2691</v>
      </c>
      <c r="DJ40" s="186" t="s">
        <v>2691</v>
      </c>
      <c r="DK40" s="186" t="s">
        <v>2803</v>
      </c>
      <c r="DL40" s="186" t="s">
        <v>2691</v>
      </c>
      <c r="DM40" s="186" t="s">
        <v>2691</v>
      </c>
      <c r="DN40" s="186" t="s">
        <v>2803</v>
      </c>
      <c r="DO40" s="186" t="s">
        <v>2691</v>
      </c>
      <c r="DP40" s="186" t="s">
        <v>2691</v>
      </c>
      <c r="DQ40" s="186" t="s">
        <v>2803</v>
      </c>
      <c r="DR40" s="186" t="s">
        <v>2691</v>
      </c>
      <c r="DS40" s="186" t="s">
        <v>2691</v>
      </c>
      <c r="DT40" s="186" t="s">
        <v>2803</v>
      </c>
      <c r="DU40" s="186" t="s">
        <v>2691</v>
      </c>
      <c r="DV40" s="186" t="s">
        <v>2691</v>
      </c>
      <c r="DW40" s="186" t="s">
        <v>2803</v>
      </c>
      <c r="DX40" s="186" t="s">
        <v>2691</v>
      </c>
      <c r="DY40" s="186" t="s">
        <v>2691</v>
      </c>
      <c r="DZ40" s="186" t="s">
        <v>2803</v>
      </c>
      <c r="EA40" s="186" t="s">
        <v>2691</v>
      </c>
      <c r="EB40" s="186" t="s">
        <v>2691</v>
      </c>
      <c r="EC40" s="186" t="s">
        <v>2803</v>
      </c>
      <c r="ED40" s="186" t="s">
        <v>2691</v>
      </c>
      <c r="EE40" s="186" t="s">
        <v>2691</v>
      </c>
      <c r="EF40" s="186" t="s">
        <v>2803</v>
      </c>
      <c r="EG40" s="186" t="s">
        <v>2691</v>
      </c>
      <c r="EH40" s="186" t="s">
        <v>2691</v>
      </c>
      <c r="EI40" s="186" t="s">
        <v>2803</v>
      </c>
      <c r="EJ40" s="186" t="s">
        <v>2691</v>
      </c>
      <c r="EK40" s="186" t="s">
        <v>2691</v>
      </c>
      <c r="EL40" s="186" t="s">
        <v>2803</v>
      </c>
      <c r="EM40" s="186" t="s">
        <v>2691</v>
      </c>
      <c r="EN40" s="186" t="s">
        <v>2691</v>
      </c>
      <c r="EO40" s="186" t="s">
        <v>2803</v>
      </c>
      <c r="EP40" s="186" t="s">
        <v>2691</v>
      </c>
      <c r="EQ40" s="186" t="s">
        <v>2691</v>
      </c>
      <c r="ER40" s="186" t="s">
        <v>2803</v>
      </c>
      <c r="ES40" s="186" t="s">
        <v>2691</v>
      </c>
      <c r="ET40" s="186" t="s">
        <v>2691</v>
      </c>
    </row>
    <row r="41" spans="1:150" x14ac:dyDescent="0.3">
      <c r="A41" s="1"/>
      <c r="B41" s="185" t="s">
        <v>2939</v>
      </c>
      <c r="C41" s="185" t="s">
        <v>78</v>
      </c>
      <c r="D41" s="185" t="s">
        <v>100</v>
      </c>
      <c r="E41" s="185" t="s">
        <v>2940</v>
      </c>
      <c r="F41" s="185" t="s">
        <v>2941</v>
      </c>
      <c r="G41" s="186" t="s">
        <v>2803</v>
      </c>
      <c r="H41" s="186" t="s">
        <v>2691</v>
      </c>
      <c r="I41" s="186" t="s">
        <v>2691</v>
      </c>
      <c r="J41" s="186" t="s">
        <v>2803</v>
      </c>
      <c r="K41" s="186" t="s">
        <v>2691</v>
      </c>
      <c r="L41" s="186" t="s">
        <v>2691</v>
      </c>
      <c r="M41" s="186" t="s">
        <v>2803</v>
      </c>
      <c r="N41" s="186" t="s">
        <v>2691</v>
      </c>
      <c r="O41" s="186" t="s">
        <v>2691</v>
      </c>
      <c r="P41" s="186" t="s">
        <v>2803</v>
      </c>
      <c r="Q41" s="186" t="s">
        <v>2691</v>
      </c>
      <c r="R41" s="186" t="s">
        <v>2691</v>
      </c>
      <c r="S41" s="186" t="s">
        <v>2803</v>
      </c>
      <c r="T41" s="186" t="s">
        <v>2691</v>
      </c>
      <c r="U41" s="186" t="s">
        <v>2691</v>
      </c>
      <c r="V41" s="186" t="s">
        <v>2803</v>
      </c>
      <c r="W41" s="186" t="s">
        <v>2691</v>
      </c>
      <c r="X41" s="186" t="s">
        <v>2691</v>
      </c>
      <c r="Y41" s="186" t="s">
        <v>2803</v>
      </c>
      <c r="Z41" s="186" t="s">
        <v>2691</v>
      </c>
      <c r="AA41" s="186" t="s">
        <v>2691</v>
      </c>
      <c r="AB41" s="186" t="s">
        <v>2803</v>
      </c>
      <c r="AC41" s="186" t="s">
        <v>2691</v>
      </c>
      <c r="AD41" s="186" t="s">
        <v>2691</v>
      </c>
      <c r="AE41" s="186" t="s">
        <v>2803</v>
      </c>
      <c r="AF41" s="186" t="s">
        <v>2691</v>
      </c>
      <c r="AG41" s="186" t="s">
        <v>2691</v>
      </c>
      <c r="AH41" s="186" t="s">
        <v>2803</v>
      </c>
      <c r="AI41" s="186" t="s">
        <v>2691</v>
      </c>
      <c r="AJ41" s="186" t="s">
        <v>2691</v>
      </c>
      <c r="AK41" s="186" t="s">
        <v>2803</v>
      </c>
      <c r="AL41" s="186" t="s">
        <v>2691</v>
      </c>
      <c r="AM41" s="186" t="s">
        <v>2691</v>
      </c>
      <c r="AN41" s="186" t="s">
        <v>2803</v>
      </c>
      <c r="AO41" s="186" t="s">
        <v>2691</v>
      </c>
      <c r="AP41" s="186" t="s">
        <v>2691</v>
      </c>
      <c r="AQ41" s="186" t="s">
        <v>2803</v>
      </c>
      <c r="AR41" s="186" t="s">
        <v>2691</v>
      </c>
      <c r="AS41" s="186" t="s">
        <v>2691</v>
      </c>
      <c r="AT41" s="186" t="s">
        <v>2803</v>
      </c>
      <c r="AU41" s="186" t="s">
        <v>2691</v>
      </c>
      <c r="AV41" s="186" t="s">
        <v>2691</v>
      </c>
      <c r="AW41" s="186" t="s">
        <v>2803</v>
      </c>
      <c r="AX41" s="186" t="s">
        <v>2691</v>
      </c>
      <c r="AY41" s="186" t="s">
        <v>2691</v>
      </c>
      <c r="AZ41" s="186" t="s">
        <v>2803</v>
      </c>
      <c r="BA41" s="186" t="s">
        <v>2691</v>
      </c>
      <c r="BB41" s="186" t="s">
        <v>2691</v>
      </c>
      <c r="BC41" s="186" t="s">
        <v>2803</v>
      </c>
      <c r="BD41" s="186" t="s">
        <v>2691</v>
      </c>
      <c r="BE41" s="186" t="s">
        <v>2691</v>
      </c>
      <c r="BF41" s="186" t="s">
        <v>2803</v>
      </c>
      <c r="BG41" s="186" t="s">
        <v>2691</v>
      </c>
      <c r="BH41" s="186" t="s">
        <v>2691</v>
      </c>
      <c r="BI41" s="186" t="s">
        <v>2803</v>
      </c>
      <c r="BJ41" s="186" t="s">
        <v>2691</v>
      </c>
      <c r="BK41" s="186" t="s">
        <v>2691</v>
      </c>
      <c r="BL41" s="186" t="s">
        <v>2803</v>
      </c>
      <c r="BM41" s="186" t="s">
        <v>2691</v>
      </c>
      <c r="BN41" s="186" t="s">
        <v>2691</v>
      </c>
      <c r="BO41" s="186" t="s">
        <v>2803</v>
      </c>
      <c r="BP41" s="186" t="s">
        <v>2691</v>
      </c>
      <c r="BQ41" s="186" t="s">
        <v>2691</v>
      </c>
      <c r="BR41" s="186" t="s">
        <v>2803</v>
      </c>
      <c r="BS41" s="186" t="s">
        <v>2691</v>
      </c>
      <c r="BT41" s="186" t="s">
        <v>2691</v>
      </c>
      <c r="BU41" s="186" t="s">
        <v>2803</v>
      </c>
      <c r="BV41" s="186" t="s">
        <v>2691</v>
      </c>
      <c r="BW41" s="186" t="s">
        <v>2691</v>
      </c>
      <c r="BX41" s="186" t="s">
        <v>2803</v>
      </c>
      <c r="BY41" s="186" t="s">
        <v>2691</v>
      </c>
      <c r="BZ41" s="186" t="s">
        <v>2691</v>
      </c>
      <c r="CA41" s="186" t="s">
        <v>2803</v>
      </c>
      <c r="CB41" s="186" t="s">
        <v>2691</v>
      </c>
      <c r="CC41" s="186" t="s">
        <v>2691</v>
      </c>
      <c r="CD41" s="186" t="s">
        <v>2803</v>
      </c>
      <c r="CE41" s="186" t="s">
        <v>2691</v>
      </c>
      <c r="CF41" s="186" t="s">
        <v>2691</v>
      </c>
      <c r="CG41" s="186" t="s">
        <v>2803</v>
      </c>
      <c r="CH41" s="186" t="s">
        <v>2691</v>
      </c>
      <c r="CI41" s="186" t="s">
        <v>2691</v>
      </c>
      <c r="CJ41" s="186" t="s">
        <v>2803</v>
      </c>
      <c r="CK41" s="186" t="s">
        <v>2691</v>
      </c>
      <c r="CL41" s="186" t="s">
        <v>2691</v>
      </c>
      <c r="CM41" s="186" t="s">
        <v>2803</v>
      </c>
      <c r="CN41" s="186" t="s">
        <v>2691</v>
      </c>
      <c r="CO41" s="186" t="s">
        <v>2691</v>
      </c>
      <c r="CP41" s="186" t="s">
        <v>2803</v>
      </c>
      <c r="CQ41" s="186" t="s">
        <v>2691</v>
      </c>
      <c r="CR41" s="186" t="s">
        <v>2691</v>
      </c>
      <c r="CS41" s="186" t="s">
        <v>2803</v>
      </c>
      <c r="CT41" s="186" t="s">
        <v>2691</v>
      </c>
      <c r="CU41" s="186" t="s">
        <v>2691</v>
      </c>
      <c r="CV41" s="186" t="s">
        <v>2803</v>
      </c>
      <c r="CW41" s="186" t="s">
        <v>2691</v>
      </c>
      <c r="CX41" s="186" t="s">
        <v>2691</v>
      </c>
      <c r="CY41" s="186" t="s">
        <v>2803</v>
      </c>
      <c r="CZ41" s="186" t="s">
        <v>2691</v>
      </c>
      <c r="DA41" s="186" t="s">
        <v>2691</v>
      </c>
      <c r="DB41" s="186" t="s">
        <v>2803</v>
      </c>
      <c r="DC41" s="186" t="s">
        <v>2691</v>
      </c>
      <c r="DD41" s="186" t="s">
        <v>2691</v>
      </c>
      <c r="DE41" s="186" t="s">
        <v>2803</v>
      </c>
      <c r="DF41" s="186" t="s">
        <v>2691</v>
      </c>
      <c r="DG41" s="186" t="s">
        <v>2691</v>
      </c>
      <c r="DH41" s="186" t="s">
        <v>2803</v>
      </c>
      <c r="DI41" s="186" t="s">
        <v>2691</v>
      </c>
      <c r="DJ41" s="186" t="s">
        <v>2691</v>
      </c>
      <c r="DK41" s="186" t="s">
        <v>2803</v>
      </c>
      <c r="DL41" s="186" t="s">
        <v>2691</v>
      </c>
      <c r="DM41" s="186" t="s">
        <v>2691</v>
      </c>
      <c r="DN41" s="186" t="s">
        <v>2803</v>
      </c>
      <c r="DO41" s="186" t="s">
        <v>2691</v>
      </c>
      <c r="DP41" s="186" t="s">
        <v>2691</v>
      </c>
      <c r="DQ41" s="186" t="s">
        <v>2803</v>
      </c>
      <c r="DR41" s="186" t="s">
        <v>2691</v>
      </c>
      <c r="DS41" s="186" t="s">
        <v>2691</v>
      </c>
      <c r="DT41" s="186" t="s">
        <v>2803</v>
      </c>
      <c r="DU41" s="186" t="s">
        <v>2691</v>
      </c>
      <c r="DV41" s="186" t="s">
        <v>2691</v>
      </c>
      <c r="DW41" s="186" t="s">
        <v>2803</v>
      </c>
      <c r="DX41" s="186" t="s">
        <v>2691</v>
      </c>
      <c r="DY41" s="186" t="s">
        <v>2691</v>
      </c>
      <c r="DZ41" s="186" t="s">
        <v>2803</v>
      </c>
      <c r="EA41" s="186" t="s">
        <v>2691</v>
      </c>
      <c r="EB41" s="186" t="s">
        <v>2691</v>
      </c>
      <c r="EC41" s="186" t="s">
        <v>2803</v>
      </c>
      <c r="ED41" s="186" t="s">
        <v>2691</v>
      </c>
      <c r="EE41" s="186" t="s">
        <v>2691</v>
      </c>
      <c r="EF41" s="186" t="s">
        <v>2803</v>
      </c>
      <c r="EG41" s="186" t="s">
        <v>2691</v>
      </c>
      <c r="EH41" s="186" t="s">
        <v>2691</v>
      </c>
      <c r="EI41" s="186" t="s">
        <v>2803</v>
      </c>
      <c r="EJ41" s="186" t="s">
        <v>2691</v>
      </c>
      <c r="EK41" s="186" t="s">
        <v>2691</v>
      </c>
      <c r="EL41" s="186" t="s">
        <v>2803</v>
      </c>
      <c r="EM41" s="186" t="s">
        <v>2691</v>
      </c>
      <c r="EN41" s="186" t="s">
        <v>2691</v>
      </c>
      <c r="EO41" s="186" t="s">
        <v>2803</v>
      </c>
      <c r="EP41" s="186" t="s">
        <v>2691</v>
      </c>
      <c r="EQ41" s="186" t="s">
        <v>2691</v>
      </c>
      <c r="ER41" s="186" t="s">
        <v>2803</v>
      </c>
      <c r="ES41" s="186" t="s">
        <v>2691</v>
      </c>
      <c r="ET41" s="186" t="s">
        <v>2691</v>
      </c>
    </row>
    <row r="42" spans="1:150" x14ac:dyDescent="0.3">
      <c r="A42" s="1"/>
      <c r="B42" s="185" t="s">
        <v>2942</v>
      </c>
      <c r="C42" s="185" t="s">
        <v>78</v>
      </c>
      <c r="D42" s="185" t="s">
        <v>100</v>
      </c>
      <c r="E42" s="185" t="s">
        <v>2943</v>
      </c>
      <c r="F42" s="185" t="s">
        <v>2944</v>
      </c>
      <c r="G42" s="186" t="s">
        <v>2803</v>
      </c>
      <c r="H42" s="186" t="s">
        <v>2691</v>
      </c>
      <c r="I42" s="186" t="s">
        <v>2691</v>
      </c>
      <c r="J42" s="186" t="s">
        <v>2803</v>
      </c>
      <c r="K42" s="186" t="s">
        <v>2691</v>
      </c>
      <c r="L42" s="186" t="s">
        <v>2691</v>
      </c>
      <c r="M42" s="186" t="s">
        <v>2803</v>
      </c>
      <c r="N42" s="186" t="s">
        <v>2691</v>
      </c>
      <c r="O42" s="186" t="s">
        <v>2691</v>
      </c>
      <c r="P42" s="186" t="s">
        <v>2803</v>
      </c>
      <c r="Q42" s="186" t="s">
        <v>2691</v>
      </c>
      <c r="R42" s="186" t="s">
        <v>2691</v>
      </c>
      <c r="S42" s="186" t="s">
        <v>2803</v>
      </c>
      <c r="T42" s="186" t="s">
        <v>2691</v>
      </c>
      <c r="U42" s="186" t="s">
        <v>2691</v>
      </c>
      <c r="V42" s="186" t="s">
        <v>2803</v>
      </c>
      <c r="W42" s="186" t="s">
        <v>2691</v>
      </c>
      <c r="X42" s="186" t="s">
        <v>2691</v>
      </c>
      <c r="Y42" s="186" t="s">
        <v>2803</v>
      </c>
      <c r="Z42" s="186" t="s">
        <v>2691</v>
      </c>
      <c r="AA42" s="186" t="s">
        <v>2691</v>
      </c>
      <c r="AB42" s="186" t="s">
        <v>2803</v>
      </c>
      <c r="AC42" s="186" t="s">
        <v>2691</v>
      </c>
      <c r="AD42" s="186" t="s">
        <v>2691</v>
      </c>
      <c r="AE42" s="186" t="s">
        <v>2803</v>
      </c>
      <c r="AF42" s="186" t="s">
        <v>2691</v>
      </c>
      <c r="AG42" s="186" t="s">
        <v>2691</v>
      </c>
      <c r="AH42" s="186" t="s">
        <v>2803</v>
      </c>
      <c r="AI42" s="186" t="s">
        <v>2691</v>
      </c>
      <c r="AJ42" s="186" t="s">
        <v>2691</v>
      </c>
      <c r="AK42" s="186" t="s">
        <v>2803</v>
      </c>
      <c r="AL42" s="186" t="s">
        <v>2691</v>
      </c>
      <c r="AM42" s="186" t="s">
        <v>2691</v>
      </c>
      <c r="AN42" s="186" t="s">
        <v>2803</v>
      </c>
      <c r="AO42" s="186" t="s">
        <v>2691</v>
      </c>
      <c r="AP42" s="186" t="s">
        <v>2691</v>
      </c>
      <c r="AQ42" s="186" t="s">
        <v>2803</v>
      </c>
      <c r="AR42" s="186" t="s">
        <v>2691</v>
      </c>
      <c r="AS42" s="186" t="s">
        <v>2691</v>
      </c>
      <c r="AT42" s="186" t="s">
        <v>2803</v>
      </c>
      <c r="AU42" s="186" t="s">
        <v>2691</v>
      </c>
      <c r="AV42" s="186" t="s">
        <v>2691</v>
      </c>
      <c r="AW42" s="186" t="s">
        <v>2803</v>
      </c>
      <c r="AX42" s="186" t="s">
        <v>2691</v>
      </c>
      <c r="AY42" s="186" t="s">
        <v>2691</v>
      </c>
      <c r="AZ42" s="186" t="s">
        <v>2803</v>
      </c>
      <c r="BA42" s="186" t="s">
        <v>2691</v>
      </c>
      <c r="BB42" s="186" t="s">
        <v>2691</v>
      </c>
      <c r="BC42" s="186" t="s">
        <v>2803</v>
      </c>
      <c r="BD42" s="186" t="s">
        <v>2691</v>
      </c>
      <c r="BE42" s="186" t="s">
        <v>2691</v>
      </c>
      <c r="BF42" s="186" t="s">
        <v>2803</v>
      </c>
      <c r="BG42" s="186" t="s">
        <v>2691</v>
      </c>
      <c r="BH42" s="186" t="s">
        <v>2691</v>
      </c>
      <c r="BI42" s="186" t="s">
        <v>2803</v>
      </c>
      <c r="BJ42" s="186" t="s">
        <v>2691</v>
      </c>
      <c r="BK42" s="186" t="s">
        <v>2691</v>
      </c>
      <c r="BL42" s="186" t="s">
        <v>2803</v>
      </c>
      <c r="BM42" s="186" t="s">
        <v>2691</v>
      </c>
      <c r="BN42" s="186" t="s">
        <v>2691</v>
      </c>
      <c r="BO42" s="186" t="s">
        <v>2803</v>
      </c>
      <c r="BP42" s="186" t="s">
        <v>2691</v>
      </c>
      <c r="BQ42" s="186" t="s">
        <v>2691</v>
      </c>
      <c r="BR42" s="186" t="s">
        <v>2803</v>
      </c>
      <c r="BS42" s="186" t="s">
        <v>2691</v>
      </c>
      <c r="BT42" s="186" t="s">
        <v>2691</v>
      </c>
      <c r="BU42" s="186" t="s">
        <v>2803</v>
      </c>
      <c r="BV42" s="186" t="s">
        <v>2691</v>
      </c>
      <c r="BW42" s="186" t="s">
        <v>2691</v>
      </c>
      <c r="BX42" s="186" t="s">
        <v>2803</v>
      </c>
      <c r="BY42" s="186" t="s">
        <v>2691</v>
      </c>
      <c r="BZ42" s="186" t="s">
        <v>2691</v>
      </c>
      <c r="CA42" s="186" t="s">
        <v>2803</v>
      </c>
      <c r="CB42" s="186" t="s">
        <v>2691</v>
      </c>
      <c r="CC42" s="186" t="s">
        <v>2691</v>
      </c>
      <c r="CD42" s="186" t="s">
        <v>2803</v>
      </c>
      <c r="CE42" s="186" t="s">
        <v>2691</v>
      </c>
      <c r="CF42" s="186" t="s">
        <v>2691</v>
      </c>
      <c r="CG42" s="186" t="s">
        <v>2803</v>
      </c>
      <c r="CH42" s="186" t="s">
        <v>2691</v>
      </c>
      <c r="CI42" s="186" t="s">
        <v>2691</v>
      </c>
      <c r="CJ42" s="186" t="s">
        <v>2803</v>
      </c>
      <c r="CK42" s="186" t="s">
        <v>2691</v>
      </c>
      <c r="CL42" s="186" t="s">
        <v>2691</v>
      </c>
      <c r="CM42" s="186" t="s">
        <v>2803</v>
      </c>
      <c r="CN42" s="186" t="s">
        <v>2691</v>
      </c>
      <c r="CO42" s="186" t="s">
        <v>2691</v>
      </c>
      <c r="CP42" s="186" t="s">
        <v>2803</v>
      </c>
      <c r="CQ42" s="186" t="s">
        <v>2691</v>
      </c>
      <c r="CR42" s="186" t="s">
        <v>2691</v>
      </c>
      <c r="CS42" s="186" t="s">
        <v>2803</v>
      </c>
      <c r="CT42" s="186" t="s">
        <v>2691</v>
      </c>
      <c r="CU42" s="186" t="s">
        <v>2691</v>
      </c>
      <c r="CV42" s="186" t="s">
        <v>2803</v>
      </c>
      <c r="CW42" s="186" t="s">
        <v>2691</v>
      </c>
      <c r="CX42" s="186" t="s">
        <v>2691</v>
      </c>
      <c r="CY42" s="186" t="s">
        <v>2803</v>
      </c>
      <c r="CZ42" s="186" t="s">
        <v>2691</v>
      </c>
      <c r="DA42" s="186" t="s">
        <v>2691</v>
      </c>
      <c r="DB42" s="186" t="s">
        <v>2803</v>
      </c>
      <c r="DC42" s="186" t="s">
        <v>2691</v>
      </c>
      <c r="DD42" s="186" t="s">
        <v>2691</v>
      </c>
      <c r="DE42" s="186" t="s">
        <v>2803</v>
      </c>
      <c r="DF42" s="186" t="s">
        <v>2691</v>
      </c>
      <c r="DG42" s="186" t="s">
        <v>2691</v>
      </c>
      <c r="DH42" s="186" t="s">
        <v>2803</v>
      </c>
      <c r="DI42" s="186" t="s">
        <v>2691</v>
      </c>
      <c r="DJ42" s="186" t="s">
        <v>2691</v>
      </c>
      <c r="DK42" s="186" t="s">
        <v>2803</v>
      </c>
      <c r="DL42" s="186" t="s">
        <v>2691</v>
      </c>
      <c r="DM42" s="186" t="s">
        <v>2691</v>
      </c>
      <c r="DN42" s="186" t="s">
        <v>2803</v>
      </c>
      <c r="DO42" s="186" t="s">
        <v>2691</v>
      </c>
      <c r="DP42" s="186" t="s">
        <v>2691</v>
      </c>
      <c r="DQ42" s="186" t="s">
        <v>2803</v>
      </c>
      <c r="DR42" s="186" t="s">
        <v>2691</v>
      </c>
      <c r="DS42" s="186" t="s">
        <v>2691</v>
      </c>
      <c r="DT42" s="186" t="s">
        <v>2803</v>
      </c>
      <c r="DU42" s="186" t="s">
        <v>2691</v>
      </c>
      <c r="DV42" s="186" t="s">
        <v>2691</v>
      </c>
      <c r="DW42" s="186" t="s">
        <v>2803</v>
      </c>
      <c r="DX42" s="186" t="s">
        <v>2691</v>
      </c>
      <c r="DY42" s="186" t="s">
        <v>2691</v>
      </c>
      <c r="DZ42" s="186" t="s">
        <v>2803</v>
      </c>
      <c r="EA42" s="186" t="s">
        <v>2691</v>
      </c>
      <c r="EB42" s="186" t="s">
        <v>2691</v>
      </c>
      <c r="EC42" s="186" t="s">
        <v>2803</v>
      </c>
      <c r="ED42" s="186" t="s">
        <v>2691</v>
      </c>
      <c r="EE42" s="186" t="s">
        <v>2691</v>
      </c>
      <c r="EF42" s="186" t="s">
        <v>2803</v>
      </c>
      <c r="EG42" s="186" t="s">
        <v>2691</v>
      </c>
      <c r="EH42" s="186" t="s">
        <v>2691</v>
      </c>
      <c r="EI42" s="186" t="s">
        <v>2803</v>
      </c>
      <c r="EJ42" s="186" t="s">
        <v>2691</v>
      </c>
      <c r="EK42" s="186" t="s">
        <v>2691</v>
      </c>
      <c r="EL42" s="186" t="s">
        <v>2803</v>
      </c>
      <c r="EM42" s="186" t="s">
        <v>2691</v>
      </c>
      <c r="EN42" s="186" t="s">
        <v>2691</v>
      </c>
      <c r="EO42" s="186" t="s">
        <v>2803</v>
      </c>
      <c r="EP42" s="186" t="s">
        <v>2691</v>
      </c>
      <c r="EQ42" s="186" t="s">
        <v>2691</v>
      </c>
      <c r="ER42" s="186" t="s">
        <v>2803</v>
      </c>
      <c r="ES42" s="186" t="s">
        <v>2691</v>
      </c>
      <c r="ET42" s="186" t="s">
        <v>2691</v>
      </c>
    </row>
    <row r="43" spans="1:150" x14ac:dyDescent="0.3">
      <c r="A43" s="1"/>
      <c r="B43" s="184" t="s">
        <v>2945</v>
      </c>
      <c r="C43" s="184" t="s">
        <v>119</v>
      </c>
      <c r="D43" s="184" t="s">
        <v>120</v>
      </c>
      <c r="E43" s="184" t="s">
        <v>2946</v>
      </c>
      <c r="F43" s="184" t="s">
        <v>2947</v>
      </c>
      <c r="G43" s="184" t="s">
        <v>2803</v>
      </c>
      <c r="H43" s="184" t="s">
        <v>2948</v>
      </c>
      <c r="I43" s="184" t="s">
        <v>2691</v>
      </c>
      <c r="J43" s="184" t="s">
        <v>2803</v>
      </c>
      <c r="K43" s="184" t="s">
        <v>2949</v>
      </c>
      <c r="L43" s="184" t="s">
        <v>2691</v>
      </c>
      <c r="M43" s="184" t="s">
        <v>2803</v>
      </c>
      <c r="N43" s="184" t="s">
        <v>2950</v>
      </c>
      <c r="O43" s="184" t="s">
        <v>2951</v>
      </c>
      <c r="P43" s="184" t="s">
        <v>2803</v>
      </c>
      <c r="Q43" s="184" t="s">
        <v>2952</v>
      </c>
      <c r="R43" s="184" t="s">
        <v>2953</v>
      </c>
      <c r="S43" s="184" t="s">
        <v>2803</v>
      </c>
      <c r="T43" s="184" t="s">
        <v>2954</v>
      </c>
      <c r="U43" s="184" t="s">
        <v>2955</v>
      </c>
      <c r="V43" s="184" t="s">
        <v>2803</v>
      </c>
      <c r="W43" s="184" t="s">
        <v>2956</v>
      </c>
      <c r="X43" s="184" t="s">
        <v>2691</v>
      </c>
      <c r="Y43" s="184" t="s">
        <v>2803</v>
      </c>
      <c r="Z43" s="184" t="s">
        <v>2957</v>
      </c>
      <c r="AA43" s="184" t="s">
        <v>2958</v>
      </c>
      <c r="AB43" s="184" t="s">
        <v>2803</v>
      </c>
      <c r="AC43" s="184" t="s">
        <v>2959</v>
      </c>
      <c r="AD43" s="184" t="s">
        <v>2960</v>
      </c>
      <c r="AE43" s="184" t="s">
        <v>2803</v>
      </c>
      <c r="AF43" s="184" t="s">
        <v>2961</v>
      </c>
      <c r="AG43" s="184" t="s">
        <v>2962</v>
      </c>
      <c r="AH43" s="184" t="s">
        <v>2803</v>
      </c>
      <c r="AI43" s="184" t="s">
        <v>2963</v>
      </c>
      <c r="AJ43" s="184" t="s">
        <v>2691</v>
      </c>
      <c r="AK43" s="184" t="s">
        <v>2803</v>
      </c>
      <c r="AL43" s="184" t="s">
        <v>2964</v>
      </c>
      <c r="AM43" s="184" t="s">
        <v>2965</v>
      </c>
      <c r="AN43" s="184" t="s">
        <v>2803</v>
      </c>
      <c r="AO43" s="184" t="s">
        <v>2966</v>
      </c>
      <c r="AP43" s="184" t="s">
        <v>2691</v>
      </c>
      <c r="AQ43" s="184" t="s">
        <v>2803</v>
      </c>
      <c r="AR43" s="184" t="s">
        <v>2967</v>
      </c>
      <c r="AS43" s="184" t="s">
        <v>2691</v>
      </c>
      <c r="AT43" s="184" t="s">
        <v>2803</v>
      </c>
      <c r="AU43" s="184" t="s">
        <v>2968</v>
      </c>
      <c r="AV43" s="184" t="s">
        <v>2691</v>
      </c>
      <c r="AW43" s="184" t="s">
        <v>2803</v>
      </c>
      <c r="AX43" s="184" t="s">
        <v>2969</v>
      </c>
      <c r="AY43" s="184" t="s">
        <v>2691</v>
      </c>
      <c r="AZ43" s="184" t="s">
        <v>2803</v>
      </c>
      <c r="BA43" s="184" t="s">
        <v>2970</v>
      </c>
      <c r="BB43" s="184" t="s">
        <v>2691</v>
      </c>
      <c r="BC43" s="184" t="s">
        <v>2803</v>
      </c>
      <c r="BD43" s="184" t="s">
        <v>2970</v>
      </c>
      <c r="BE43" s="184" t="s">
        <v>2691</v>
      </c>
      <c r="BF43" s="184" t="s">
        <v>2803</v>
      </c>
      <c r="BG43" s="184" t="s">
        <v>2970</v>
      </c>
      <c r="BH43" s="184" t="s">
        <v>2691</v>
      </c>
      <c r="BI43" s="184" t="s">
        <v>2803</v>
      </c>
      <c r="BJ43" s="184" t="s">
        <v>2970</v>
      </c>
      <c r="BK43" s="184" t="s">
        <v>2691</v>
      </c>
      <c r="BL43" s="184" t="s">
        <v>2803</v>
      </c>
      <c r="BM43" s="184" t="s">
        <v>2970</v>
      </c>
      <c r="BN43" s="184" t="s">
        <v>2691</v>
      </c>
      <c r="BO43" s="184" t="s">
        <v>2803</v>
      </c>
      <c r="BP43" s="184" t="s">
        <v>2970</v>
      </c>
      <c r="BQ43" s="184" t="s">
        <v>2691</v>
      </c>
      <c r="BR43" s="184" t="s">
        <v>2803</v>
      </c>
      <c r="BS43" s="184" t="s">
        <v>2971</v>
      </c>
      <c r="BT43" s="184" t="s">
        <v>2691</v>
      </c>
      <c r="BU43" s="184" t="s">
        <v>2803</v>
      </c>
      <c r="BV43" s="184" t="s">
        <v>2970</v>
      </c>
      <c r="BW43" s="184" t="s">
        <v>2691</v>
      </c>
      <c r="BX43" s="184" t="s">
        <v>2803</v>
      </c>
      <c r="BY43" s="184" t="s">
        <v>2966</v>
      </c>
      <c r="BZ43" s="184" t="s">
        <v>2691</v>
      </c>
      <c r="CA43" s="184" t="s">
        <v>2803</v>
      </c>
      <c r="CB43" s="184" t="s">
        <v>2966</v>
      </c>
      <c r="CC43" s="184" t="s">
        <v>2691</v>
      </c>
      <c r="CD43" s="184" t="s">
        <v>2803</v>
      </c>
      <c r="CE43" s="184" t="s">
        <v>2972</v>
      </c>
      <c r="CF43" s="184" t="s">
        <v>2691</v>
      </c>
      <c r="CG43" s="184" t="s">
        <v>2803</v>
      </c>
      <c r="CH43" s="184" t="s">
        <v>2973</v>
      </c>
      <c r="CI43" s="184" t="s">
        <v>2691</v>
      </c>
      <c r="CJ43" s="184" t="s">
        <v>2803</v>
      </c>
      <c r="CK43" s="184" t="s">
        <v>2974</v>
      </c>
      <c r="CL43" s="184" t="s">
        <v>2691</v>
      </c>
      <c r="CM43" s="184" t="s">
        <v>2803</v>
      </c>
      <c r="CN43" s="184" t="s">
        <v>2970</v>
      </c>
      <c r="CO43" s="184" t="s">
        <v>2691</v>
      </c>
      <c r="CP43" s="184" t="s">
        <v>2803</v>
      </c>
      <c r="CQ43" s="184" t="s">
        <v>2975</v>
      </c>
      <c r="CR43" s="184" t="s">
        <v>2691</v>
      </c>
      <c r="CS43" s="184" t="s">
        <v>2803</v>
      </c>
      <c r="CT43" s="184" t="s">
        <v>2976</v>
      </c>
      <c r="CU43" s="184" t="s">
        <v>2691</v>
      </c>
      <c r="CV43" s="184" t="s">
        <v>2803</v>
      </c>
      <c r="CW43" s="184" t="s">
        <v>2977</v>
      </c>
      <c r="CX43" s="184" t="s">
        <v>2691</v>
      </c>
      <c r="CY43" s="184" t="s">
        <v>2803</v>
      </c>
      <c r="CZ43" s="184" t="s">
        <v>2978</v>
      </c>
      <c r="DA43" s="184" t="s">
        <v>2691</v>
      </c>
      <c r="DB43" s="184" t="s">
        <v>2803</v>
      </c>
      <c r="DC43" s="184" t="s">
        <v>2979</v>
      </c>
      <c r="DD43" s="184" t="s">
        <v>2691</v>
      </c>
      <c r="DE43" s="184" t="s">
        <v>2803</v>
      </c>
      <c r="DF43" s="184" t="s">
        <v>2980</v>
      </c>
      <c r="DG43" s="184" t="s">
        <v>2981</v>
      </c>
      <c r="DH43" s="184" t="s">
        <v>2803</v>
      </c>
      <c r="DI43" s="184" t="s">
        <v>2982</v>
      </c>
      <c r="DJ43" s="184" t="s">
        <v>2983</v>
      </c>
      <c r="DK43" s="184" t="s">
        <v>2803</v>
      </c>
      <c r="DL43" s="184" t="s">
        <v>2984</v>
      </c>
      <c r="DM43" s="184" t="s">
        <v>2985</v>
      </c>
      <c r="DN43" s="184" t="s">
        <v>2803</v>
      </c>
      <c r="DO43" s="184" t="s">
        <v>2986</v>
      </c>
      <c r="DP43" s="184" t="s">
        <v>2987</v>
      </c>
      <c r="DQ43" s="184" t="s">
        <v>2803</v>
      </c>
      <c r="DR43" s="184" t="s">
        <v>2988</v>
      </c>
      <c r="DS43" s="184" t="s">
        <v>2989</v>
      </c>
      <c r="DT43" s="184" t="s">
        <v>2803</v>
      </c>
      <c r="DU43" s="184" t="s">
        <v>2990</v>
      </c>
      <c r="DV43" s="184" t="s">
        <v>2991</v>
      </c>
      <c r="DW43" s="184" t="s">
        <v>2803</v>
      </c>
      <c r="DX43" s="184" t="s">
        <v>2992</v>
      </c>
      <c r="DY43" s="184" t="s">
        <v>2993</v>
      </c>
      <c r="DZ43" s="184" t="s">
        <v>2803</v>
      </c>
      <c r="EA43" s="184" t="s">
        <v>2994</v>
      </c>
      <c r="EB43" s="184" t="s">
        <v>2995</v>
      </c>
      <c r="EC43" s="184" t="s">
        <v>2803</v>
      </c>
      <c r="ED43" s="184" t="s">
        <v>2996</v>
      </c>
      <c r="EE43" s="184" t="s">
        <v>2997</v>
      </c>
      <c r="EF43" s="184" t="s">
        <v>2803</v>
      </c>
      <c r="EG43" s="184" t="s">
        <v>2998</v>
      </c>
      <c r="EH43" s="184" t="s">
        <v>2999</v>
      </c>
      <c r="EI43" s="184" t="s">
        <v>2803</v>
      </c>
      <c r="EJ43" s="184" t="s">
        <v>3000</v>
      </c>
      <c r="EK43" s="184" t="s">
        <v>3001</v>
      </c>
      <c r="EL43" s="184" t="s">
        <v>2803</v>
      </c>
      <c r="EM43" s="184" t="s">
        <v>2966</v>
      </c>
      <c r="EN43" s="184" t="s">
        <v>3002</v>
      </c>
      <c r="EO43" s="184" t="s">
        <v>2803</v>
      </c>
      <c r="EP43" s="184" t="s">
        <v>3003</v>
      </c>
      <c r="EQ43" s="184" t="s">
        <v>3004</v>
      </c>
      <c r="ER43" s="184" t="s">
        <v>2803</v>
      </c>
      <c r="ES43" s="184" t="s">
        <v>3005</v>
      </c>
      <c r="ET43" s="184" t="s">
        <v>2962</v>
      </c>
    </row>
    <row r="44" spans="1:150" x14ac:dyDescent="0.3">
      <c r="A44" s="1"/>
      <c r="B44" s="185" t="s">
        <v>3006</v>
      </c>
      <c r="C44" s="185" t="s">
        <v>119</v>
      </c>
      <c r="D44" s="185" t="s">
        <v>120</v>
      </c>
      <c r="E44" s="185" t="s">
        <v>3007</v>
      </c>
      <c r="F44" s="185" t="s">
        <v>3008</v>
      </c>
      <c r="G44" s="186" t="s">
        <v>2803</v>
      </c>
      <c r="H44" s="186" t="s">
        <v>2948</v>
      </c>
      <c r="I44" s="186" t="s">
        <v>2691</v>
      </c>
      <c r="J44" s="186" t="s">
        <v>2803</v>
      </c>
      <c r="K44" s="186" t="s">
        <v>2691</v>
      </c>
      <c r="L44" s="186" t="s">
        <v>2691</v>
      </c>
      <c r="M44" s="186" t="s">
        <v>2803</v>
      </c>
      <c r="N44" s="186" t="s">
        <v>3009</v>
      </c>
      <c r="O44" s="186" t="s">
        <v>2951</v>
      </c>
      <c r="P44" s="186" t="s">
        <v>2803</v>
      </c>
      <c r="Q44" s="186" t="s">
        <v>3010</v>
      </c>
      <c r="R44" s="186" t="s">
        <v>2953</v>
      </c>
      <c r="S44" s="186" t="s">
        <v>2803</v>
      </c>
      <c r="T44" s="186" t="s">
        <v>3011</v>
      </c>
      <c r="U44" s="186" t="s">
        <v>2955</v>
      </c>
      <c r="V44" s="186" t="s">
        <v>2803</v>
      </c>
      <c r="W44" s="186" t="s">
        <v>2956</v>
      </c>
      <c r="X44" s="186" t="s">
        <v>2691</v>
      </c>
      <c r="Y44" s="186" t="s">
        <v>2803</v>
      </c>
      <c r="Z44" s="186" t="s">
        <v>3012</v>
      </c>
      <c r="AA44" s="186" t="s">
        <v>3013</v>
      </c>
      <c r="AB44" s="186" t="s">
        <v>2803</v>
      </c>
      <c r="AC44" s="186" t="s">
        <v>3014</v>
      </c>
      <c r="AD44" s="186" t="s">
        <v>2960</v>
      </c>
      <c r="AE44" s="186" t="s">
        <v>2803</v>
      </c>
      <c r="AF44" s="186" t="s">
        <v>2966</v>
      </c>
      <c r="AG44" s="186" t="s">
        <v>2691</v>
      </c>
      <c r="AH44" s="186" t="s">
        <v>2803</v>
      </c>
      <c r="AI44" s="186" t="s">
        <v>2966</v>
      </c>
      <c r="AJ44" s="186" t="s">
        <v>2691</v>
      </c>
      <c r="AK44" s="186" t="s">
        <v>2803</v>
      </c>
      <c r="AL44" s="186" t="s">
        <v>3015</v>
      </c>
      <c r="AM44" s="186" t="s">
        <v>3016</v>
      </c>
      <c r="AN44" s="186" t="s">
        <v>2803</v>
      </c>
      <c r="AO44" s="186" t="s">
        <v>2691</v>
      </c>
      <c r="AP44" s="186" t="s">
        <v>2691</v>
      </c>
      <c r="AQ44" s="186" t="s">
        <v>2803</v>
      </c>
      <c r="AR44" s="186" t="s">
        <v>3017</v>
      </c>
      <c r="AS44" s="186" t="s">
        <v>2691</v>
      </c>
      <c r="AT44" s="186" t="s">
        <v>2803</v>
      </c>
      <c r="AU44" s="186" t="s">
        <v>2691</v>
      </c>
      <c r="AV44" s="186" t="s">
        <v>2691</v>
      </c>
      <c r="AW44" s="186" t="s">
        <v>2803</v>
      </c>
      <c r="AX44" s="186" t="s">
        <v>2691</v>
      </c>
      <c r="AY44" s="186" t="s">
        <v>2691</v>
      </c>
      <c r="AZ44" s="186" t="s">
        <v>2803</v>
      </c>
      <c r="BA44" s="186" t="s">
        <v>2691</v>
      </c>
      <c r="BB44" s="186" t="s">
        <v>2691</v>
      </c>
      <c r="BC44" s="186" t="s">
        <v>2803</v>
      </c>
      <c r="BD44" s="186" t="s">
        <v>2691</v>
      </c>
      <c r="BE44" s="186" t="s">
        <v>2691</v>
      </c>
      <c r="BF44" s="186" t="s">
        <v>2803</v>
      </c>
      <c r="BG44" s="186" t="s">
        <v>2691</v>
      </c>
      <c r="BH44" s="186" t="s">
        <v>2691</v>
      </c>
      <c r="BI44" s="186" t="s">
        <v>2803</v>
      </c>
      <c r="BJ44" s="186" t="s">
        <v>2691</v>
      </c>
      <c r="BK44" s="186" t="s">
        <v>2691</v>
      </c>
      <c r="BL44" s="186" t="s">
        <v>2803</v>
      </c>
      <c r="BM44" s="186" t="s">
        <v>2691</v>
      </c>
      <c r="BN44" s="186" t="s">
        <v>2691</v>
      </c>
      <c r="BO44" s="186" t="s">
        <v>2803</v>
      </c>
      <c r="BP44" s="186" t="s">
        <v>2691</v>
      </c>
      <c r="BQ44" s="186" t="s">
        <v>2691</v>
      </c>
      <c r="BR44" s="186" t="s">
        <v>2803</v>
      </c>
      <c r="BS44" s="186" t="s">
        <v>2691</v>
      </c>
      <c r="BT44" s="186" t="s">
        <v>2691</v>
      </c>
      <c r="BU44" s="186" t="s">
        <v>2803</v>
      </c>
      <c r="BV44" s="186" t="s">
        <v>2691</v>
      </c>
      <c r="BW44" s="186" t="s">
        <v>2691</v>
      </c>
      <c r="BX44" s="186" t="s">
        <v>2803</v>
      </c>
      <c r="BY44" s="186" t="s">
        <v>2691</v>
      </c>
      <c r="BZ44" s="186" t="s">
        <v>2691</v>
      </c>
      <c r="CA44" s="186" t="s">
        <v>2803</v>
      </c>
      <c r="CB44" s="186" t="s">
        <v>2691</v>
      </c>
      <c r="CC44" s="186" t="s">
        <v>2691</v>
      </c>
      <c r="CD44" s="186" t="s">
        <v>2803</v>
      </c>
      <c r="CE44" s="186" t="s">
        <v>3018</v>
      </c>
      <c r="CF44" s="186" t="s">
        <v>2691</v>
      </c>
      <c r="CG44" s="186" t="s">
        <v>2803</v>
      </c>
      <c r="CH44" s="186" t="s">
        <v>3019</v>
      </c>
      <c r="CI44" s="186" t="s">
        <v>2691</v>
      </c>
      <c r="CJ44" s="186" t="s">
        <v>2803</v>
      </c>
      <c r="CK44" s="186" t="s">
        <v>3020</v>
      </c>
      <c r="CL44" s="186" t="s">
        <v>2691</v>
      </c>
      <c r="CM44" s="186" t="s">
        <v>2803</v>
      </c>
      <c r="CN44" s="186" t="s">
        <v>3021</v>
      </c>
      <c r="CO44" s="186" t="s">
        <v>2691</v>
      </c>
      <c r="CP44" s="186" t="s">
        <v>2803</v>
      </c>
      <c r="CQ44" s="186" t="s">
        <v>3022</v>
      </c>
      <c r="CR44" s="186" t="s">
        <v>2691</v>
      </c>
      <c r="CS44" s="186" t="s">
        <v>2803</v>
      </c>
      <c r="CT44" s="186" t="s">
        <v>3023</v>
      </c>
      <c r="CU44" s="186" t="s">
        <v>2691</v>
      </c>
      <c r="CV44" s="186" t="s">
        <v>2803</v>
      </c>
      <c r="CW44" s="186" t="s">
        <v>3024</v>
      </c>
      <c r="CX44" s="186" t="s">
        <v>2691</v>
      </c>
      <c r="CY44" s="186" t="s">
        <v>2803</v>
      </c>
      <c r="CZ44" s="186" t="s">
        <v>3025</v>
      </c>
      <c r="DA44" s="186" t="s">
        <v>2691</v>
      </c>
      <c r="DB44" s="186" t="s">
        <v>2803</v>
      </c>
      <c r="DC44" s="186" t="s">
        <v>3026</v>
      </c>
      <c r="DD44" s="186" t="s">
        <v>2691</v>
      </c>
      <c r="DE44" s="186" t="s">
        <v>2803</v>
      </c>
      <c r="DF44" s="186" t="s">
        <v>3027</v>
      </c>
      <c r="DG44" s="186" t="s">
        <v>2981</v>
      </c>
      <c r="DH44" s="186" t="s">
        <v>2803</v>
      </c>
      <c r="DI44" s="186" t="s">
        <v>3028</v>
      </c>
      <c r="DJ44" s="186" t="s">
        <v>2691</v>
      </c>
      <c r="DK44" s="186" t="s">
        <v>2803</v>
      </c>
      <c r="DL44" s="186" t="s">
        <v>3029</v>
      </c>
      <c r="DM44" s="186" t="s">
        <v>2985</v>
      </c>
      <c r="DN44" s="186" t="s">
        <v>2803</v>
      </c>
      <c r="DO44" s="186" t="s">
        <v>2986</v>
      </c>
      <c r="DP44" s="186" t="s">
        <v>3030</v>
      </c>
      <c r="DQ44" s="186" t="s">
        <v>2803</v>
      </c>
      <c r="DR44" s="186" t="s">
        <v>2966</v>
      </c>
      <c r="DS44" s="186" t="s">
        <v>2691</v>
      </c>
      <c r="DT44" s="186" t="s">
        <v>2803</v>
      </c>
      <c r="DU44" s="186" t="s">
        <v>3031</v>
      </c>
      <c r="DV44" s="186" t="s">
        <v>2691</v>
      </c>
      <c r="DW44" s="186" t="s">
        <v>2803</v>
      </c>
      <c r="DX44" s="186" t="s">
        <v>2966</v>
      </c>
      <c r="DY44" s="186" t="s">
        <v>2691</v>
      </c>
      <c r="DZ44" s="186" t="s">
        <v>2803</v>
      </c>
      <c r="EA44" s="186" t="s">
        <v>2966</v>
      </c>
      <c r="EB44" s="186" t="s">
        <v>2691</v>
      </c>
      <c r="EC44" s="186" t="s">
        <v>2803</v>
      </c>
      <c r="ED44" s="186" t="s">
        <v>2966</v>
      </c>
      <c r="EE44" s="186" t="s">
        <v>2691</v>
      </c>
      <c r="EF44" s="186" t="s">
        <v>2803</v>
      </c>
      <c r="EG44" s="186" t="s">
        <v>3032</v>
      </c>
      <c r="EH44" s="186" t="s">
        <v>2691</v>
      </c>
      <c r="EI44" s="186" t="s">
        <v>2803</v>
      </c>
      <c r="EJ44" s="186" t="s">
        <v>3033</v>
      </c>
      <c r="EK44" s="186" t="s">
        <v>2691</v>
      </c>
      <c r="EL44" s="186" t="s">
        <v>2803</v>
      </c>
      <c r="EM44" s="186" t="s">
        <v>2691</v>
      </c>
      <c r="EN44" s="186" t="s">
        <v>3002</v>
      </c>
      <c r="EO44" s="186" t="s">
        <v>2803</v>
      </c>
      <c r="EP44" s="186" t="s">
        <v>2691</v>
      </c>
      <c r="EQ44" s="186" t="s">
        <v>3034</v>
      </c>
      <c r="ER44" s="186" t="s">
        <v>2803</v>
      </c>
      <c r="ES44" s="186" t="s">
        <v>3035</v>
      </c>
      <c r="ET44" s="186" t="s">
        <v>2691</v>
      </c>
    </row>
    <row r="45" spans="1:150" x14ac:dyDescent="0.3">
      <c r="A45" s="1"/>
      <c r="B45" s="185" t="s">
        <v>3036</v>
      </c>
      <c r="C45" s="185" t="s">
        <v>119</v>
      </c>
      <c r="D45" s="185" t="s">
        <v>120</v>
      </c>
      <c r="E45" s="185" t="s">
        <v>3037</v>
      </c>
      <c r="F45" s="185" t="s">
        <v>3038</v>
      </c>
      <c r="G45" s="186" t="s">
        <v>2803</v>
      </c>
      <c r="H45" s="186" t="s">
        <v>2691</v>
      </c>
      <c r="I45" s="186" t="s">
        <v>2691</v>
      </c>
      <c r="J45" s="186" t="s">
        <v>2803</v>
      </c>
      <c r="K45" s="186" t="s">
        <v>2949</v>
      </c>
      <c r="L45" s="186" t="s">
        <v>2691</v>
      </c>
      <c r="M45" s="186" t="s">
        <v>2803</v>
      </c>
      <c r="N45" s="186" t="s">
        <v>3039</v>
      </c>
      <c r="O45" s="186" t="s">
        <v>2691</v>
      </c>
      <c r="P45" s="186" t="s">
        <v>2803</v>
      </c>
      <c r="Q45" s="186" t="s">
        <v>3040</v>
      </c>
      <c r="R45" s="186" t="s">
        <v>2691</v>
      </c>
      <c r="S45" s="186" t="s">
        <v>2803</v>
      </c>
      <c r="T45" s="186" t="s">
        <v>3021</v>
      </c>
      <c r="U45" s="186" t="s">
        <v>2691</v>
      </c>
      <c r="V45" s="186" t="s">
        <v>2803</v>
      </c>
      <c r="W45" s="186" t="s">
        <v>2691</v>
      </c>
      <c r="X45" s="186" t="s">
        <v>2691</v>
      </c>
      <c r="Y45" s="186" t="s">
        <v>2803</v>
      </c>
      <c r="Z45" s="186" t="s">
        <v>3012</v>
      </c>
      <c r="AA45" s="186" t="s">
        <v>3013</v>
      </c>
      <c r="AB45" s="186" t="s">
        <v>2803</v>
      </c>
      <c r="AC45" s="186" t="s">
        <v>3041</v>
      </c>
      <c r="AD45" s="186" t="s">
        <v>2691</v>
      </c>
      <c r="AE45" s="186" t="s">
        <v>2803</v>
      </c>
      <c r="AF45" s="186" t="s">
        <v>3042</v>
      </c>
      <c r="AG45" s="186" t="s">
        <v>2962</v>
      </c>
      <c r="AH45" s="186" t="s">
        <v>2803</v>
      </c>
      <c r="AI45" s="186" t="s">
        <v>2966</v>
      </c>
      <c r="AJ45" s="186" t="s">
        <v>2691</v>
      </c>
      <c r="AK45" s="186" t="s">
        <v>2803</v>
      </c>
      <c r="AL45" s="186" t="s">
        <v>3015</v>
      </c>
      <c r="AM45" s="186" t="s">
        <v>3016</v>
      </c>
      <c r="AN45" s="186" t="s">
        <v>2803</v>
      </c>
      <c r="AO45" s="186" t="s">
        <v>2966</v>
      </c>
      <c r="AP45" s="186" t="s">
        <v>2691</v>
      </c>
      <c r="AQ45" s="186" t="s">
        <v>2803</v>
      </c>
      <c r="AR45" s="186" t="s">
        <v>3017</v>
      </c>
      <c r="AS45" s="186" t="s">
        <v>2691</v>
      </c>
      <c r="AT45" s="186" t="s">
        <v>2803</v>
      </c>
      <c r="AU45" s="186" t="s">
        <v>3043</v>
      </c>
      <c r="AV45" s="186" t="s">
        <v>2691</v>
      </c>
      <c r="AW45" s="186" t="s">
        <v>2803</v>
      </c>
      <c r="AX45" s="186" t="s">
        <v>3044</v>
      </c>
      <c r="AY45" s="186" t="s">
        <v>2691</v>
      </c>
      <c r="AZ45" s="186" t="s">
        <v>2803</v>
      </c>
      <c r="BA45" s="186" t="s">
        <v>2966</v>
      </c>
      <c r="BB45" s="186" t="s">
        <v>2691</v>
      </c>
      <c r="BC45" s="186" t="s">
        <v>2803</v>
      </c>
      <c r="BD45" s="186" t="s">
        <v>2966</v>
      </c>
      <c r="BE45" s="186" t="s">
        <v>2691</v>
      </c>
      <c r="BF45" s="186" t="s">
        <v>2803</v>
      </c>
      <c r="BG45" s="186" t="s">
        <v>2966</v>
      </c>
      <c r="BH45" s="186" t="s">
        <v>2691</v>
      </c>
      <c r="BI45" s="186" t="s">
        <v>2803</v>
      </c>
      <c r="BJ45" s="186" t="s">
        <v>2966</v>
      </c>
      <c r="BK45" s="186" t="s">
        <v>2691</v>
      </c>
      <c r="BL45" s="186" t="s">
        <v>2803</v>
      </c>
      <c r="BM45" s="186" t="s">
        <v>2966</v>
      </c>
      <c r="BN45" s="186" t="s">
        <v>2691</v>
      </c>
      <c r="BO45" s="186" t="s">
        <v>2803</v>
      </c>
      <c r="BP45" s="186" t="s">
        <v>2966</v>
      </c>
      <c r="BQ45" s="186" t="s">
        <v>2691</v>
      </c>
      <c r="BR45" s="186" t="s">
        <v>2803</v>
      </c>
      <c r="BS45" s="186" t="s">
        <v>3045</v>
      </c>
      <c r="BT45" s="186" t="s">
        <v>2691</v>
      </c>
      <c r="BU45" s="186" t="s">
        <v>2803</v>
      </c>
      <c r="BV45" s="186" t="s">
        <v>2966</v>
      </c>
      <c r="BW45" s="186" t="s">
        <v>2691</v>
      </c>
      <c r="BX45" s="186" t="s">
        <v>2803</v>
      </c>
      <c r="BY45" s="186" t="s">
        <v>2966</v>
      </c>
      <c r="BZ45" s="186" t="s">
        <v>2691</v>
      </c>
      <c r="CA45" s="186" t="s">
        <v>2803</v>
      </c>
      <c r="CB45" s="186" t="s">
        <v>2966</v>
      </c>
      <c r="CC45" s="186" t="s">
        <v>2691</v>
      </c>
      <c r="CD45" s="186" t="s">
        <v>2803</v>
      </c>
      <c r="CE45" s="186" t="s">
        <v>3018</v>
      </c>
      <c r="CF45" s="186" t="s">
        <v>2691</v>
      </c>
      <c r="CG45" s="186" t="s">
        <v>2803</v>
      </c>
      <c r="CH45" s="186" t="s">
        <v>3019</v>
      </c>
      <c r="CI45" s="186" t="s">
        <v>2691</v>
      </c>
      <c r="CJ45" s="186" t="s">
        <v>2803</v>
      </c>
      <c r="CK45" s="186" t="s">
        <v>3020</v>
      </c>
      <c r="CL45" s="186" t="s">
        <v>2691</v>
      </c>
      <c r="CM45" s="186" t="s">
        <v>2803</v>
      </c>
      <c r="CN45" s="186" t="s">
        <v>3021</v>
      </c>
      <c r="CO45" s="186" t="s">
        <v>2691</v>
      </c>
      <c r="CP45" s="186" t="s">
        <v>2803</v>
      </c>
      <c r="CQ45" s="186" t="s">
        <v>3022</v>
      </c>
      <c r="CR45" s="186" t="s">
        <v>2691</v>
      </c>
      <c r="CS45" s="186" t="s">
        <v>2803</v>
      </c>
      <c r="CT45" s="186" t="s">
        <v>3023</v>
      </c>
      <c r="CU45" s="186" t="s">
        <v>2691</v>
      </c>
      <c r="CV45" s="186" t="s">
        <v>2803</v>
      </c>
      <c r="CW45" s="186" t="s">
        <v>3024</v>
      </c>
      <c r="CX45" s="186" t="s">
        <v>2691</v>
      </c>
      <c r="CY45" s="186" t="s">
        <v>2803</v>
      </c>
      <c r="CZ45" s="186" t="s">
        <v>3025</v>
      </c>
      <c r="DA45" s="186" t="s">
        <v>2691</v>
      </c>
      <c r="DB45" s="186" t="s">
        <v>2803</v>
      </c>
      <c r="DC45" s="186" t="s">
        <v>3026</v>
      </c>
      <c r="DD45" s="186" t="s">
        <v>2691</v>
      </c>
      <c r="DE45" s="186" t="s">
        <v>2803</v>
      </c>
      <c r="DF45" s="186" t="s">
        <v>3046</v>
      </c>
      <c r="DG45" s="186" t="s">
        <v>2691</v>
      </c>
      <c r="DH45" s="186" t="s">
        <v>2803</v>
      </c>
      <c r="DI45" s="186" t="s">
        <v>3047</v>
      </c>
      <c r="DJ45" s="186" t="s">
        <v>2983</v>
      </c>
      <c r="DK45" s="186" t="s">
        <v>2803</v>
      </c>
      <c r="DL45" s="186" t="s">
        <v>3048</v>
      </c>
      <c r="DM45" s="186" t="s">
        <v>2691</v>
      </c>
      <c r="DN45" s="186" t="s">
        <v>2803</v>
      </c>
      <c r="DO45" s="186" t="s">
        <v>2691</v>
      </c>
      <c r="DP45" s="186" t="s">
        <v>3049</v>
      </c>
      <c r="DQ45" s="186" t="s">
        <v>2803</v>
      </c>
      <c r="DR45" s="186" t="s">
        <v>3050</v>
      </c>
      <c r="DS45" s="186" t="s">
        <v>2989</v>
      </c>
      <c r="DT45" s="186" t="s">
        <v>2803</v>
      </c>
      <c r="DU45" s="186" t="s">
        <v>3051</v>
      </c>
      <c r="DV45" s="186" t="s">
        <v>2991</v>
      </c>
      <c r="DW45" s="186" t="s">
        <v>2803</v>
      </c>
      <c r="DX45" s="186" t="s">
        <v>3052</v>
      </c>
      <c r="DY45" s="186" t="s">
        <v>2993</v>
      </c>
      <c r="DZ45" s="186" t="s">
        <v>2803</v>
      </c>
      <c r="EA45" s="186" t="s">
        <v>3053</v>
      </c>
      <c r="EB45" s="186" t="s">
        <v>2995</v>
      </c>
      <c r="EC45" s="186" t="s">
        <v>2803</v>
      </c>
      <c r="ED45" s="186" t="s">
        <v>3054</v>
      </c>
      <c r="EE45" s="186" t="s">
        <v>2997</v>
      </c>
      <c r="EF45" s="186" t="s">
        <v>2803</v>
      </c>
      <c r="EG45" s="186" t="s">
        <v>3055</v>
      </c>
      <c r="EH45" s="186" t="s">
        <v>2999</v>
      </c>
      <c r="EI45" s="186" t="s">
        <v>2803</v>
      </c>
      <c r="EJ45" s="186" t="s">
        <v>3056</v>
      </c>
      <c r="EK45" s="186" t="s">
        <v>3001</v>
      </c>
      <c r="EL45" s="186" t="s">
        <v>2803</v>
      </c>
      <c r="EM45" s="186" t="s">
        <v>2966</v>
      </c>
      <c r="EN45" s="186" t="s">
        <v>2691</v>
      </c>
      <c r="EO45" s="186" t="s">
        <v>2803</v>
      </c>
      <c r="EP45" s="186" t="s">
        <v>3003</v>
      </c>
      <c r="EQ45" s="186" t="s">
        <v>3057</v>
      </c>
      <c r="ER45" s="186" t="s">
        <v>2803</v>
      </c>
      <c r="ES45" s="186" t="s">
        <v>3058</v>
      </c>
      <c r="ET45" s="186" t="s">
        <v>2962</v>
      </c>
    </row>
    <row r="46" spans="1:150" x14ac:dyDescent="0.3">
      <c r="A46" s="1"/>
      <c r="B46" s="184" t="s">
        <v>3059</v>
      </c>
      <c r="C46" s="184" t="s">
        <v>122</v>
      </c>
      <c r="D46" s="184" t="s">
        <v>1093</v>
      </c>
      <c r="E46" s="184" t="s">
        <v>3060</v>
      </c>
      <c r="F46" s="184" t="s">
        <v>3061</v>
      </c>
      <c r="G46" s="184" t="s">
        <v>2803</v>
      </c>
      <c r="H46" s="184" t="s">
        <v>2691</v>
      </c>
      <c r="I46" s="184" t="s">
        <v>2691</v>
      </c>
      <c r="J46" s="184" t="s">
        <v>2803</v>
      </c>
      <c r="K46" s="184" t="s">
        <v>2691</v>
      </c>
      <c r="L46" s="184" t="s">
        <v>2691</v>
      </c>
      <c r="M46" s="184" t="s">
        <v>2803</v>
      </c>
      <c r="N46" s="184" t="s">
        <v>2691</v>
      </c>
      <c r="O46" s="184" t="s">
        <v>2691</v>
      </c>
      <c r="P46" s="184" t="s">
        <v>2803</v>
      </c>
      <c r="Q46" s="184" t="s">
        <v>2691</v>
      </c>
      <c r="R46" s="184" t="s">
        <v>2691</v>
      </c>
      <c r="S46" s="184" t="s">
        <v>2803</v>
      </c>
      <c r="T46" s="184" t="s">
        <v>2691</v>
      </c>
      <c r="U46" s="184" t="s">
        <v>2691</v>
      </c>
      <c r="V46" s="184" t="s">
        <v>2803</v>
      </c>
      <c r="W46" s="184" t="s">
        <v>2691</v>
      </c>
      <c r="X46" s="184" t="s">
        <v>2691</v>
      </c>
      <c r="Y46" s="184" t="s">
        <v>2803</v>
      </c>
      <c r="Z46" s="184" t="s">
        <v>2691</v>
      </c>
      <c r="AA46" s="184" t="s">
        <v>2691</v>
      </c>
      <c r="AB46" s="184" t="s">
        <v>2803</v>
      </c>
      <c r="AC46" s="184" t="s">
        <v>2691</v>
      </c>
      <c r="AD46" s="184" t="s">
        <v>2691</v>
      </c>
      <c r="AE46" s="184" t="s">
        <v>2803</v>
      </c>
      <c r="AF46" s="184" t="s">
        <v>2691</v>
      </c>
      <c r="AG46" s="184" t="s">
        <v>2691</v>
      </c>
      <c r="AH46" s="184" t="s">
        <v>2803</v>
      </c>
      <c r="AI46" s="184" t="s">
        <v>2691</v>
      </c>
      <c r="AJ46" s="184" t="s">
        <v>2691</v>
      </c>
      <c r="AK46" s="184" t="s">
        <v>2803</v>
      </c>
      <c r="AL46" s="184" t="s">
        <v>2691</v>
      </c>
      <c r="AM46" s="184" t="s">
        <v>2691</v>
      </c>
      <c r="AN46" s="184" t="s">
        <v>2803</v>
      </c>
      <c r="AO46" s="184" t="s">
        <v>2691</v>
      </c>
      <c r="AP46" s="184" t="s">
        <v>2691</v>
      </c>
      <c r="AQ46" s="184" t="s">
        <v>2803</v>
      </c>
      <c r="AR46" s="184" t="s">
        <v>2691</v>
      </c>
      <c r="AS46" s="184" t="s">
        <v>2691</v>
      </c>
      <c r="AT46" s="184" t="s">
        <v>2803</v>
      </c>
      <c r="AU46" s="184" t="s">
        <v>2691</v>
      </c>
      <c r="AV46" s="184" t="s">
        <v>2691</v>
      </c>
      <c r="AW46" s="184" t="s">
        <v>2803</v>
      </c>
      <c r="AX46" s="184" t="s">
        <v>2691</v>
      </c>
      <c r="AY46" s="184" t="s">
        <v>2691</v>
      </c>
      <c r="AZ46" s="184" t="s">
        <v>2803</v>
      </c>
      <c r="BA46" s="184" t="s">
        <v>2691</v>
      </c>
      <c r="BB46" s="184" t="s">
        <v>2691</v>
      </c>
      <c r="BC46" s="184" t="s">
        <v>2803</v>
      </c>
      <c r="BD46" s="184" t="s">
        <v>2691</v>
      </c>
      <c r="BE46" s="184" t="s">
        <v>2691</v>
      </c>
      <c r="BF46" s="184" t="s">
        <v>2803</v>
      </c>
      <c r="BG46" s="184" t="s">
        <v>2691</v>
      </c>
      <c r="BH46" s="184" t="s">
        <v>2691</v>
      </c>
      <c r="BI46" s="184" t="s">
        <v>2803</v>
      </c>
      <c r="BJ46" s="184" t="s">
        <v>2691</v>
      </c>
      <c r="BK46" s="184" t="s">
        <v>2691</v>
      </c>
      <c r="BL46" s="184" t="s">
        <v>2803</v>
      </c>
      <c r="BM46" s="184" t="s">
        <v>2691</v>
      </c>
      <c r="BN46" s="184" t="s">
        <v>2691</v>
      </c>
      <c r="BO46" s="184" t="s">
        <v>2803</v>
      </c>
      <c r="BP46" s="184" t="s">
        <v>2691</v>
      </c>
      <c r="BQ46" s="184" t="s">
        <v>2691</v>
      </c>
      <c r="BR46" s="184" t="s">
        <v>2803</v>
      </c>
      <c r="BS46" s="184" t="s">
        <v>2691</v>
      </c>
      <c r="BT46" s="184" t="s">
        <v>2691</v>
      </c>
      <c r="BU46" s="184" t="s">
        <v>2803</v>
      </c>
      <c r="BV46" s="184" t="s">
        <v>2691</v>
      </c>
      <c r="BW46" s="184" t="s">
        <v>2691</v>
      </c>
      <c r="BX46" s="184" t="s">
        <v>2803</v>
      </c>
      <c r="BY46" s="184" t="s">
        <v>2691</v>
      </c>
      <c r="BZ46" s="184" t="s">
        <v>2691</v>
      </c>
      <c r="CA46" s="184" t="s">
        <v>2803</v>
      </c>
      <c r="CB46" s="184" t="s">
        <v>2691</v>
      </c>
      <c r="CC46" s="184" t="s">
        <v>2691</v>
      </c>
      <c r="CD46" s="184" t="s">
        <v>2803</v>
      </c>
      <c r="CE46" s="184" t="s">
        <v>2691</v>
      </c>
      <c r="CF46" s="184" t="s">
        <v>2691</v>
      </c>
      <c r="CG46" s="184" t="s">
        <v>2803</v>
      </c>
      <c r="CH46" s="184" t="s">
        <v>2691</v>
      </c>
      <c r="CI46" s="184" t="s">
        <v>2691</v>
      </c>
      <c r="CJ46" s="184" t="s">
        <v>2803</v>
      </c>
      <c r="CK46" s="184" t="s">
        <v>2691</v>
      </c>
      <c r="CL46" s="184" t="s">
        <v>2691</v>
      </c>
      <c r="CM46" s="184" t="s">
        <v>2803</v>
      </c>
      <c r="CN46" s="184" t="s">
        <v>2691</v>
      </c>
      <c r="CO46" s="184" t="s">
        <v>2691</v>
      </c>
      <c r="CP46" s="184" t="s">
        <v>2803</v>
      </c>
      <c r="CQ46" s="184" t="s">
        <v>2691</v>
      </c>
      <c r="CR46" s="184" t="s">
        <v>2691</v>
      </c>
      <c r="CS46" s="184" t="s">
        <v>2803</v>
      </c>
      <c r="CT46" s="184" t="s">
        <v>2691</v>
      </c>
      <c r="CU46" s="184" t="s">
        <v>2691</v>
      </c>
      <c r="CV46" s="184" t="s">
        <v>2803</v>
      </c>
      <c r="CW46" s="184" t="s">
        <v>2691</v>
      </c>
      <c r="CX46" s="184" t="s">
        <v>2691</v>
      </c>
      <c r="CY46" s="184" t="s">
        <v>2803</v>
      </c>
      <c r="CZ46" s="184" t="s">
        <v>2691</v>
      </c>
      <c r="DA46" s="184" t="s">
        <v>2691</v>
      </c>
      <c r="DB46" s="184" t="s">
        <v>2803</v>
      </c>
      <c r="DC46" s="184" t="s">
        <v>2691</v>
      </c>
      <c r="DD46" s="184" t="s">
        <v>2691</v>
      </c>
      <c r="DE46" s="184" t="s">
        <v>2803</v>
      </c>
      <c r="DF46" s="184" t="s">
        <v>2691</v>
      </c>
      <c r="DG46" s="184" t="s">
        <v>2691</v>
      </c>
      <c r="DH46" s="184" t="s">
        <v>2803</v>
      </c>
      <c r="DI46" s="184" t="s">
        <v>2691</v>
      </c>
      <c r="DJ46" s="184" t="s">
        <v>2691</v>
      </c>
      <c r="DK46" s="184" t="s">
        <v>2803</v>
      </c>
      <c r="DL46" s="184" t="s">
        <v>2691</v>
      </c>
      <c r="DM46" s="184" t="s">
        <v>2691</v>
      </c>
      <c r="DN46" s="184" t="s">
        <v>2803</v>
      </c>
      <c r="DO46" s="184" t="s">
        <v>2691</v>
      </c>
      <c r="DP46" s="184" t="s">
        <v>2691</v>
      </c>
      <c r="DQ46" s="184" t="s">
        <v>2803</v>
      </c>
      <c r="DR46" s="184" t="s">
        <v>2691</v>
      </c>
      <c r="DS46" s="184" t="s">
        <v>2691</v>
      </c>
      <c r="DT46" s="184" t="s">
        <v>2803</v>
      </c>
      <c r="DU46" s="184" t="s">
        <v>2691</v>
      </c>
      <c r="DV46" s="184" t="s">
        <v>2691</v>
      </c>
      <c r="DW46" s="184" t="s">
        <v>2803</v>
      </c>
      <c r="DX46" s="184" t="s">
        <v>2691</v>
      </c>
      <c r="DY46" s="184" t="s">
        <v>2691</v>
      </c>
      <c r="DZ46" s="184" t="s">
        <v>2803</v>
      </c>
      <c r="EA46" s="184" t="s">
        <v>2691</v>
      </c>
      <c r="EB46" s="184" t="s">
        <v>2691</v>
      </c>
      <c r="EC46" s="184" t="s">
        <v>2803</v>
      </c>
      <c r="ED46" s="184" t="s">
        <v>2691</v>
      </c>
      <c r="EE46" s="184" t="s">
        <v>2691</v>
      </c>
      <c r="EF46" s="184" t="s">
        <v>2803</v>
      </c>
      <c r="EG46" s="184" t="s">
        <v>2691</v>
      </c>
      <c r="EH46" s="184" t="s">
        <v>2691</v>
      </c>
      <c r="EI46" s="184" t="s">
        <v>2803</v>
      </c>
      <c r="EJ46" s="184" t="s">
        <v>2691</v>
      </c>
      <c r="EK46" s="184" t="s">
        <v>2691</v>
      </c>
      <c r="EL46" s="184" t="s">
        <v>2803</v>
      </c>
      <c r="EM46" s="184" t="s">
        <v>2691</v>
      </c>
      <c r="EN46" s="184" t="s">
        <v>2691</v>
      </c>
      <c r="EO46" s="184" t="s">
        <v>2803</v>
      </c>
      <c r="EP46" s="184" t="s">
        <v>2691</v>
      </c>
      <c r="EQ46" s="184" t="s">
        <v>2691</v>
      </c>
      <c r="ER46" s="184" t="s">
        <v>2803</v>
      </c>
      <c r="ES46" s="184" t="s">
        <v>2691</v>
      </c>
      <c r="ET46" s="184" t="s">
        <v>2691</v>
      </c>
    </row>
    <row r="47" spans="1:150" x14ac:dyDescent="0.3">
      <c r="A47" s="1"/>
      <c r="B47" s="185" t="s">
        <v>3062</v>
      </c>
      <c r="C47" s="185" t="s">
        <v>122</v>
      </c>
      <c r="D47" s="185" t="s">
        <v>1093</v>
      </c>
      <c r="E47" s="185" t="s">
        <v>3063</v>
      </c>
      <c r="F47" s="185" t="s">
        <v>3064</v>
      </c>
      <c r="G47" s="186" t="s">
        <v>2803</v>
      </c>
      <c r="H47" s="186" t="s">
        <v>2691</v>
      </c>
      <c r="I47" s="186" t="s">
        <v>2691</v>
      </c>
      <c r="J47" s="186" t="s">
        <v>2803</v>
      </c>
      <c r="K47" s="186" t="s">
        <v>2691</v>
      </c>
      <c r="L47" s="186" t="s">
        <v>2691</v>
      </c>
      <c r="M47" s="186" t="s">
        <v>2803</v>
      </c>
      <c r="N47" s="186" t="s">
        <v>2691</v>
      </c>
      <c r="O47" s="186" t="s">
        <v>2691</v>
      </c>
      <c r="P47" s="186" t="s">
        <v>2803</v>
      </c>
      <c r="Q47" s="186" t="s">
        <v>2691</v>
      </c>
      <c r="R47" s="186" t="s">
        <v>2691</v>
      </c>
      <c r="S47" s="186" t="s">
        <v>2803</v>
      </c>
      <c r="T47" s="186" t="s">
        <v>2691</v>
      </c>
      <c r="U47" s="186" t="s">
        <v>2691</v>
      </c>
      <c r="V47" s="186" t="s">
        <v>2803</v>
      </c>
      <c r="W47" s="186" t="s">
        <v>2691</v>
      </c>
      <c r="X47" s="186" t="s">
        <v>2691</v>
      </c>
      <c r="Y47" s="186" t="s">
        <v>2803</v>
      </c>
      <c r="Z47" s="186" t="s">
        <v>2691</v>
      </c>
      <c r="AA47" s="186" t="s">
        <v>2691</v>
      </c>
      <c r="AB47" s="186" t="s">
        <v>2803</v>
      </c>
      <c r="AC47" s="186" t="s">
        <v>2691</v>
      </c>
      <c r="AD47" s="186" t="s">
        <v>2691</v>
      </c>
      <c r="AE47" s="186" t="s">
        <v>2803</v>
      </c>
      <c r="AF47" s="186" t="s">
        <v>2691</v>
      </c>
      <c r="AG47" s="186" t="s">
        <v>2691</v>
      </c>
      <c r="AH47" s="186" t="s">
        <v>2803</v>
      </c>
      <c r="AI47" s="186" t="s">
        <v>2691</v>
      </c>
      <c r="AJ47" s="186" t="s">
        <v>2691</v>
      </c>
      <c r="AK47" s="186" t="s">
        <v>2803</v>
      </c>
      <c r="AL47" s="186" t="s">
        <v>2691</v>
      </c>
      <c r="AM47" s="186" t="s">
        <v>2691</v>
      </c>
      <c r="AN47" s="186" t="s">
        <v>2803</v>
      </c>
      <c r="AO47" s="186" t="s">
        <v>2691</v>
      </c>
      <c r="AP47" s="186" t="s">
        <v>2691</v>
      </c>
      <c r="AQ47" s="186" t="s">
        <v>2803</v>
      </c>
      <c r="AR47" s="186" t="s">
        <v>2691</v>
      </c>
      <c r="AS47" s="186" t="s">
        <v>2691</v>
      </c>
      <c r="AT47" s="186" t="s">
        <v>2803</v>
      </c>
      <c r="AU47" s="186" t="s">
        <v>2691</v>
      </c>
      <c r="AV47" s="186" t="s">
        <v>2691</v>
      </c>
      <c r="AW47" s="186" t="s">
        <v>2803</v>
      </c>
      <c r="AX47" s="186" t="s">
        <v>2691</v>
      </c>
      <c r="AY47" s="186" t="s">
        <v>2691</v>
      </c>
      <c r="AZ47" s="186" t="s">
        <v>2803</v>
      </c>
      <c r="BA47" s="186" t="s">
        <v>2691</v>
      </c>
      <c r="BB47" s="186" t="s">
        <v>2691</v>
      </c>
      <c r="BC47" s="186" t="s">
        <v>2803</v>
      </c>
      <c r="BD47" s="186" t="s">
        <v>2691</v>
      </c>
      <c r="BE47" s="186" t="s">
        <v>2691</v>
      </c>
      <c r="BF47" s="186" t="s">
        <v>2803</v>
      </c>
      <c r="BG47" s="186" t="s">
        <v>2691</v>
      </c>
      <c r="BH47" s="186" t="s">
        <v>2691</v>
      </c>
      <c r="BI47" s="186" t="s">
        <v>2803</v>
      </c>
      <c r="BJ47" s="186" t="s">
        <v>2691</v>
      </c>
      <c r="BK47" s="186" t="s">
        <v>2691</v>
      </c>
      <c r="BL47" s="186" t="s">
        <v>2803</v>
      </c>
      <c r="BM47" s="186" t="s">
        <v>2691</v>
      </c>
      <c r="BN47" s="186" t="s">
        <v>2691</v>
      </c>
      <c r="BO47" s="186" t="s">
        <v>2803</v>
      </c>
      <c r="BP47" s="186" t="s">
        <v>2691</v>
      </c>
      <c r="BQ47" s="186" t="s">
        <v>2691</v>
      </c>
      <c r="BR47" s="186" t="s">
        <v>2803</v>
      </c>
      <c r="BS47" s="186" t="s">
        <v>2691</v>
      </c>
      <c r="BT47" s="186" t="s">
        <v>2691</v>
      </c>
      <c r="BU47" s="186" t="s">
        <v>2803</v>
      </c>
      <c r="BV47" s="186" t="s">
        <v>2691</v>
      </c>
      <c r="BW47" s="186" t="s">
        <v>2691</v>
      </c>
      <c r="BX47" s="186" t="s">
        <v>2803</v>
      </c>
      <c r="BY47" s="186" t="s">
        <v>2691</v>
      </c>
      <c r="BZ47" s="186" t="s">
        <v>2691</v>
      </c>
      <c r="CA47" s="186" t="s">
        <v>2803</v>
      </c>
      <c r="CB47" s="186" t="s">
        <v>2691</v>
      </c>
      <c r="CC47" s="186" t="s">
        <v>2691</v>
      </c>
      <c r="CD47" s="186" t="s">
        <v>2803</v>
      </c>
      <c r="CE47" s="186" t="s">
        <v>2691</v>
      </c>
      <c r="CF47" s="186" t="s">
        <v>2691</v>
      </c>
      <c r="CG47" s="186" t="s">
        <v>2803</v>
      </c>
      <c r="CH47" s="186" t="s">
        <v>2691</v>
      </c>
      <c r="CI47" s="186" t="s">
        <v>2691</v>
      </c>
      <c r="CJ47" s="186" t="s">
        <v>2803</v>
      </c>
      <c r="CK47" s="186" t="s">
        <v>2691</v>
      </c>
      <c r="CL47" s="186" t="s">
        <v>2691</v>
      </c>
      <c r="CM47" s="186" t="s">
        <v>2803</v>
      </c>
      <c r="CN47" s="186" t="s">
        <v>2691</v>
      </c>
      <c r="CO47" s="186" t="s">
        <v>2691</v>
      </c>
      <c r="CP47" s="186" t="s">
        <v>2803</v>
      </c>
      <c r="CQ47" s="186" t="s">
        <v>2691</v>
      </c>
      <c r="CR47" s="186" t="s">
        <v>2691</v>
      </c>
      <c r="CS47" s="186" t="s">
        <v>2803</v>
      </c>
      <c r="CT47" s="186" t="s">
        <v>2691</v>
      </c>
      <c r="CU47" s="186" t="s">
        <v>2691</v>
      </c>
      <c r="CV47" s="186" t="s">
        <v>2803</v>
      </c>
      <c r="CW47" s="186" t="s">
        <v>2691</v>
      </c>
      <c r="CX47" s="186" t="s">
        <v>2691</v>
      </c>
      <c r="CY47" s="186" t="s">
        <v>2803</v>
      </c>
      <c r="CZ47" s="186" t="s">
        <v>2691</v>
      </c>
      <c r="DA47" s="186" t="s">
        <v>2691</v>
      </c>
      <c r="DB47" s="186" t="s">
        <v>2803</v>
      </c>
      <c r="DC47" s="186" t="s">
        <v>2691</v>
      </c>
      <c r="DD47" s="186" t="s">
        <v>2691</v>
      </c>
      <c r="DE47" s="186" t="s">
        <v>2803</v>
      </c>
      <c r="DF47" s="186" t="s">
        <v>2691</v>
      </c>
      <c r="DG47" s="186" t="s">
        <v>2691</v>
      </c>
      <c r="DH47" s="186" t="s">
        <v>2803</v>
      </c>
      <c r="DI47" s="186" t="s">
        <v>2691</v>
      </c>
      <c r="DJ47" s="186" t="s">
        <v>2691</v>
      </c>
      <c r="DK47" s="186" t="s">
        <v>2803</v>
      </c>
      <c r="DL47" s="186" t="s">
        <v>2691</v>
      </c>
      <c r="DM47" s="186" t="s">
        <v>2691</v>
      </c>
      <c r="DN47" s="186" t="s">
        <v>2803</v>
      </c>
      <c r="DO47" s="186" t="s">
        <v>2691</v>
      </c>
      <c r="DP47" s="186" t="s">
        <v>2691</v>
      </c>
      <c r="DQ47" s="186" t="s">
        <v>2803</v>
      </c>
      <c r="DR47" s="186" t="s">
        <v>2691</v>
      </c>
      <c r="DS47" s="186" t="s">
        <v>2691</v>
      </c>
      <c r="DT47" s="186" t="s">
        <v>2803</v>
      </c>
      <c r="DU47" s="186" t="s">
        <v>2691</v>
      </c>
      <c r="DV47" s="186" t="s">
        <v>2691</v>
      </c>
      <c r="DW47" s="186" t="s">
        <v>2803</v>
      </c>
      <c r="DX47" s="186" t="s">
        <v>2691</v>
      </c>
      <c r="DY47" s="186" t="s">
        <v>2691</v>
      </c>
      <c r="DZ47" s="186" t="s">
        <v>2803</v>
      </c>
      <c r="EA47" s="186" t="s">
        <v>2691</v>
      </c>
      <c r="EB47" s="186" t="s">
        <v>2691</v>
      </c>
      <c r="EC47" s="186" t="s">
        <v>2803</v>
      </c>
      <c r="ED47" s="186" t="s">
        <v>2691</v>
      </c>
      <c r="EE47" s="186" t="s">
        <v>2691</v>
      </c>
      <c r="EF47" s="186" t="s">
        <v>2803</v>
      </c>
      <c r="EG47" s="186" t="s">
        <v>2691</v>
      </c>
      <c r="EH47" s="186" t="s">
        <v>2691</v>
      </c>
      <c r="EI47" s="186" t="s">
        <v>2803</v>
      </c>
      <c r="EJ47" s="186" t="s">
        <v>2691</v>
      </c>
      <c r="EK47" s="186" t="s">
        <v>2691</v>
      </c>
      <c r="EL47" s="186" t="s">
        <v>2803</v>
      </c>
      <c r="EM47" s="186" t="s">
        <v>2691</v>
      </c>
      <c r="EN47" s="186" t="s">
        <v>2691</v>
      </c>
      <c r="EO47" s="186" t="s">
        <v>2803</v>
      </c>
      <c r="EP47" s="186" t="s">
        <v>2691</v>
      </c>
      <c r="EQ47" s="186" t="s">
        <v>2691</v>
      </c>
      <c r="ER47" s="186" t="s">
        <v>2803</v>
      </c>
      <c r="ES47" s="186" t="s">
        <v>2691</v>
      </c>
      <c r="ET47" s="186" t="s">
        <v>2691</v>
      </c>
    </row>
    <row r="48" spans="1:150" x14ac:dyDescent="0.3">
      <c r="A48" s="1"/>
      <c r="B48" s="185" t="s">
        <v>3065</v>
      </c>
      <c r="C48" s="185" t="s">
        <v>122</v>
      </c>
      <c r="D48" s="185" t="s">
        <v>1093</v>
      </c>
      <c r="E48" s="185" t="s">
        <v>3066</v>
      </c>
      <c r="F48" s="185" t="s">
        <v>3067</v>
      </c>
      <c r="G48" s="186" t="s">
        <v>2803</v>
      </c>
      <c r="H48" s="186" t="s">
        <v>480</v>
      </c>
      <c r="I48" s="186" t="s">
        <v>480</v>
      </c>
      <c r="J48" s="186" t="s">
        <v>2803</v>
      </c>
      <c r="K48" s="186" t="s">
        <v>480</v>
      </c>
      <c r="L48" s="186" t="s">
        <v>480</v>
      </c>
      <c r="M48" s="186" t="s">
        <v>2803</v>
      </c>
      <c r="N48" s="186" t="s">
        <v>480</v>
      </c>
      <c r="O48" s="186" t="s">
        <v>480</v>
      </c>
      <c r="P48" s="186" t="s">
        <v>2803</v>
      </c>
      <c r="Q48" s="186" t="s">
        <v>480</v>
      </c>
      <c r="R48" s="186" t="s">
        <v>480</v>
      </c>
      <c r="S48" s="186" t="s">
        <v>2803</v>
      </c>
      <c r="T48" s="186" t="s">
        <v>480</v>
      </c>
      <c r="U48" s="186" t="s">
        <v>480</v>
      </c>
      <c r="V48" s="186" t="s">
        <v>2803</v>
      </c>
      <c r="W48" s="186" t="s">
        <v>480</v>
      </c>
      <c r="X48" s="186" t="s">
        <v>480</v>
      </c>
      <c r="Y48" s="186" t="s">
        <v>2803</v>
      </c>
      <c r="Z48" s="186" t="s">
        <v>480</v>
      </c>
      <c r="AA48" s="186" t="s">
        <v>480</v>
      </c>
      <c r="AB48" s="186" t="s">
        <v>2803</v>
      </c>
      <c r="AC48" s="186" t="s">
        <v>480</v>
      </c>
      <c r="AD48" s="186" t="s">
        <v>480</v>
      </c>
      <c r="AE48" s="186" t="s">
        <v>2803</v>
      </c>
      <c r="AF48" s="186" t="s">
        <v>480</v>
      </c>
      <c r="AG48" s="186" t="s">
        <v>480</v>
      </c>
      <c r="AH48" s="186" t="s">
        <v>2803</v>
      </c>
      <c r="AI48" s="186" t="s">
        <v>480</v>
      </c>
      <c r="AJ48" s="186" t="s">
        <v>480</v>
      </c>
      <c r="AK48" s="186" t="s">
        <v>2803</v>
      </c>
      <c r="AL48" s="186" t="s">
        <v>480</v>
      </c>
      <c r="AM48" s="186" t="s">
        <v>480</v>
      </c>
      <c r="AN48" s="186" t="s">
        <v>2803</v>
      </c>
      <c r="AO48" s="186" t="s">
        <v>480</v>
      </c>
      <c r="AP48" s="186" t="s">
        <v>480</v>
      </c>
      <c r="AQ48" s="186" t="s">
        <v>2803</v>
      </c>
      <c r="AR48" s="186" t="s">
        <v>480</v>
      </c>
      <c r="AS48" s="186" t="s">
        <v>480</v>
      </c>
      <c r="AT48" s="186" t="s">
        <v>2803</v>
      </c>
      <c r="AU48" s="186" t="s">
        <v>480</v>
      </c>
      <c r="AV48" s="186" t="s">
        <v>480</v>
      </c>
      <c r="AW48" s="186" t="s">
        <v>2803</v>
      </c>
      <c r="AX48" s="186" t="s">
        <v>480</v>
      </c>
      <c r="AY48" s="186" t="s">
        <v>480</v>
      </c>
      <c r="AZ48" s="186" t="s">
        <v>2803</v>
      </c>
      <c r="BA48" s="186" t="s">
        <v>480</v>
      </c>
      <c r="BB48" s="186" t="s">
        <v>480</v>
      </c>
      <c r="BC48" s="186" t="s">
        <v>2803</v>
      </c>
      <c r="BD48" s="186" t="s">
        <v>480</v>
      </c>
      <c r="BE48" s="186" t="s">
        <v>480</v>
      </c>
      <c r="BF48" s="186" t="s">
        <v>2803</v>
      </c>
      <c r="BG48" s="186" t="s">
        <v>480</v>
      </c>
      <c r="BH48" s="186" t="s">
        <v>480</v>
      </c>
      <c r="BI48" s="186" t="s">
        <v>2803</v>
      </c>
      <c r="BJ48" s="186" t="s">
        <v>480</v>
      </c>
      <c r="BK48" s="186" t="s">
        <v>480</v>
      </c>
      <c r="BL48" s="186" t="s">
        <v>2803</v>
      </c>
      <c r="BM48" s="186" t="s">
        <v>480</v>
      </c>
      <c r="BN48" s="186" t="s">
        <v>480</v>
      </c>
      <c r="BO48" s="186" t="s">
        <v>2803</v>
      </c>
      <c r="BP48" s="186" t="s">
        <v>480</v>
      </c>
      <c r="BQ48" s="186" t="s">
        <v>480</v>
      </c>
      <c r="BR48" s="186" t="s">
        <v>2803</v>
      </c>
      <c r="BS48" s="186" t="s">
        <v>480</v>
      </c>
      <c r="BT48" s="186" t="s">
        <v>480</v>
      </c>
      <c r="BU48" s="186" t="s">
        <v>2803</v>
      </c>
      <c r="BV48" s="186" t="s">
        <v>480</v>
      </c>
      <c r="BW48" s="186" t="s">
        <v>480</v>
      </c>
      <c r="BX48" s="186" t="s">
        <v>2803</v>
      </c>
      <c r="BY48" s="186" t="s">
        <v>480</v>
      </c>
      <c r="BZ48" s="186" t="s">
        <v>480</v>
      </c>
      <c r="CA48" s="186" t="s">
        <v>2803</v>
      </c>
      <c r="CB48" s="186" t="s">
        <v>480</v>
      </c>
      <c r="CC48" s="186" t="s">
        <v>480</v>
      </c>
      <c r="CD48" s="186" t="s">
        <v>2803</v>
      </c>
      <c r="CE48" s="186" t="s">
        <v>480</v>
      </c>
      <c r="CF48" s="186" t="s">
        <v>480</v>
      </c>
      <c r="CG48" s="186" t="s">
        <v>2803</v>
      </c>
      <c r="CH48" s="186" t="s">
        <v>480</v>
      </c>
      <c r="CI48" s="186" t="s">
        <v>480</v>
      </c>
      <c r="CJ48" s="186" t="s">
        <v>2803</v>
      </c>
      <c r="CK48" s="186" t="s">
        <v>480</v>
      </c>
      <c r="CL48" s="186" t="s">
        <v>480</v>
      </c>
      <c r="CM48" s="186" t="s">
        <v>2803</v>
      </c>
      <c r="CN48" s="186" t="s">
        <v>480</v>
      </c>
      <c r="CO48" s="186" t="s">
        <v>480</v>
      </c>
      <c r="CP48" s="186" t="s">
        <v>2803</v>
      </c>
      <c r="CQ48" s="186" t="s">
        <v>480</v>
      </c>
      <c r="CR48" s="186" t="s">
        <v>480</v>
      </c>
      <c r="CS48" s="186" t="s">
        <v>2803</v>
      </c>
      <c r="CT48" s="186" t="s">
        <v>480</v>
      </c>
      <c r="CU48" s="186" t="s">
        <v>480</v>
      </c>
      <c r="CV48" s="186" t="s">
        <v>2803</v>
      </c>
      <c r="CW48" s="186" t="s">
        <v>480</v>
      </c>
      <c r="CX48" s="186" t="s">
        <v>480</v>
      </c>
      <c r="CY48" s="186" t="s">
        <v>2803</v>
      </c>
      <c r="CZ48" s="186" t="s">
        <v>480</v>
      </c>
      <c r="DA48" s="186" t="s">
        <v>480</v>
      </c>
      <c r="DB48" s="186" t="s">
        <v>2803</v>
      </c>
      <c r="DC48" s="186" t="s">
        <v>480</v>
      </c>
      <c r="DD48" s="186" t="s">
        <v>480</v>
      </c>
      <c r="DE48" s="186" t="s">
        <v>2803</v>
      </c>
      <c r="DF48" s="186" t="s">
        <v>480</v>
      </c>
      <c r="DG48" s="186" t="s">
        <v>480</v>
      </c>
      <c r="DH48" s="186" t="s">
        <v>2803</v>
      </c>
      <c r="DI48" s="186" t="s">
        <v>480</v>
      </c>
      <c r="DJ48" s="186" t="s">
        <v>480</v>
      </c>
      <c r="DK48" s="186" t="s">
        <v>2803</v>
      </c>
      <c r="DL48" s="186" t="s">
        <v>480</v>
      </c>
      <c r="DM48" s="186" t="s">
        <v>480</v>
      </c>
      <c r="DN48" s="186" t="s">
        <v>2803</v>
      </c>
      <c r="DO48" s="186" t="s">
        <v>480</v>
      </c>
      <c r="DP48" s="186" t="s">
        <v>480</v>
      </c>
      <c r="DQ48" s="186" t="s">
        <v>2803</v>
      </c>
      <c r="DR48" s="186" t="s">
        <v>480</v>
      </c>
      <c r="DS48" s="186" t="s">
        <v>480</v>
      </c>
      <c r="DT48" s="186" t="s">
        <v>2803</v>
      </c>
      <c r="DU48" s="186" t="s">
        <v>480</v>
      </c>
      <c r="DV48" s="186" t="s">
        <v>480</v>
      </c>
      <c r="DW48" s="186" t="s">
        <v>2803</v>
      </c>
      <c r="DX48" s="186" t="s">
        <v>480</v>
      </c>
      <c r="DY48" s="186" t="s">
        <v>480</v>
      </c>
      <c r="DZ48" s="186" t="s">
        <v>2803</v>
      </c>
      <c r="EA48" s="186" t="s">
        <v>480</v>
      </c>
      <c r="EB48" s="186" t="s">
        <v>480</v>
      </c>
      <c r="EC48" s="186" t="s">
        <v>2803</v>
      </c>
      <c r="ED48" s="186" t="s">
        <v>480</v>
      </c>
      <c r="EE48" s="186" t="s">
        <v>480</v>
      </c>
      <c r="EF48" s="186" t="s">
        <v>2803</v>
      </c>
      <c r="EG48" s="186" t="s">
        <v>480</v>
      </c>
      <c r="EH48" s="186" t="s">
        <v>480</v>
      </c>
      <c r="EI48" s="186" t="s">
        <v>2803</v>
      </c>
      <c r="EJ48" s="186" t="s">
        <v>480</v>
      </c>
      <c r="EK48" s="186" t="s">
        <v>480</v>
      </c>
      <c r="EL48" s="186" t="s">
        <v>2803</v>
      </c>
      <c r="EM48" s="186" t="s">
        <v>480</v>
      </c>
      <c r="EN48" s="186" t="s">
        <v>480</v>
      </c>
      <c r="EO48" s="186" t="s">
        <v>2803</v>
      </c>
      <c r="EP48" s="186" t="s">
        <v>480</v>
      </c>
      <c r="EQ48" s="186" t="s">
        <v>480</v>
      </c>
      <c r="ER48" s="186" t="s">
        <v>2803</v>
      </c>
      <c r="ES48" s="186" t="s">
        <v>480</v>
      </c>
      <c r="ET48" s="186" t="s">
        <v>480</v>
      </c>
    </row>
    <row r="49" spans="1:150" x14ac:dyDescent="0.3">
      <c r="A49" s="1"/>
      <c r="B49" s="184" t="s">
        <v>3068</v>
      </c>
      <c r="C49" s="184" t="s">
        <v>102</v>
      </c>
      <c r="D49" s="184" t="s">
        <v>916</v>
      </c>
      <c r="E49" s="184" t="s">
        <v>3069</v>
      </c>
      <c r="F49" s="184" t="s">
        <v>3070</v>
      </c>
      <c r="G49" s="184" t="s">
        <v>2803</v>
      </c>
      <c r="H49" s="184" t="s">
        <v>3071</v>
      </c>
      <c r="I49" s="184" t="s">
        <v>3072</v>
      </c>
      <c r="J49" s="184" t="s">
        <v>2803</v>
      </c>
      <c r="K49" s="184" t="s">
        <v>3073</v>
      </c>
      <c r="L49" s="184" t="s">
        <v>3074</v>
      </c>
      <c r="M49" s="184" t="s">
        <v>2803</v>
      </c>
      <c r="N49" s="184" t="s">
        <v>3075</v>
      </c>
      <c r="O49" s="184" t="s">
        <v>3076</v>
      </c>
      <c r="P49" s="184" t="s">
        <v>2803</v>
      </c>
      <c r="Q49" s="184" t="s">
        <v>3077</v>
      </c>
      <c r="R49" s="184" t="s">
        <v>3076</v>
      </c>
      <c r="S49" s="184" t="s">
        <v>2803</v>
      </c>
      <c r="T49" s="184" t="s">
        <v>3078</v>
      </c>
      <c r="U49" s="184" t="s">
        <v>3076</v>
      </c>
      <c r="V49" s="184" t="s">
        <v>2803</v>
      </c>
      <c r="W49" s="184" t="s">
        <v>3079</v>
      </c>
      <c r="X49" s="184" t="s">
        <v>2691</v>
      </c>
      <c r="Y49" s="184" t="s">
        <v>2803</v>
      </c>
      <c r="Z49" s="184" t="s">
        <v>3080</v>
      </c>
      <c r="AA49" s="184" t="s">
        <v>3076</v>
      </c>
      <c r="AB49" s="184" t="s">
        <v>2803</v>
      </c>
      <c r="AC49" s="184" t="s">
        <v>3081</v>
      </c>
      <c r="AD49" s="184" t="s">
        <v>3082</v>
      </c>
      <c r="AE49" s="184" t="s">
        <v>2803</v>
      </c>
      <c r="AF49" s="184" t="s">
        <v>3083</v>
      </c>
      <c r="AG49" s="184" t="s">
        <v>3084</v>
      </c>
      <c r="AH49" s="184" t="s">
        <v>2803</v>
      </c>
      <c r="AI49" s="184" t="s">
        <v>3085</v>
      </c>
      <c r="AJ49" s="184" t="s">
        <v>3086</v>
      </c>
      <c r="AK49" s="184" t="s">
        <v>2803</v>
      </c>
      <c r="AL49" s="184" t="s">
        <v>3087</v>
      </c>
      <c r="AM49" s="184" t="s">
        <v>3082</v>
      </c>
      <c r="AN49" s="184" t="s">
        <v>2803</v>
      </c>
      <c r="AO49" s="184" t="s">
        <v>3088</v>
      </c>
      <c r="AP49" s="184" t="s">
        <v>3089</v>
      </c>
      <c r="AQ49" s="184" t="s">
        <v>2803</v>
      </c>
      <c r="AR49" s="184" t="s">
        <v>3090</v>
      </c>
      <c r="AS49" s="184" t="s">
        <v>2691</v>
      </c>
      <c r="AT49" s="184" t="s">
        <v>2803</v>
      </c>
      <c r="AU49" s="184" t="s">
        <v>3091</v>
      </c>
      <c r="AV49" s="184" t="s">
        <v>2691</v>
      </c>
      <c r="AW49" s="184" t="s">
        <v>2803</v>
      </c>
      <c r="AX49" s="184" t="s">
        <v>3092</v>
      </c>
      <c r="AY49" s="184" t="s">
        <v>3093</v>
      </c>
      <c r="AZ49" s="184" t="s">
        <v>2803</v>
      </c>
      <c r="BA49" s="184" t="s">
        <v>3094</v>
      </c>
      <c r="BB49" s="184" t="s">
        <v>2691</v>
      </c>
      <c r="BC49" s="184" t="s">
        <v>2803</v>
      </c>
      <c r="BD49" s="184" t="s">
        <v>3094</v>
      </c>
      <c r="BE49" s="184" t="s">
        <v>2691</v>
      </c>
      <c r="BF49" s="184" t="s">
        <v>2803</v>
      </c>
      <c r="BG49" s="184" t="s">
        <v>3094</v>
      </c>
      <c r="BH49" s="184" t="s">
        <v>2691</v>
      </c>
      <c r="BI49" s="184" t="s">
        <v>2803</v>
      </c>
      <c r="BJ49" s="184" t="s">
        <v>3094</v>
      </c>
      <c r="BK49" s="184" t="s">
        <v>2691</v>
      </c>
      <c r="BL49" s="184" t="s">
        <v>2803</v>
      </c>
      <c r="BM49" s="184" t="s">
        <v>3094</v>
      </c>
      <c r="BN49" s="184" t="s">
        <v>2691</v>
      </c>
      <c r="BO49" s="184" t="s">
        <v>2803</v>
      </c>
      <c r="BP49" s="184" t="s">
        <v>3095</v>
      </c>
      <c r="BQ49" s="184" t="s">
        <v>3096</v>
      </c>
      <c r="BR49" s="184" t="s">
        <v>2803</v>
      </c>
      <c r="BS49" s="184" t="s">
        <v>3097</v>
      </c>
      <c r="BT49" s="184" t="s">
        <v>3093</v>
      </c>
      <c r="BU49" s="184" t="s">
        <v>2803</v>
      </c>
      <c r="BV49" s="184" t="s">
        <v>3098</v>
      </c>
      <c r="BW49" s="184" t="s">
        <v>3099</v>
      </c>
      <c r="BX49" s="184" t="s">
        <v>2803</v>
      </c>
      <c r="BY49" s="184" t="s">
        <v>3100</v>
      </c>
      <c r="BZ49" s="184" t="s">
        <v>3101</v>
      </c>
      <c r="CA49" s="184" t="s">
        <v>2803</v>
      </c>
      <c r="CB49" s="184" t="s">
        <v>3102</v>
      </c>
      <c r="CC49" s="184" t="s">
        <v>3103</v>
      </c>
      <c r="CD49" s="184" t="s">
        <v>2803</v>
      </c>
      <c r="CE49" s="184" t="s">
        <v>3104</v>
      </c>
      <c r="CF49" s="184" t="s">
        <v>3105</v>
      </c>
      <c r="CG49" s="184" t="s">
        <v>2803</v>
      </c>
      <c r="CH49" s="184" t="s">
        <v>3106</v>
      </c>
      <c r="CI49" s="184" t="s">
        <v>3105</v>
      </c>
      <c r="CJ49" s="184" t="s">
        <v>2803</v>
      </c>
      <c r="CK49" s="184" t="s">
        <v>3107</v>
      </c>
      <c r="CL49" s="184" t="s">
        <v>2691</v>
      </c>
      <c r="CM49" s="184" t="s">
        <v>2803</v>
      </c>
      <c r="CN49" s="184" t="s">
        <v>3108</v>
      </c>
      <c r="CO49" s="184" t="s">
        <v>2691</v>
      </c>
      <c r="CP49" s="184" t="s">
        <v>2803</v>
      </c>
      <c r="CQ49" s="184" t="s">
        <v>3109</v>
      </c>
      <c r="CR49" s="184" t="s">
        <v>2691</v>
      </c>
      <c r="CS49" s="184" t="s">
        <v>2803</v>
      </c>
      <c r="CT49" s="184" t="s">
        <v>3110</v>
      </c>
      <c r="CU49" s="184" t="s">
        <v>3105</v>
      </c>
      <c r="CV49" s="184" t="s">
        <v>2803</v>
      </c>
      <c r="CW49" s="184" t="s">
        <v>3111</v>
      </c>
      <c r="CX49" s="184" t="s">
        <v>3105</v>
      </c>
      <c r="CY49" s="184" t="s">
        <v>2803</v>
      </c>
      <c r="CZ49" s="184" t="s">
        <v>3112</v>
      </c>
      <c r="DA49" s="184" t="s">
        <v>3113</v>
      </c>
      <c r="DB49" s="184" t="s">
        <v>2803</v>
      </c>
      <c r="DC49" s="184" t="s">
        <v>3114</v>
      </c>
      <c r="DD49" s="184" t="s">
        <v>2962</v>
      </c>
      <c r="DE49" s="184" t="s">
        <v>2803</v>
      </c>
      <c r="DF49" s="184" t="s">
        <v>3115</v>
      </c>
      <c r="DG49" s="184" t="s">
        <v>3116</v>
      </c>
      <c r="DH49" s="184" t="s">
        <v>2803</v>
      </c>
      <c r="DI49" s="184" t="s">
        <v>3117</v>
      </c>
      <c r="DJ49" s="184" t="s">
        <v>3118</v>
      </c>
      <c r="DK49" s="184" t="s">
        <v>2803</v>
      </c>
      <c r="DL49" s="184" t="s">
        <v>3119</v>
      </c>
      <c r="DM49" s="184" t="s">
        <v>3120</v>
      </c>
      <c r="DN49" s="184" t="s">
        <v>2803</v>
      </c>
      <c r="DO49" s="184" t="s">
        <v>3121</v>
      </c>
      <c r="DP49" s="184" t="s">
        <v>3122</v>
      </c>
      <c r="DQ49" s="184" t="s">
        <v>2803</v>
      </c>
      <c r="DR49" s="184" t="s">
        <v>3123</v>
      </c>
      <c r="DS49" s="184" t="s">
        <v>3124</v>
      </c>
      <c r="DT49" s="184" t="s">
        <v>2803</v>
      </c>
      <c r="DU49" s="184" t="s">
        <v>3125</v>
      </c>
      <c r="DV49" s="184" t="s">
        <v>3126</v>
      </c>
      <c r="DW49" s="184" t="s">
        <v>2803</v>
      </c>
      <c r="DX49" s="184" t="s">
        <v>3127</v>
      </c>
      <c r="DY49" s="184" t="s">
        <v>3128</v>
      </c>
      <c r="DZ49" s="184" t="s">
        <v>2803</v>
      </c>
      <c r="EA49" s="184" t="s">
        <v>3129</v>
      </c>
      <c r="EB49" s="184" t="s">
        <v>3130</v>
      </c>
      <c r="EC49" s="184" t="s">
        <v>2803</v>
      </c>
      <c r="ED49" s="184" t="s">
        <v>3131</v>
      </c>
      <c r="EE49" s="184" t="s">
        <v>3132</v>
      </c>
      <c r="EF49" s="184" t="s">
        <v>2803</v>
      </c>
      <c r="EG49" s="184" t="s">
        <v>3133</v>
      </c>
      <c r="EH49" s="184" t="s">
        <v>3134</v>
      </c>
      <c r="EI49" s="184" t="s">
        <v>2803</v>
      </c>
      <c r="EJ49" s="184" t="s">
        <v>3135</v>
      </c>
      <c r="EK49" s="184" t="s">
        <v>3136</v>
      </c>
      <c r="EL49" s="184" t="s">
        <v>2803</v>
      </c>
      <c r="EM49" s="184" t="s">
        <v>3137</v>
      </c>
      <c r="EN49" s="184" t="s">
        <v>3138</v>
      </c>
      <c r="EO49" s="184" t="s">
        <v>2803</v>
      </c>
      <c r="EP49" s="184" t="s">
        <v>3139</v>
      </c>
      <c r="EQ49" s="184" t="s">
        <v>3140</v>
      </c>
      <c r="ER49" s="184" t="s">
        <v>2803</v>
      </c>
      <c r="ES49" s="184" t="s">
        <v>3141</v>
      </c>
      <c r="ET49" s="184" t="s">
        <v>3142</v>
      </c>
    </row>
    <row r="50" spans="1:150" x14ac:dyDescent="0.3">
      <c r="A50" s="1"/>
      <c r="B50" s="185" t="s">
        <v>3143</v>
      </c>
      <c r="C50" s="185" t="s">
        <v>102</v>
      </c>
      <c r="D50" s="185" t="s">
        <v>916</v>
      </c>
      <c r="E50" s="185" t="s">
        <v>3144</v>
      </c>
      <c r="F50" s="185" t="s">
        <v>3145</v>
      </c>
      <c r="G50" s="186" t="s">
        <v>2803</v>
      </c>
      <c r="H50" s="186" t="s">
        <v>3146</v>
      </c>
      <c r="I50" s="186" t="s">
        <v>2691</v>
      </c>
      <c r="J50" s="186" t="s">
        <v>2803</v>
      </c>
      <c r="K50" s="186" t="s">
        <v>3147</v>
      </c>
      <c r="L50" s="186" t="s">
        <v>3148</v>
      </c>
      <c r="M50" s="186" t="s">
        <v>2803</v>
      </c>
      <c r="N50" s="186" t="s">
        <v>3149</v>
      </c>
      <c r="O50" s="186" t="s">
        <v>3150</v>
      </c>
      <c r="P50" s="186" t="s">
        <v>2803</v>
      </c>
      <c r="Q50" s="186" t="s">
        <v>3151</v>
      </c>
      <c r="R50" s="186" t="s">
        <v>3152</v>
      </c>
      <c r="S50" s="186" t="s">
        <v>2803</v>
      </c>
      <c r="T50" s="186" t="s">
        <v>3153</v>
      </c>
      <c r="U50" s="186" t="s">
        <v>3154</v>
      </c>
      <c r="V50" s="186" t="s">
        <v>2803</v>
      </c>
      <c r="W50" s="186" t="s">
        <v>3155</v>
      </c>
      <c r="X50" s="186" t="s">
        <v>2691</v>
      </c>
      <c r="Y50" s="186" t="s">
        <v>2803</v>
      </c>
      <c r="Z50" s="186" t="s">
        <v>3156</v>
      </c>
      <c r="AA50" s="186" t="s">
        <v>3157</v>
      </c>
      <c r="AB50" s="186" t="s">
        <v>2803</v>
      </c>
      <c r="AC50" s="186" t="s">
        <v>2691</v>
      </c>
      <c r="AD50" s="186" t="s">
        <v>3158</v>
      </c>
      <c r="AE50" s="186" t="s">
        <v>2803</v>
      </c>
      <c r="AF50" s="186" t="s">
        <v>3083</v>
      </c>
      <c r="AG50" s="186" t="s">
        <v>3159</v>
      </c>
      <c r="AH50" s="186" t="s">
        <v>2803</v>
      </c>
      <c r="AI50" s="186" t="s">
        <v>3085</v>
      </c>
      <c r="AJ50" s="186" t="s">
        <v>3160</v>
      </c>
      <c r="AK50" s="186" t="s">
        <v>2803</v>
      </c>
      <c r="AL50" s="186" t="s">
        <v>3161</v>
      </c>
      <c r="AM50" s="186" t="s">
        <v>3162</v>
      </c>
      <c r="AN50" s="186" t="s">
        <v>2803</v>
      </c>
      <c r="AO50" s="186" t="s">
        <v>3163</v>
      </c>
      <c r="AP50" s="186" t="s">
        <v>3164</v>
      </c>
      <c r="AQ50" s="186" t="s">
        <v>2803</v>
      </c>
      <c r="AR50" s="186" t="s">
        <v>2691</v>
      </c>
      <c r="AS50" s="186" t="s">
        <v>2691</v>
      </c>
      <c r="AT50" s="186" t="s">
        <v>2803</v>
      </c>
      <c r="AU50" s="186" t="s">
        <v>2691</v>
      </c>
      <c r="AV50" s="186" t="s">
        <v>2691</v>
      </c>
      <c r="AW50" s="186" t="s">
        <v>2803</v>
      </c>
      <c r="AX50" s="186" t="s">
        <v>2691</v>
      </c>
      <c r="AY50" s="186" t="s">
        <v>2691</v>
      </c>
      <c r="AZ50" s="186" t="s">
        <v>2803</v>
      </c>
      <c r="BA50" s="186" t="s">
        <v>2691</v>
      </c>
      <c r="BB50" s="186" t="s">
        <v>2691</v>
      </c>
      <c r="BC50" s="186" t="s">
        <v>2803</v>
      </c>
      <c r="BD50" s="186" t="s">
        <v>2691</v>
      </c>
      <c r="BE50" s="186" t="s">
        <v>2691</v>
      </c>
      <c r="BF50" s="186" t="s">
        <v>2803</v>
      </c>
      <c r="BG50" s="186" t="s">
        <v>2691</v>
      </c>
      <c r="BH50" s="186" t="s">
        <v>2691</v>
      </c>
      <c r="BI50" s="186" t="s">
        <v>2803</v>
      </c>
      <c r="BJ50" s="186" t="s">
        <v>2691</v>
      </c>
      <c r="BK50" s="186" t="s">
        <v>2691</v>
      </c>
      <c r="BL50" s="186" t="s">
        <v>2803</v>
      </c>
      <c r="BM50" s="186" t="s">
        <v>2691</v>
      </c>
      <c r="BN50" s="186" t="s">
        <v>2691</v>
      </c>
      <c r="BO50" s="186" t="s">
        <v>2803</v>
      </c>
      <c r="BP50" s="186" t="s">
        <v>2691</v>
      </c>
      <c r="BQ50" s="186" t="s">
        <v>2691</v>
      </c>
      <c r="BR50" s="186" t="s">
        <v>2803</v>
      </c>
      <c r="BS50" s="186" t="s">
        <v>2691</v>
      </c>
      <c r="BT50" s="186" t="s">
        <v>2691</v>
      </c>
      <c r="BU50" s="186" t="s">
        <v>2803</v>
      </c>
      <c r="BV50" s="186" t="s">
        <v>2691</v>
      </c>
      <c r="BW50" s="186" t="s">
        <v>2691</v>
      </c>
      <c r="BX50" s="186" t="s">
        <v>2803</v>
      </c>
      <c r="BY50" s="186" t="s">
        <v>2691</v>
      </c>
      <c r="BZ50" s="186" t="s">
        <v>2691</v>
      </c>
      <c r="CA50" s="186" t="s">
        <v>2803</v>
      </c>
      <c r="CB50" s="186" t="s">
        <v>2691</v>
      </c>
      <c r="CC50" s="186" t="s">
        <v>2691</v>
      </c>
      <c r="CD50" s="186" t="s">
        <v>2803</v>
      </c>
      <c r="CE50" s="186" t="s">
        <v>2691</v>
      </c>
      <c r="CF50" s="186" t="s">
        <v>2691</v>
      </c>
      <c r="CG50" s="186" t="s">
        <v>2803</v>
      </c>
      <c r="CH50" s="186" t="s">
        <v>2691</v>
      </c>
      <c r="CI50" s="186" t="s">
        <v>2691</v>
      </c>
      <c r="CJ50" s="186" t="s">
        <v>2803</v>
      </c>
      <c r="CK50" s="186" t="s">
        <v>2691</v>
      </c>
      <c r="CL50" s="186" t="s">
        <v>2691</v>
      </c>
      <c r="CM50" s="186" t="s">
        <v>2803</v>
      </c>
      <c r="CN50" s="186" t="s">
        <v>2691</v>
      </c>
      <c r="CO50" s="186" t="s">
        <v>2691</v>
      </c>
      <c r="CP50" s="186" t="s">
        <v>2803</v>
      </c>
      <c r="CQ50" s="186" t="s">
        <v>2691</v>
      </c>
      <c r="CR50" s="186" t="s">
        <v>2691</v>
      </c>
      <c r="CS50" s="186" t="s">
        <v>2803</v>
      </c>
      <c r="CT50" s="186" t="s">
        <v>2691</v>
      </c>
      <c r="CU50" s="186" t="s">
        <v>2691</v>
      </c>
      <c r="CV50" s="186" t="s">
        <v>2803</v>
      </c>
      <c r="CW50" s="186" t="s">
        <v>2691</v>
      </c>
      <c r="CX50" s="186" t="s">
        <v>2691</v>
      </c>
      <c r="CY50" s="186" t="s">
        <v>2803</v>
      </c>
      <c r="CZ50" s="186" t="s">
        <v>2691</v>
      </c>
      <c r="DA50" s="186" t="s">
        <v>3165</v>
      </c>
      <c r="DB50" s="186" t="s">
        <v>2803</v>
      </c>
      <c r="DC50" s="186" t="s">
        <v>3114</v>
      </c>
      <c r="DD50" s="186" t="s">
        <v>2962</v>
      </c>
      <c r="DE50" s="186" t="s">
        <v>2803</v>
      </c>
      <c r="DF50" s="186" t="s">
        <v>3166</v>
      </c>
      <c r="DG50" s="186" t="s">
        <v>3167</v>
      </c>
      <c r="DH50" s="186" t="s">
        <v>2803</v>
      </c>
      <c r="DI50" s="186" t="s">
        <v>3168</v>
      </c>
      <c r="DJ50" s="186" t="s">
        <v>3169</v>
      </c>
      <c r="DK50" s="186" t="s">
        <v>2803</v>
      </c>
      <c r="DL50" s="186" t="s">
        <v>3170</v>
      </c>
      <c r="DM50" s="186" t="s">
        <v>3171</v>
      </c>
      <c r="DN50" s="186" t="s">
        <v>2803</v>
      </c>
      <c r="DO50" s="186" t="s">
        <v>3172</v>
      </c>
      <c r="DP50" s="186" t="s">
        <v>3173</v>
      </c>
      <c r="DQ50" s="186" t="s">
        <v>2803</v>
      </c>
      <c r="DR50" s="186" t="s">
        <v>2691</v>
      </c>
      <c r="DS50" s="186" t="s">
        <v>3174</v>
      </c>
      <c r="DT50" s="186" t="s">
        <v>2803</v>
      </c>
      <c r="DU50" s="186" t="s">
        <v>3125</v>
      </c>
      <c r="DV50" s="186" t="s">
        <v>2691</v>
      </c>
      <c r="DW50" s="186" t="s">
        <v>2803</v>
      </c>
      <c r="DX50" s="186" t="s">
        <v>2691</v>
      </c>
      <c r="DY50" s="186" t="s">
        <v>3174</v>
      </c>
      <c r="DZ50" s="186" t="s">
        <v>2803</v>
      </c>
      <c r="EA50" s="186" t="s">
        <v>2691</v>
      </c>
      <c r="EB50" s="186" t="s">
        <v>3174</v>
      </c>
      <c r="EC50" s="186" t="s">
        <v>2803</v>
      </c>
      <c r="ED50" s="186" t="s">
        <v>2691</v>
      </c>
      <c r="EE50" s="186" t="s">
        <v>3174</v>
      </c>
      <c r="EF50" s="186" t="s">
        <v>2803</v>
      </c>
      <c r="EG50" s="186" t="s">
        <v>2691</v>
      </c>
      <c r="EH50" s="186" t="s">
        <v>3175</v>
      </c>
      <c r="EI50" s="186" t="s">
        <v>2803</v>
      </c>
      <c r="EJ50" s="186" t="s">
        <v>3176</v>
      </c>
      <c r="EK50" s="186" t="s">
        <v>3177</v>
      </c>
      <c r="EL50" s="186" t="s">
        <v>2803</v>
      </c>
      <c r="EM50" s="186" t="s">
        <v>3178</v>
      </c>
      <c r="EN50" s="186" t="s">
        <v>3179</v>
      </c>
      <c r="EO50" s="186" t="s">
        <v>2803</v>
      </c>
      <c r="EP50" s="186" t="s">
        <v>2691</v>
      </c>
      <c r="EQ50" s="186" t="s">
        <v>3180</v>
      </c>
      <c r="ER50" s="186" t="s">
        <v>2803</v>
      </c>
      <c r="ES50" s="186" t="s">
        <v>3141</v>
      </c>
      <c r="ET50" s="186" t="s">
        <v>3181</v>
      </c>
    </row>
    <row r="51" spans="1:150" x14ac:dyDescent="0.3">
      <c r="A51" s="1"/>
      <c r="B51" s="185" t="s">
        <v>3182</v>
      </c>
      <c r="C51" s="185" t="s">
        <v>102</v>
      </c>
      <c r="D51" s="185" t="s">
        <v>916</v>
      </c>
      <c r="E51" s="185" t="s">
        <v>3183</v>
      </c>
      <c r="F51" s="185" t="s">
        <v>3184</v>
      </c>
      <c r="G51" s="186" t="s">
        <v>2803</v>
      </c>
      <c r="H51" s="186" t="s">
        <v>3185</v>
      </c>
      <c r="I51" s="186" t="s">
        <v>3186</v>
      </c>
      <c r="J51" s="186" t="s">
        <v>2803</v>
      </c>
      <c r="K51" s="186" t="s">
        <v>2691</v>
      </c>
      <c r="L51" s="186" t="s">
        <v>3187</v>
      </c>
      <c r="M51" s="186" t="s">
        <v>2803</v>
      </c>
      <c r="N51" s="186" t="s">
        <v>2691</v>
      </c>
      <c r="O51" s="186" t="s">
        <v>3188</v>
      </c>
      <c r="P51" s="186" t="s">
        <v>2803</v>
      </c>
      <c r="Q51" s="186" t="s">
        <v>2691</v>
      </c>
      <c r="R51" s="186" t="s">
        <v>3189</v>
      </c>
      <c r="S51" s="186" t="s">
        <v>2803</v>
      </c>
      <c r="T51" s="186" t="s">
        <v>3190</v>
      </c>
      <c r="U51" s="186" t="s">
        <v>2691</v>
      </c>
      <c r="V51" s="186" t="s">
        <v>2803</v>
      </c>
      <c r="W51" s="186" t="s">
        <v>3155</v>
      </c>
      <c r="X51" s="186" t="s">
        <v>2691</v>
      </c>
      <c r="Y51" s="186" t="s">
        <v>2803</v>
      </c>
      <c r="Z51" s="186" t="s">
        <v>3191</v>
      </c>
      <c r="AA51" s="186" t="s">
        <v>2691</v>
      </c>
      <c r="AB51" s="186" t="s">
        <v>2803</v>
      </c>
      <c r="AC51" s="186" t="s">
        <v>3192</v>
      </c>
      <c r="AD51" s="186" t="s">
        <v>2691</v>
      </c>
      <c r="AE51" s="186" t="s">
        <v>2803</v>
      </c>
      <c r="AF51" s="186" t="s">
        <v>2691</v>
      </c>
      <c r="AG51" s="186" t="s">
        <v>2691</v>
      </c>
      <c r="AH51" s="186" t="s">
        <v>2803</v>
      </c>
      <c r="AI51" s="186" t="s">
        <v>2691</v>
      </c>
      <c r="AJ51" s="186" t="s">
        <v>2691</v>
      </c>
      <c r="AK51" s="186" t="s">
        <v>2803</v>
      </c>
      <c r="AL51" s="186" t="s">
        <v>2691</v>
      </c>
      <c r="AM51" s="186" t="s">
        <v>3193</v>
      </c>
      <c r="AN51" s="186" t="s">
        <v>2803</v>
      </c>
      <c r="AO51" s="186" t="s">
        <v>2691</v>
      </c>
      <c r="AP51" s="186" t="s">
        <v>3194</v>
      </c>
      <c r="AQ51" s="186" t="s">
        <v>2803</v>
      </c>
      <c r="AR51" s="186" t="s">
        <v>3195</v>
      </c>
      <c r="AS51" s="186" t="s">
        <v>2691</v>
      </c>
      <c r="AT51" s="186" t="s">
        <v>2803</v>
      </c>
      <c r="AU51" s="186" t="s">
        <v>3196</v>
      </c>
      <c r="AV51" s="186" t="s">
        <v>2691</v>
      </c>
      <c r="AW51" s="186" t="s">
        <v>2803</v>
      </c>
      <c r="AX51" s="186" t="s">
        <v>3197</v>
      </c>
      <c r="AY51" s="186" t="s">
        <v>2691</v>
      </c>
      <c r="AZ51" s="186" t="s">
        <v>2803</v>
      </c>
      <c r="BA51" s="186" t="s">
        <v>2691</v>
      </c>
      <c r="BB51" s="186" t="s">
        <v>2691</v>
      </c>
      <c r="BC51" s="186" t="s">
        <v>2803</v>
      </c>
      <c r="BD51" s="186" t="s">
        <v>2691</v>
      </c>
      <c r="BE51" s="186" t="s">
        <v>2691</v>
      </c>
      <c r="BF51" s="186" t="s">
        <v>2803</v>
      </c>
      <c r="BG51" s="186" t="s">
        <v>2691</v>
      </c>
      <c r="BH51" s="186" t="s">
        <v>2691</v>
      </c>
      <c r="BI51" s="186" t="s">
        <v>2803</v>
      </c>
      <c r="BJ51" s="186" t="s">
        <v>2691</v>
      </c>
      <c r="BK51" s="186" t="s">
        <v>2691</v>
      </c>
      <c r="BL51" s="186" t="s">
        <v>2803</v>
      </c>
      <c r="BM51" s="186" t="s">
        <v>2691</v>
      </c>
      <c r="BN51" s="186" t="s">
        <v>2691</v>
      </c>
      <c r="BO51" s="186" t="s">
        <v>2803</v>
      </c>
      <c r="BP51" s="186" t="s">
        <v>3198</v>
      </c>
      <c r="BQ51" s="186" t="s">
        <v>3199</v>
      </c>
      <c r="BR51" s="186" t="s">
        <v>2803</v>
      </c>
      <c r="BS51" s="186" t="s">
        <v>3200</v>
      </c>
      <c r="BT51" s="186" t="s">
        <v>2691</v>
      </c>
      <c r="BU51" s="186" t="s">
        <v>2803</v>
      </c>
      <c r="BV51" s="186" t="s">
        <v>2691</v>
      </c>
      <c r="BW51" s="186" t="s">
        <v>3201</v>
      </c>
      <c r="BX51" s="186" t="s">
        <v>2803</v>
      </c>
      <c r="BY51" s="186" t="s">
        <v>2691</v>
      </c>
      <c r="BZ51" s="186" t="s">
        <v>3201</v>
      </c>
      <c r="CA51" s="186" t="s">
        <v>2803</v>
      </c>
      <c r="CB51" s="186" t="s">
        <v>3094</v>
      </c>
      <c r="CC51" s="186" t="s">
        <v>2691</v>
      </c>
      <c r="CD51" s="186" t="s">
        <v>2803</v>
      </c>
      <c r="CE51" s="186" t="s">
        <v>3104</v>
      </c>
      <c r="CF51" s="186" t="s">
        <v>2691</v>
      </c>
      <c r="CG51" s="186" t="s">
        <v>2803</v>
      </c>
      <c r="CH51" s="186" t="s">
        <v>3106</v>
      </c>
      <c r="CI51" s="186" t="s">
        <v>2691</v>
      </c>
      <c r="CJ51" s="186" t="s">
        <v>2803</v>
      </c>
      <c r="CK51" s="186" t="s">
        <v>3107</v>
      </c>
      <c r="CL51" s="186" t="s">
        <v>2691</v>
      </c>
      <c r="CM51" s="186" t="s">
        <v>2803</v>
      </c>
      <c r="CN51" s="186" t="s">
        <v>2691</v>
      </c>
      <c r="CO51" s="186" t="s">
        <v>2691</v>
      </c>
      <c r="CP51" s="186" t="s">
        <v>2803</v>
      </c>
      <c r="CQ51" s="186" t="s">
        <v>2691</v>
      </c>
      <c r="CR51" s="186" t="s">
        <v>2691</v>
      </c>
      <c r="CS51" s="186" t="s">
        <v>2803</v>
      </c>
      <c r="CT51" s="186" t="s">
        <v>3110</v>
      </c>
      <c r="CU51" s="186" t="s">
        <v>2691</v>
      </c>
      <c r="CV51" s="186" t="s">
        <v>2803</v>
      </c>
      <c r="CW51" s="186" t="s">
        <v>3111</v>
      </c>
      <c r="CX51" s="186" t="s">
        <v>2691</v>
      </c>
      <c r="CY51" s="186" t="s">
        <v>2803</v>
      </c>
      <c r="CZ51" s="186" t="s">
        <v>3112</v>
      </c>
      <c r="DA51" s="186" t="s">
        <v>2691</v>
      </c>
      <c r="DB51" s="186" t="s">
        <v>2803</v>
      </c>
      <c r="DC51" s="186" t="s">
        <v>2691</v>
      </c>
      <c r="DD51" s="186" t="s">
        <v>2691</v>
      </c>
      <c r="DE51" s="186" t="s">
        <v>2803</v>
      </c>
      <c r="DF51" s="186" t="s">
        <v>2691</v>
      </c>
      <c r="DG51" s="186" t="s">
        <v>3202</v>
      </c>
      <c r="DH51" s="186" t="s">
        <v>2803</v>
      </c>
      <c r="DI51" s="186" t="s">
        <v>2691</v>
      </c>
      <c r="DJ51" s="186" t="s">
        <v>3203</v>
      </c>
      <c r="DK51" s="186" t="s">
        <v>2803</v>
      </c>
      <c r="DL51" s="186" t="s">
        <v>2691</v>
      </c>
      <c r="DM51" s="186" t="s">
        <v>3194</v>
      </c>
      <c r="DN51" s="186" t="s">
        <v>2803</v>
      </c>
      <c r="DO51" s="186" t="s">
        <v>2691</v>
      </c>
      <c r="DP51" s="186" t="s">
        <v>3204</v>
      </c>
      <c r="DQ51" s="186" t="s">
        <v>2803</v>
      </c>
      <c r="DR51" s="186" t="s">
        <v>2691</v>
      </c>
      <c r="DS51" s="186" t="s">
        <v>2691</v>
      </c>
      <c r="DT51" s="186" t="s">
        <v>2803</v>
      </c>
      <c r="DU51" s="186" t="s">
        <v>2691</v>
      </c>
      <c r="DV51" s="186" t="s">
        <v>2691</v>
      </c>
      <c r="DW51" s="186" t="s">
        <v>2803</v>
      </c>
      <c r="DX51" s="186" t="s">
        <v>2691</v>
      </c>
      <c r="DY51" s="186" t="s">
        <v>2691</v>
      </c>
      <c r="DZ51" s="186" t="s">
        <v>2803</v>
      </c>
      <c r="EA51" s="186" t="s">
        <v>2691</v>
      </c>
      <c r="EB51" s="186" t="s">
        <v>2691</v>
      </c>
      <c r="EC51" s="186" t="s">
        <v>2803</v>
      </c>
      <c r="ED51" s="186" t="s">
        <v>2691</v>
      </c>
      <c r="EE51" s="186" t="s">
        <v>2691</v>
      </c>
      <c r="EF51" s="186" t="s">
        <v>2803</v>
      </c>
      <c r="EG51" s="186" t="s">
        <v>2691</v>
      </c>
      <c r="EH51" s="186" t="s">
        <v>2691</v>
      </c>
      <c r="EI51" s="186" t="s">
        <v>2803</v>
      </c>
      <c r="EJ51" s="186" t="s">
        <v>2691</v>
      </c>
      <c r="EK51" s="186" t="s">
        <v>3205</v>
      </c>
      <c r="EL51" s="186" t="s">
        <v>2803</v>
      </c>
      <c r="EM51" s="186" t="s">
        <v>2691</v>
      </c>
      <c r="EN51" s="186" t="s">
        <v>2691</v>
      </c>
      <c r="EO51" s="186" t="s">
        <v>2803</v>
      </c>
      <c r="EP51" s="186" t="s">
        <v>2691</v>
      </c>
      <c r="EQ51" s="186" t="s">
        <v>2691</v>
      </c>
      <c r="ER51" s="186" t="s">
        <v>2803</v>
      </c>
      <c r="ES51" s="186" t="s">
        <v>2691</v>
      </c>
      <c r="ET51" s="186" t="s">
        <v>2691</v>
      </c>
    </row>
    <row r="52" spans="1:150" x14ac:dyDescent="0.3">
      <c r="A52" s="1"/>
      <c r="B52" s="185" t="s">
        <v>3206</v>
      </c>
      <c r="C52" s="185" t="s">
        <v>102</v>
      </c>
      <c r="D52" s="185" t="s">
        <v>916</v>
      </c>
      <c r="E52" s="185" t="s">
        <v>3207</v>
      </c>
      <c r="F52" s="185" t="s">
        <v>3208</v>
      </c>
      <c r="G52" s="186" t="s">
        <v>2803</v>
      </c>
      <c r="H52" s="186" t="s">
        <v>2691</v>
      </c>
      <c r="I52" s="186" t="s">
        <v>3209</v>
      </c>
      <c r="J52" s="186" t="s">
        <v>2803</v>
      </c>
      <c r="K52" s="186" t="s">
        <v>2691</v>
      </c>
      <c r="L52" s="186" t="s">
        <v>3210</v>
      </c>
      <c r="M52" s="186" t="s">
        <v>2803</v>
      </c>
      <c r="N52" s="186" t="s">
        <v>3149</v>
      </c>
      <c r="O52" s="186" t="s">
        <v>3150</v>
      </c>
      <c r="P52" s="186" t="s">
        <v>2803</v>
      </c>
      <c r="Q52" s="186" t="s">
        <v>3211</v>
      </c>
      <c r="R52" s="186" t="s">
        <v>2691</v>
      </c>
      <c r="S52" s="186" t="s">
        <v>2803</v>
      </c>
      <c r="T52" s="186" t="s">
        <v>2691</v>
      </c>
      <c r="U52" s="186" t="s">
        <v>3212</v>
      </c>
      <c r="V52" s="186" t="s">
        <v>2803</v>
      </c>
      <c r="W52" s="186" t="s">
        <v>3155</v>
      </c>
      <c r="X52" s="186" t="s">
        <v>2691</v>
      </c>
      <c r="Y52" s="186" t="s">
        <v>2803</v>
      </c>
      <c r="Z52" s="186" t="s">
        <v>3156</v>
      </c>
      <c r="AA52" s="186" t="s">
        <v>3157</v>
      </c>
      <c r="AB52" s="186" t="s">
        <v>2803</v>
      </c>
      <c r="AC52" s="186" t="s">
        <v>3213</v>
      </c>
      <c r="AD52" s="186" t="s">
        <v>3214</v>
      </c>
      <c r="AE52" s="186" t="s">
        <v>2803</v>
      </c>
      <c r="AF52" s="186" t="s">
        <v>2691</v>
      </c>
      <c r="AG52" s="186" t="s">
        <v>3105</v>
      </c>
      <c r="AH52" s="186" t="s">
        <v>2803</v>
      </c>
      <c r="AI52" s="186" t="s">
        <v>2691</v>
      </c>
      <c r="AJ52" s="186" t="s">
        <v>3105</v>
      </c>
      <c r="AK52" s="186" t="s">
        <v>2803</v>
      </c>
      <c r="AL52" s="186" t="s">
        <v>3161</v>
      </c>
      <c r="AM52" s="186" t="s">
        <v>3162</v>
      </c>
      <c r="AN52" s="186" t="s">
        <v>2803</v>
      </c>
      <c r="AO52" s="186" t="s">
        <v>3163</v>
      </c>
      <c r="AP52" s="186" t="s">
        <v>3164</v>
      </c>
      <c r="AQ52" s="186" t="s">
        <v>2803</v>
      </c>
      <c r="AR52" s="186" t="s">
        <v>3195</v>
      </c>
      <c r="AS52" s="186" t="s">
        <v>2691</v>
      </c>
      <c r="AT52" s="186" t="s">
        <v>2803</v>
      </c>
      <c r="AU52" s="186" t="s">
        <v>3196</v>
      </c>
      <c r="AV52" s="186" t="s">
        <v>2691</v>
      </c>
      <c r="AW52" s="186" t="s">
        <v>2803</v>
      </c>
      <c r="AX52" s="186" t="s">
        <v>3164</v>
      </c>
      <c r="AY52" s="186" t="s">
        <v>3093</v>
      </c>
      <c r="AZ52" s="186" t="s">
        <v>2803</v>
      </c>
      <c r="BA52" s="186" t="s">
        <v>3094</v>
      </c>
      <c r="BB52" s="186" t="s">
        <v>2691</v>
      </c>
      <c r="BC52" s="186" t="s">
        <v>2803</v>
      </c>
      <c r="BD52" s="186" t="s">
        <v>3094</v>
      </c>
      <c r="BE52" s="186" t="s">
        <v>2691</v>
      </c>
      <c r="BF52" s="186" t="s">
        <v>2803</v>
      </c>
      <c r="BG52" s="186" t="s">
        <v>3094</v>
      </c>
      <c r="BH52" s="186" t="s">
        <v>2691</v>
      </c>
      <c r="BI52" s="186" t="s">
        <v>2803</v>
      </c>
      <c r="BJ52" s="186" t="s">
        <v>3094</v>
      </c>
      <c r="BK52" s="186" t="s">
        <v>2691</v>
      </c>
      <c r="BL52" s="186" t="s">
        <v>2803</v>
      </c>
      <c r="BM52" s="186" t="s">
        <v>3094</v>
      </c>
      <c r="BN52" s="186" t="s">
        <v>2691</v>
      </c>
      <c r="BO52" s="186" t="s">
        <v>2803</v>
      </c>
      <c r="BP52" s="186" t="s">
        <v>3198</v>
      </c>
      <c r="BQ52" s="186" t="s">
        <v>3199</v>
      </c>
      <c r="BR52" s="186" t="s">
        <v>2803</v>
      </c>
      <c r="BS52" s="186" t="s">
        <v>3164</v>
      </c>
      <c r="BT52" s="186" t="s">
        <v>3093</v>
      </c>
      <c r="BU52" s="186" t="s">
        <v>2803</v>
      </c>
      <c r="BV52" s="186" t="s">
        <v>3098</v>
      </c>
      <c r="BW52" s="186" t="s">
        <v>3215</v>
      </c>
      <c r="BX52" s="186" t="s">
        <v>2803</v>
      </c>
      <c r="BY52" s="186" t="s">
        <v>3163</v>
      </c>
      <c r="BZ52" s="186" t="s">
        <v>2962</v>
      </c>
      <c r="CA52" s="186" t="s">
        <v>2803</v>
      </c>
      <c r="CB52" s="186" t="s">
        <v>3216</v>
      </c>
      <c r="CC52" s="186" t="s">
        <v>3103</v>
      </c>
      <c r="CD52" s="186" t="s">
        <v>2803</v>
      </c>
      <c r="CE52" s="186" t="s">
        <v>2691</v>
      </c>
      <c r="CF52" s="186" t="s">
        <v>3105</v>
      </c>
      <c r="CG52" s="186" t="s">
        <v>2803</v>
      </c>
      <c r="CH52" s="186" t="s">
        <v>2691</v>
      </c>
      <c r="CI52" s="186" t="s">
        <v>3105</v>
      </c>
      <c r="CJ52" s="186" t="s">
        <v>2803</v>
      </c>
      <c r="CK52" s="186" t="s">
        <v>2691</v>
      </c>
      <c r="CL52" s="186" t="s">
        <v>2691</v>
      </c>
      <c r="CM52" s="186" t="s">
        <v>2803</v>
      </c>
      <c r="CN52" s="186" t="s">
        <v>3108</v>
      </c>
      <c r="CO52" s="186" t="s">
        <v>2691</v>
      </c>
      <c r="CP52" s="186" t="s">
        <v>2803</v>
      </c>
      <c r="CQ52" s="186" t="s">
        <v>3109</v>
      </c>
      <c r="CR52" s="186" t="s">
        <v>2691</v>
      </c>
      <c r="CS52" s="186" t="s">
        <v>2803</v>
      </c>
      <c r="CT52" s="186" t="s">
        <v>2691</v>
      </c>
      <c r="CU52" s="186" t="s">
        <v>3105</v>
      </c>
      <c r="CV52" s="186" t="s">
        <v>2803</v>
      </c>
      <c r="CW52" s="186" t="s">
        <v>2691</v>
      </c>
      <c r="CX52" s="186" t="s">
        <v>3105</v>
      </c>
      <c r="CY52" s="186" t="s">
        <v>2803</v>
      </c>
      <c r="CZ52" s="186" t="s">
        <v>2691</v>
      </c>
      <c r="DA52" s="186" t="s">
        <v>3217</v>
      </c>
      <c r="DB52" s="186" t="s">
        <v>2803</v>
      </c>
      <c r="DC52" s="186" t="s">
        <v>2691</v>
      </c>
      <c r="DD52" s="186" t="s">
        <v>2691</v>
      </c>
      <c r="DE52" s="186" t="s">
        <v>2803</v>
      </c>
      <c r="DF52" s="186" t="s">
        <v>2691</v>
      </c>
      <c r="DG52" s="186" t="s">
        <v>3218</v>
      </c>
      <c r="DH52" s="186" t="s">
        <v>2803</v>
      </c>
      <c r="DI52" s="186" t="s">
        <v>2691</v>
      </c>
      <c r="DJ52" s="186" t="s">
        <v>3219</v>
      </c>
      <c r="DK52" s="186" t="s">
        <v>2803</v>
      </c>
      <c r="DL52" s="186" t="s">
        <v>2691</v>
      </c>
      <c r="DM52" s="186" t="s">
        <v>3220</v>
      </c>
      <c r="DN52" s="186" t="s">
        <v>2803</v>
      </c>
      <c r="DO52" s="186" t="s">
        <v>2691</v>
      </c>
      <c r="DP52" s="186" t="s">
        <v>3221</v>
      </c>
      <c r="DQ52" s="186" t="s">
        <v>2803</v>
      </c>
      <c r="DR52" s="186" t="s">
        <v>2691</v>
      </c>
      <c r="DS52" s="186" t="s">
        <v>3105</v>
      </c>
      <c r="DT52" s="186" t="s">
        <v>2803</v>
      </c>
      <c r="DU52" s="186" t="s">
        <v>2691</v>
      </c>
      <c r="DV52" s="186" t="s">
        <v>3105</v>
      </c>
      <c r="DW52" s="186" t="s">
        <v>2803</v>
      </c>
      <c r="DX52" s="186" t="s">
        <v>2691</v>
      </c>
      <c r="DY52" s="186" t="s">
        <v>3105</v>
      </c>
      <c r="DZ52" s="186" t="s">
        <v>2803</v>
      </c>
      <c r="EA52" s="186" t="s">
        <v>2691</v>
      </c>
      <c r="EB52" s="186" t="s">
        <v>3105</v>
      </c>
      <c r="EC52" s="186" t="s">
        <v>2803</v>
      </c>
      <c r="ED52" s="186" t="s">
        <v>2691</v>
      </c>
      <c r="EE52" s="186" t="s">
        <v>3105</v>
      </c>
      <c r="EF52" s="186" t="s">
        <v>2803</v>
      </c>
      <c r="EG52" s="186" t="s">
        <v>2691</v>
      </c>
      <c r="EH52" s="186" t="s">
        <v>3222</v>
      </c>
      <c r="EI52" s="186" t="s">
        <v>2803</v>
      </c>
      <c r="EJ52" s="186" t="s">
        <v>2691</v>
      </c>
      <c r="EK52" s="186" t="s">
        <v>3223</v>
      </c>
      <c r="EL52" s="186" t="s">
        <v>2803</v>
      </c>
      <c r="EM52" s="186" t="s">
        <v>2691</v>
      </c>
      <c r="EN52" s="186" t="s">
        <v>3105</v>
      </c>
      <c r="EO52" s="186" t="s">
        <v>2803</v>
      </c>
      <c r="EP52" s="186" t="s">
        <v>3224</v>
      </c>
      <c r="EQ52" s="186" t="s">
        <v>3164</v>
      </c>
      <c r="ER52" s="186" t="s">
        <v>2803</v>
      </c>
      <c r="ES52" s="186" t="s">
        <v>2691</v>
      </c>
      <c r="ET52" s="186" t="s">
        <v>3225</v>
      </c>
    </row>
    <row r="53" spans="1:150" x14ac:dyDescent="0.3">
      <c r="A53" s="1"/>
      <c r="B53" s="185" t="s">
        <v>3226</v>
      </c>
      <c r="C53" s="185" t="s">
        <v>102</v>
      </c>
      <c r="D53" s="185" t="s">
        <v>916</v>
      </c>
      <c r="E53" s="185" t="s">
        <v>3227</v>
      </c>
      <c r="F53" s="185" t="s">
        <v>3228</v>
      </c>
      <c r="G53" s="186" t="s">
        <v>2803</v>
      </c>
      <c r="H53" s="186" t="s">
        <v>3229</v>
      </c>
      <c r="I53" s="186" t="s">
        <v>3230</v>
      </c>
      <c r="J53" s="186" t="s">
        <v>2803</v>
      </c>
      <c r="K53" s="186" t="s">
        <v>3231</v>
      </c>
      <c r="L53" s="186" t="s">
        <v>2691</v>
      </c>
      <c r="M53" s="186" t="s">
        <v>2803</v>
      </c>
      <c r="N53" s="186" t="s">
        <v>2691</v>
      </c>
      <c r="O53" s="186" t="s">
        <v>3232</v>
      </c>
      <c r="P53" s="186" t="s">
        <v>2803</v>
      </c>
      <c r="Q53" s="186" t="s">
        <v>3211</v>
      </c>
      <c r="R53" s="186" t="s">
        <v>2691</v>
      </c>
      <c r="S53" s="186" t="s">
        <v>2803</v>
      </c>
      <c r="T53" s="186" t="s">
        <v>2691</v>
      </c>
      <c r="U53" s="186" t="s">
        <v>2691</v>
      </c>
      <c r="V53" s="186" t="s">
        <v>2803</v>
      </c>
      <c r="W53" s="186" t="s">
        <v>2691</v>
      </c>
      <c r="X53" s="186" t="s">
        <v>2691</v>
      </c>
      <c r="Y53" s="186" t="s">
        <v>2803</v>
      </c>
      <c r="Z53" s="186" t="s">
        <v>2691</v>
      </c>
      <c r="AA53" s="186" t="s">
        <v>2691</v>
      </c>
      <c r="AB53" s="186" t="s">
        <v>2803</v>
      </c>
      <c r="AC53" s="186" t="s">
        <v>2691</v>
      </c>
      <c r="AD53" s="186" t="s">
        <v>2691</v>
      </c>
      <c r="AE53" s="186" t="s">
        <v>2803</v>
      </c>
      <c r="AF53" s="186" t="s">
        <v>2691</v>
      </c>
      <c r="AG53" s="186" t="s">
        <v>2691</v>
      </c>
      <c r="AH53" s="186" t="s">
        <v>2803</v>
      </c>
      <c r="AI53" s="186" t="s">
        <v>2691</v>
      </c>
      <c r="AJ53" s="186" t="s">
        <v>2691</v>
      </c>
      <c r="AK53" s="186" t="s">
        <v>2803</v>
      </c>
      <c r="AL53" s="186" t="s">
        <v>3233</v>
      </c>
      <c r="AM53" s="186" t="s">
        <v>2691</v>
      </c>
      <c r="AN53" s="186" t="s">
        <v>2803</v>
      </c>
      <c r="AO53" s="186" t="s">
        <v>2691</v>
      </c>
      <c r="AP53" s="186" t="s">
        <v>2691</v>
      </c>
      <c r="AQ53" s="186" t="s">
        <v>2803</v>
      </c>
      <c r="AR53" s="186" t="s">
        <v>2691</v>
      </c>
      <c r="AS53" s="186" t="s">
        <v>2691</v>
      </c>
      <c r="AT53" s="186" t="s">
        <v>2803</v>
      </c>
      <c r="AU53" s="186" t="s">
        <v>2691</v>
      </c>
      <c r="AV53" s="186" t="s">
        <v>2691</v>
      </c>
      <c r="AW53" s="186" t="s">
        <v>2803</v>
      </c>
      <c r="AX53" s="186" t="s">
        <v>2691</v>
      </c>
      <c r="AY53" s="186" t="s">
        <v>2691</v>
      </c>
      <c r="AZ53" s="186" t="s">
        <v>2803</v>
      </c>
      <c r="BA53" s="186" t="s">
        <v>2691</v>
      </c>
      <c r="BB53" s="186" t="s">
        <v>2691</v>
      </c>
      <c r="BC53" s="186" t="s">
        <v>2803</v>
      </c>
      <c r="BD53" s="186" t="s">
        <v>2691</v>
      </c>
      <c r="BE53" s="186" t="s">
        <v>2691</v>
      </c>
      <c r="BF53" s="186" t="s">
        <v>2803</v>
      </c>
      <c r="BG53" s="186" t="s">
        <v>2691</v>
      </c>
      <c r="BH53" s="186" t="s">
        <v>2691</v>
      </c>
      <c r="BI53" s="186" t="s">
        <v>2803</v>
      </c>
      <c r="BJ53" s="186" t="s">
        <v>2691</v>
      </c>
      <c r="BK53" s="186" t="s">
        <v>2691</v>
      </c>
      <c r="BL53" s="186" t="s">
        <v>2803</v>
      </c>
      <c r="BM53" s="186" t="s">
        <v>2691</v>
      </c>
      <c r="BN53" s="186" t="s">
        <v>2691</v>
      </c>
      <c r="BO53" s="186" t="s">
        <v>2803</v>
      </c>
      <c r="BP53" s="186" t="s">
        <v>2691</v>
      </c>
      <c r="BQ53" s="186" t="s">
        <v>2691</v>
      </c>
      <c r="BR53" s="186" t="s">
        <v>2803</v>
      </c>
      <c r="BS53" s="186" t="s">
        <v>2691</v>
      </c>
      <c r="BT53" s="186" t="s">
        <v>2691</v>
      </c>
      <c r="BU53" s="186" t="s">
        <v>2803</v>
      </c>
      <c r="BV53" s="186" t="s">
        <v>2691</v>
      </c>
      <c r="BW53" s="186" t="s">
        <v>2691</v>
      </c>
      <c r="BX53" s="186" t="s">
        <v>2803</v>
      </c>
      <c r="BY53" s="186" t="s">
        <v>2691</v>
      </c>
      <c r="BZ53" s="186" t="s">
        <v>2691</v>
      </c>
      <c r="CA53" s="186" t="s">
        <v>2803</v>
      </c>
      <c r="CB53" s="186" t="s">
        <v>2691</v>
      </c>
      <c r="CC53" s="186" t="s">
        <v>2691</v>
      </c>
      <c r="CD53" s="186" t="s">
        <v>2803</v>
      </c>
      <c r="CE53" s="186" t="s">
        <v>2691</v>
      </c>
      <c r="CF53" s="186" t="s">
        <v>2691</v>
      </c>
      <c r="CG53" s="186" t="s">
        <v>2803</v>
      </c>
      <c r="CH53" s="186" t="s">
        <v>2691</v>
      </c>
      <c r="CI53" s="186" t="s">
        <v>2691</v>
      </c>
      <c r="CJ53" s="186" t="s">
        <v>2803</v>
      </c>
      <c r="CK53" s="186" t="s">
        <v>2691</v>
      </c>
      <c r="CL53" s="186" t="s">
        <v>2691</v>
      </c>
      <c r="CM53" s="186" t="s">
        <v>2803</v>
      </c>
      <c r="CN53" s="186" t="s">
        <v>2691</v>
      </c>
      <c r="CO53" s="186" t="s">
        <v>2691</v>
      </c>
      <c r="CP53" s="186" t="s">
        <v>2803</v>
      </c>
      <c r="CQ53" s="186" t="s">
        <v>2691</v>
      </c>
      <c r="CR53" s="186" t="s">
        <v>2691</v>
      </c>
      <c r="CS53" s="186" t="s">
        <v>2803</v>
      </c>
      <c r="CT53" s="186" t="s">
        <v>2691</v>
      </c>
      <c r="CU53" s="186" t="s">
        <v>2691</v>
      </c>
      <c r="CV53" s="186" t="s">
        <v>2803</v>
      </c>
      <c r="CW53" s="186" t="s">
        <v>2691</v>
      </c>
      <c r="CX53" s="186" t="s">
        <v>2691</v>
      </c>
      <c r="CY53" s="186" t="s">
        <v>2803</v>
      </c>
      <c r="CZ53" s="186" t="s">
        <v>2691</v>
      </c>
      <c r="DA53" s="186" t="s">
        <v>2691</v>
      </c>
      <c r="DB53" s="186" t="s">
        <v>2803</v>
      </c>
      <c r="DC53" s="186" t="s">
        <v>2691</v>
      </c>
      <c r="DD53" s="186" t="s">
        <v>2691</v>
      </c>
      <c r="DE53" s="186" t="s">
        <v>2803</v>
      </c>
      <c r="DF53" s="186" t="s">
        <v>3234</v>
      </c>
      <c r="DG53" s="186" t="s">
        <v>2691</v>
      </c>
      <c r="DH53" s="186" t="s">
        <v>2803</v>
      </c>
      <c r="DI53" s="186" t="s">
        <v>3235</v>
      </c>
      <c r="DJ53" s="186" t="s">
        <v>2691</v>
      </c>
      <c r="DK53" s="186" t="s">
        <v>2803</v>
      </c>
      <c r="DL53" s="186" t="s">
        <v>3236</v>
      </c>
      <c r="DM53" s="186" t="s">
        <v>2691</v>
      </c>
      <c r="DN53" s="186" t="s">
        <v>2803</v>
      </c>
      <c r="DO53" s="186" t="s">
        <v>3237</v>
      </c>
      <c r="DP53" s="186" t="s">
        <v>2691</v>
      </c>
      <c r="DQ53" s="186" t="s">
        <v>2803</v>
      </c>
      <c r="DR53" s="186" t="s">
        <v>3123</v>
      </c>
      <c r="DS53" s="186" t="s">
        <v>3238</v>
      </c>
      <c r="DT53" s="186" t="s">
        <v>2803</v>
      </c>
      <c r="DU53" s="186" t="s">
        <v>2691</v>
      </c>
      <c r="DV53" s="186" t="s">
        <v>3239</v>
      </c>
      <c r="DW53" s="186" t="s">
        <v>2803</v>
      </c>
      <c r="DX53" s="186" t="s">
        <v>3127</v>
      </c>
      <c r="DY53" s="186" t="s">
        <v>3240</v>
      </c>
      <c r="DZ53" s="186" t="s">
        <v>2803</v>
      </c>
      <c r="EA53" s="186" t="s">
        <v>3129</v>
      </c>
      <c r="EB53" s="186" t="s">
        <v>3241</v>
      </c>
      <c r="EC53" s="186" t="s">
        <v>2803</v>
      </c>
      <c r="ED53" s="186" t="s">
        <v>3131</v>
      </c>
      <c r="EE53" s="186" t="s">
        <v>3242</v>
      </c>
      <c r="EF53" s="186" t="s">
        <v>2803</v>
      </c>
      <c r="EG53" s="186" t="s">
        <v>3133</v>
      </c>
      <c r="EH53" s="186" t="s">
        <v>3243</v>
      </c>
      <c r="EI53" s="186" t="s">
        <v>2803</v>
      </c>
      <c r="EJ53" s="186" t="s">
        <v>3176</v>
      </c>
      <c r="EK53" s="186" t="s">
        <v>3177</v>
      </c>
      <c r="EL53" s="186" t="s">
        <v>2803</v>
      </c>
      <c r="EM53" s="186" t="s">
        <v>3178</v>
      </c>
      <c r="EN53" s="186" t="s">
        <v>3179</v>
      </c>
      <c r="EO53" s="186" t="s">
        <v>2803</v>
      </c>
      <c r="EP53" s="186" t="s">
        <v>3244</v>
      </c>
      <c r="EQ53" s="186" t="s">
        <v>2691</v>
      </c>
      <c r="ER53" s="186" t="s">
        <v>2803</v>
      </c>
      <c r="ES53" s="186" t="s">
        <v>2691</v>
      </c>
      <c r="ET53" s="186" t="s">
        <v>2691</v>
      </c>
    </row>
    <row r="54" spans="1:150" x14ac:dyDescent="0.3">
      <c r="A54" s="1"/>
      <c r="B54" s="184" t="s">
        <v>3245</v>
      </c>
      <c r="C54" s="184" t="s">
        <v>102</v>
      </c>
      <c r="D54" s="184" t="s">
        <v>917</v>
      </c>
      <c r="E54" s="184" t="s">
        <v>3246</v>
      </c>
      <c r="F54" s="184" t="s">
        <v>3247</v>
      </c>
      <c r="G54" s="184" t="s">
        <v>2803</v>
      </c>
      <c r="H54" s="184" t="s">
        <v>3248</v>
      </c>
      <c r="I54" s="184" t="s">
        <v>3249</v>
      </c>
      <c r="J54" s="184" t="s">
        <v>2803</v>
      </c>
      <c r="K54" s="184" t="s">
        <v>3250</v>
      </c>
      <c r="L54" s="184" t="s">
        <v>3249</v>
      </c>
      <c r="M54" s="184" t="s">
        <v>2803</v>
      </c>
      <c r="N54" s="184" t="s">
        <v>3251</v>
      </c>
      <c r="O54" s="184" t="s">
        <v>3249</v>
      </c>
      <c r="P54" s="184" t="s">
        <v>2803</v>
      </c>
      <c r="Q54" s="184" t="s">
        <v>3252</v>
      </c>
      <c r="R54" s="184" t="s">
        <v>3249</v>
      </c>
      <c r="S54" s="184" t="s">
        <v>2803</v>
      </c>
      <c r="T54" s="184" t="s">
        <v>3253</v>
      </c>
      <c r="U54" s="184" t="s">
        <v>3249</v>
      </c>
      <c r="V54" s="184" t="s">
        <v>2803</v>
      </c>
      <c r="W54" s="184" t="s">
        <v>3254</v>
      </c>
      <c r="X54" s="184" t="s">
        <v>3255</v>
      </c>
      <c r="Y54" s="184" t="s">
        <v>2803</v>
      </c>
      <c r="Z54" s="184" t="s">
        <v>3256</v>
      </c>
      <c r="AA54" s="184" t="s">
        <v>3249</v>
      </c>
      <c r="AB54" s="184" t="s">
        <v>2803</v>
      </c>
      <c r="AC54" s="184" t="s">
        <v>3257</v>
      </c>
      <c r="AD54" s="184" t="s">
        <v>3249</v>
      </c>
      <c r="AE54" s="184" t="s">
        <v>2803</v>
      </c>
      <c r="AF54" s="184" t="s">
        <v>3258</v>
      </c>
      <c r="AG54" s="184" t="s">
        <v>3249</v>
      </c>
      <c r="AH54" s="184" t="s">
        <v>2803</v>
      </c>
      <c r="AI54" s="184" t="s">
        <v>3258</v>
      </c>
      <c r="AJ54" s="184" t="s">
        <v>3249</v>
      </c>
      <c r="AK54" s="184" t="s">
        <v>2803</v>
      </c>
      <c r="AL54" s="184" t="s">
        <v>3259</v>
      </c>
      <c r="AM54" s="184" t="s">
        <v>3249</v>
      </c>
      <c r="AN54" s="184" t="s">
        <v>2803</v>
      </c>
      <c r="AO54" s="184" t="s">
        <v>3260</v>
      </c>
      <c r="AP54" s="184" t="s">
        <v>3249</v>
      </c>
      <c r="AQ54" s="184" t="s">
        <v>2803</v>
      </c>
      <c r="AR54" s="184" t="s">
        <v>3261</v>
      </c>
      <c r="AS54" s="184" t="s">
        <v>3249</v>
      </c>
      <c r="AT54" s="184" t="s">
        <v>2803</v>
      </c>
      <c r="AU54" s="184" t="s">
        <v>3262</v>
      </c>
      <c r="AV54" s="184" t="s">
        <v>3249</v>
      </c>
      <c r="AW54" s="184" t="s">
        <v>2803</v>
      </c>
      <c r="AX54" s="184" t="s">
        <v>3263</v>
      </c>
      <c r="AY54" s="184" t="s">
        <v>3249</v>
      </c>
      <c r="AZ54" s="184" t="s">
        <v>2803</v>
      </c>
      <c r="BA54" s="184" t="s">
        <v>3260</v>
      </c>
      <c r="BB54" s="184" t="s">
        <v>3249</v>
      </c>
      <c r="BC54" s="184" t="s">
        <v>2803</v>
      </c>
      <c r="BD54" s="184" t="s">
        <v>3260</v>
      </c>
      <c r="BE54" s="184" t="s">
        <v>3249</v>
      </c>
      <c r="BF54" s="184" t="s">
        <v>2803</v>
      </c>
      <c r="BG54" s="184" t="s">
        <v>3260</v>
      </c>
      <c r="BH54" s="184" t="s">
        <v>3249</v>
      </c>
      <c r="BI54" s="184" t="s">
        <v>2803</v>
      </c>
      <c r="BJ54" s="184" t="s">
        <v>3260</v>
      </c>
      <c r="BK54" s="184" t="s">
        <v>3249</v>
      </c>
      <c r="BL54" s="184" t="s">
        <v>2803</v>
      </c>
      <c r="BM54" s="184" t="s">
        <v>3260</v>
      </c>
      <c r="BN54" s="184" t="s">
        <v>3249</v>
      </c>
      <c r="BO54" s="184" t="s">
        <v>2803</v>
      </c>
      <c r="BP54" s="184" t="s">
        <v>3260</v>
      </c>
      <c r="BQ54" s="184" t="s">
        <v>3249</v>
      </c>
      <c r="BR54" s="184" t="s">
        <v>2803</v>
      </c>
      <c r="BS54" s="184" t="s">
        <v>3264</v>
      </c>
      <c r="BT54" s="184" t="s">
        <v>3249</v>
      </c>
      <c r="BU54" s="184" t="s">
        <v>2803</v>
      </c>
      <c r="BV54" s="184" t="s">
        <v>3260</v>
      </c>
      <c r="BW54" s="184" t="s">
        <v>3249</v>
      </c>
      <c r="BX54" s="184" t="s">
        <v>2803</v>
      </c>
      <c r="BY54" s="184" t="s">
        <v>3260</v>
      </c>
      <c r="BZ54" s="184" t="s">
        <v>3249</v>
      </c>
      <c r="CA54" s="184" t="s">
        <v>2803</v>
      </c>
      <c r="CB54" s="184" t="s">
        <v>3260</v>
      </c>
      <c r="CC54" s="184" t="s">
        <v>3249</v>
      </c>
      <c r="CD54" s="184" t="s">
        <v>2803</v>
      </c>
      <c r="CE54" s="184" t="s">
        <v>3265</v>
      </c>
      <c r="CF54" s="184" t="s">
        <v>3249</v>
      </c>
      <c r="CG54" s="184" t="s">
        <v>2803</v>
      </c>
      <c r="CH54" s="184" t="s">
        <v>2691</v>
      </c>
      <c r="CI54" s="184" t="s">
        <v>3249</v>
      </c>
      <c r="CJ54" s="184" t="s">
        <v>2803</v>
      </c>
      <c r="CK54" s="184" t="s">
        <v>3266</v>
      </c>
      <c r="CL54" s="184" t="s">
        <v>3249</v>
      </c>
      <c r="CM54" s="184" t="s">
        <v>2803</v>
      </c>
      <c r="CN54" s="184" t="s">
        <v>3267</v>
      </c>
      <c r="CO54" s="184" t="s">
        <v>3249</v>
      </c>
      <c r="CP54" s="184" t="s">
        <v>2803</v>
      </c>
      <c r="CQ54" s="184" t="s">
        <v>3268</v>
      </c>
      <c r="CR54" s="184" t="s">
        <v>2691</v>
      </c>
      <c r="CS54" s="184" t="s">
        <v>2803</v>
      </c>
      <c r="CT54" s="184" t="s">
        <v>3269</v>
      </c>
      <c r="CU54" s="184" t="s">
        <v>3249</v>
      </c>
      <c r="CV54" s="184" t="s">
        <v>2803</v>
      </c>
      <c r="CW54" s="184" t="s">
        <v>3270</v>
      </c>
      <c r="CX54" s="184" t="s">
        <v>3249</v>
      </c>
      <c r="CY54" s="184" t="s">
        <v>2803</v>
      </c>
      <c r="CZ54" s="184" t="s">
        <v>3271</v>
      </c>
      <c r="DA54" s="184" t="s">
        <v>3249</v>
      </c>
      <c r="DB54" s="184" t="s">
        <v>2803</v>
      </c>
      <c r="DC54" s="184" t="s">
        <v>3272</v>
      </c>
      <c r="DD54" s="184" t="s">
        <v>3249</v>
      </c>
      <c r="DE54" s="184" t="s">
        <v>2803</v>
      </c>
      <c r="DF54" s="184" t="s">
        <v>3273</v>
      </c>
      <c r="DG54" s="184" t="s">
        <v>3249</v>
      </c>
      <c r="DH54" s="184" t="s">
        <v>2803</v>
      </c>
      <c r="DI54" s="184" t="s">
        <v>3274</v>
      </c>
      <c r="DJ54" s="184" t="s">
        <v>3249</v>
      </c>
      <c r="DK54" s="184" t="s">
        <v>2803</v>
      </c>
      <c r="DL54" s="184" t="s">
        <v>3275</v>
      </c>
      <c r="DM54" s="184" t="s">
        <v>3249</v>
      </c>
      <c r="DN54" s="184" t="s">
        <v>2803</v>
      </c>
      <c r="DO54" s="184" t="s">
        <v>3276</v>
      </c>
      <c r="DP54" s="184" t="s">
        <v>3249</v>
      </c>
      <c r="DQ54" s="184" t="s">
        <v>2803</v>
      </c>
      <c r="DR54" s="184" t="s">
        <v>3277</v>
      </c>
      <c r="DS54" s="184" t="s">
        <v>3249</v>
      </c>
      <c r="DT54" s="184" t="s">
        <v>2803</v>
      </c>
      <c r="DU54" s="184" t="s">
        <v>3278</v>
      </c>
      <c r="DV54" s="184" t="s">
        <v>3249</v>
      </c>
      <c r="DW54" s="184" t="s">
        <v>2803</v>
      </c>
      <c r="DX54" s="184" t="s">
        <v>3258</v>
      </c>
      <c r="DY54" s="184" t="s">
        <v>3249</v>
      </c>
      <c r="DZ54" s="184" t="s">
        <v>2803</v>
      </c>
      <c r="EA54" s="184" t="s">
        <v>3258</v>
      </c>
      <c r="EB54" s="184" t="s">
        <v>3249</v>
      </c>
      <c r="EC54" s="184" t="s">
        <v>2803</v>
      </c>
      <c r="ED54" s="184" t="s">
        <v>3277</v>
      </c>
      <c r="EE54" s="184" t="s">
        <v>3249</v>
      </c>
      <c r="EF54" s="184" t="s">
        <v>2803</v>
      </c>
      <c r="EG54" s="184" t="s">
        <v>3279</v>
      </c>
      <c r="EH54" s="184" t="s">
        <v>3249</v>
      </c>
      <c r="EI54" s="184" t="s">
        <v>2803</v>
      </c>
      <c r="EJ54" s="184" t="s">
        <v>3280</v>
      </c>
      <c r="EK54" s="184" t="s">
        <v>3249</v>
      </c>
      <c r="EL54" s="184" t="s">
        <v>2803</v>
      </c>
      <c r="EM54" s="184" t="s">
        <v>3260</v>
      </c>
      <c r="EN54" s="184" t="s">
        <v>3249</v>
      </c>
      <c r="EO54" s="184" t="s">
        <v>2803</v>
      </c>
      <c r="EP54" s="184" t="s">
        <v>3260</v>
      </c>
      <c r="EQ54" s="184" t="s">
        <v>3249</v>
      </c>
      <c r="ER54" s="184" t="s">
        <v>2803</v>
      </c>
      <c r="ES54" s="184" t="s">
        <v>3281</v>
      </c>
      <c r="ET54" s="184" t="s">
        <v>3249</v>
      </c>
    </row>
    <row r="55" spans="1:150" x14ac:dyDescent="0.3">
      <c r="A55" s="1"/>
      <c r="B55" s="185" t="s">
        <v>3282</v>
      </c>
      <c r="C55" s="185" t="s">
        <v>102</v>
      </c>
      <c r="D55" s="185" t="s">
        <v>917</v>
      </c>
      <c r="E55" s="185" t="s">
        <v>3283</v>
      </c>
      <c r="F55" s="185" t="s">
        <v>3284</v>
      </c>
      <c r="G55" s="186" t="s">
        <v>2803</v>
      </c>
      <c r="H55" s="186" t="s">
        <v>3248</v>
      </c>
      <c r="I55" s="186" t="s">
        <v>3249</v>
      </c>
      <c r="J55" s="186" t="s">
        <v>2803</v>
      </c>
      <c r="K55" s="186" t="s">
        <v>3250</v>
      </c>
      <c r="L55" s="186" t="s">
        <v>3249</v>
      </c>
      <c r="M55" s="186" t="s">
        <v>2803</v>
      </c>
      <c r="N55" s="186" t="s">
        <v>3251</v>
      </c>
      <c r="O55" s="186" t="s">
        <v>3249</v>
      </c>
      <c r="P55" s="186" t="s">
        <v>2803</v>
      </c>
      <c r="Q55" s="186" t="s">
        <v>3252</v>
      </c>
      <c r="R55" s="186" t="s">
        <v>3249</v>
      </c>
      <c r="S55" s="186" t="s">
        <v>2803</v>
      </c>
      <c r="T55" s="186" t="s">
        <v>3253</v>
      </c>
      <c r="U55" s="186" t="s">
        <v>3249</v>
      </c>
      <c r="V55" s="186" t="s">
        <v>2803</v>
      </c>
      <c r="W55" s="186" t="s">
        <v>3254</v>
      </c>
      <c r="X55" s="186" t="s">
        <v>3255</v>
      </c>
      <c r="Y55" s="186" t="s">
        <v>2803</v>
      </c>
      <c r="Z55" s="186" t="s">
        <v>3256</v>
      </c>
      <c r="AA55" s="186" t="s">
        <v>3249</v>
      </c>
      <c r="AB55" s="186" t="s">
        <v>2803</v>
      </c>
      <c r="AC55" s="186" t="s">
        <v>3257</v>
      </c>
      <c r="AD55" s="186" t="s">
        <v>3249</v>
      </c>
      <c r="AE55" s="186" t="s">
        <v>2803</v>
      </c>
      <c r="AF55" s="186" t="s">
        <v>3258</v>
      </c>
      <c r="AG55" s="186" t="s">
        <v>3249</v>
      </c>
      <c r="AH55" s="186" t="s">
        <v>2803</v>
      </c>
      <c r="AI55" s="186" t="s">
        <v>3258</v>
      </c>
      <c r="AJ55" s="186" t="s">
        <v>3249</v>
      </c>
      <c r="AK55" s="186" t="s">
        <v>2803</v>
      </c>
      <c r="AL55" s="186" t="s">
        <v>3259</v>
      </c>
      <c r="AM55" s="186" t="s">
        <v>3249</v>
      </c>
      <c r="AN55" s="186" t="s">
        <v>2803</v>
      </c>
      <c r="AO55" s="186" t="s">
        <v>3260</v>
      </c>
      <c r="AP55" s="186" t="s">
        <v>3249</v>
      </c>
      <c r="AQ55" s="186" t="s">
        <v>2803</v>
      </c>
      <c r="AR55" s="186" t="s">
        <v>3261</v>
      </c>
      <c r="AS55" s="186" t="s">
        <v>3249</v>
      </c>
      <c r="AT55" s="186" t="s">
        <v>2803</v>
      </c>
      <c r="AU55" s="186" t="s">
        <v>3262</v>
      </c>
      <c r="AV55" s="186" t="s">
        <v>3249</v>
      </c>
      <c r="AW55" s="186" t="s">
        <v>2803</v>
      </c>
      <c r="AX55" s="186" t="s">
        <v>3263</v>
      </c>
      <c r="AY55" s="186" t="s">
        <v>3249</v>
      </c>
      <c r="AZ55" s="186" t="s">
        <v>2803</v>
      </c>
      <c r="BA55" s="186" t="s">
        <v>3260</v>
      </c>
      <c r="BB55" s="186" t="s">
        <v>3249</v>
      </c>
      <c r="BC55" s="186" t="s">
        <v>2803</v>
      </c>
      <c r="BD55" s="186" t="s">
        <v>3260</v>
      </c>
      <c r="BE55" s="186" t="s">
        <v>3249</v>
      </c>
      <c r="BF55" s="186" t="s">
        <v>2803</v>
      </c>
      <c r="BG55" s="186" t="s">
        <v>3260</v>
      </c>
      <c r="BH55" s="186" t="s">
        <v>3249</v>
      </c>
      <c r="BI55" s="186" t="s">
        <v>2803</v>
      </c>
      <c r="BJ55" s="186" t="s">
        <v>3260</v>
      </c>
      <c r="BK55" s="186" t="s">
        <v>3249</v>
      </c>
      <c r="BL55" s="186" t="s">
        <v>2803</v>
      </c>
      <c r="BM55" s="186" t="s">
        <v>3260</v>
      </c>
      <c r="BN55" s="186" t="s">
        <v>3249</v>
      </c>
      <c r="BO55" s="186" t="s">
        <v>2803</v>
      </c>
      <c r="BP55" s="186" t="s">
        <v>3260</v>
      </c>
      <c r="BQ55" s="186" t="s">
        <v>3249</v>
      </c>
      <c r="BR55" s="186" t="s">
        <v>2803</v>
      </c>
      <c r="BS55" s="186" t="s">
        <v>3264</v>
      </c>
      <c r="BT55" s="186" t="s">
        <v>3249</v>
      </c>
      <c r="BU55" s="186" t="s">
        <v>2803</v>
      </c>
      <c r="BV55" s="186" t="s">
        <v>3260</v>
      </c>
      <c r="BW55" s="186" t="s">
        <v>3249</v>
      </c>
      <c r="BX55" s="186" t="s">
        <v>2803</v>
      </c>
      <c r="BY55" s="186" t="s">
        <v>3260</v>
      </c>
      <c r="BZ55" s="186" t="s">
        <v>3249</v>
      </c>
      <c r="CA55" s="186" t="s">
        <v>2803</v>
      </c>
      <c r="CB55" s="186" t="s">
        <v>3260</v>
      </c>
      <c r="CC55" s="186" t="s">
        <v>3249</v>
      </c>
      <c r="CD55" s="186" t="s">
        <v>2803</v>
      </c>
      <c r="CE55" s="186" t="s">
        <v>3265</v>
      </c>
      <c r="CF55" s="186" t="s">
        <v>3249</v>
      </c>
      <c r="CG55" s="186" t="s">
        <v>2803</v>
      </c>
      <c r="CH55" s="186" t="s">
        <v>2691</v>
      </c>
      <c r="CI55" s="186" t="s">
        <v>3249</v>
      </c>
      <c r="CJ55" s="186" t="s">
        <v>2803</v>
      </c>
      <c r="CK55" s="186" t="s">
        <v>3266</v>
      </c>
      <c r="CL55" s="186" t="s">
        <v>3249</v>
      </c>
      <c r="CM55" s="186" t="s">
        <v>2803</v>
      </c>
      <c r="CN55" s="186" t="s">
        <v>3267</v>
      </c>
      <c r="CO55" s="186" t="s">
        <v>3249</v>
      </c>
      <c r="CP55" s="186" t="s">
        <v>2803</v>
      </c>
      <c r="CQ55" s="186" t="s">
        <v>3268</v>
      </c>
      <c r="CR55" s="186" t="s">
        <v>2691</v>
      </c>
      <c r="CS55" s="186" t="s">
        <v>2803</v>
      </c>
      <c r="CT55" s="186" t="s">
        <v>3269</v>
      </c>
      <c r="CU55" s="186" t="s">
        <v>3249</v>
      </c>
      <c r="CV55" s="186" t="s">
        <v>2803</v>
      </c>
      <c r="CW55" s="186" t="s">
        <v>3270</v>
      </c>
      <c r="CX55" s="186" t="s">
        <v>3249</v>
      </c>
      <c r="CY55" s="186" t="s">
        <v>2803</v>
      </c>
      <c r="CZ55" s="186" t="s">
        <v>3271</v>
      </c>
      <c r="DA55" s="186" t="s">
        <v>3249</v>
      </c>
      <c r="DB55" s="186" t="s">
        <v>2803</v>
      </c>
      <c r="DC55" s="186" t="s">
        <v>3272</v>
      </c>
      <c r="DD55" s="186" t="s">
        <v>3249</v>
      </c>
      <c r="DE55" s="186" t="s">
        <v>2803</v>
      </c>
      <c r="DF55" s="186" t="s">
        <v>3273</v>
      </c>
      <c r="DG55" s="186" t="s">
        <v>3249</v>
      </c>
      <c r="DH55" s="186" t="s">
        <v>2803</v>
      </c>
      <c r="DI55" s="186" t="s">
        <v>3274</v>
      </c>
      <c r="DJ55" s="186" t="s">
        <v>3249</v>
      </c>
      <c r="DK55" s="186" t="s">
        <v>2803</v>
      </c>
      <c r="DL55" s="186" t="s">
        <v>3275</v>
      </c>
      <c r="DM55" s="186" t="s">
        <v>3249</v>
      </c>
      <c r="DN55" s="186" t="s">
        <v>2803</v>
      </c>
      <c r="DO55" s="186" t="s">
        <v>3276</v>
      </c>
      <c r="DP55" s="186" t="s">
        <v>3249</v>
      </c>
      <c r="DQ55" s="186" t="s">
        <v>2803</v>
      </c>
      <c r="DR55" s="186" t="s">
        <v>3277</v>
      </c>
      <c r="DS55" s="186" t="s">
        <v>3249</v>
      </c>
      <c r="DT55" s="186" t="s">
        <v>2803</v>
      </c>
      <c r="DU55" s="186" t="s">
        <v>3278</v>
      </c>
      <c r="DV55" s="186" t="s">
        <v>3249</v>
      </c>
      <c r="DW55" s="186" t="s">
        <v>2803</v>
      </c>
      <c r="DX55" s="186" t="s">
        <v>3258</v>
      </c>
      <c r="DY55" s="186" t="s">
        <v>3249</v>
      </c>
      <c r="DZ55" s="186" t="s">
        <v>2803</v>
      </c>
      <c r="EA55" s="186" t="s">
        <v>3258</v>
      </c>
      <c r="EB55" s="186" t="s">
        <v>3249</v>
      </c>
      <c r="EC55" s="186" t="s">
        <v>2803</v>
      </c>
      <c r="ED55" s="186" t="s">
        <v>3277</v>
      </c>
      <c r="EE55" s="186" t="s">
        <v>3249</v>
      </c>
      <c r="EF55" s="186" t="s">
        <v>2803</v>
      </c>
      <c r="EG55" s="186" t="s">
        <v>3279</v>
      </c>
      <c r="EH55" s="186" t="s">
        <v>3249</v>
      </c>
      <c r="EI55" s="186" t="s">
        <v>2803</v>
      </c>
      <c r="EJ55" s="186" t="s">
        <v>3280</v>
      </c>
      <c r="EK55" s="186" t="s">
        <v>3249</v>
      </c>
      <c r="EL55" s="186" t="s">
        <v>2803</v>
      </c>
      <c r="EM55" s="186" t="s">
        <v>3260</v>
      </c>
      <c r="EN55" s="186" t="s">
        <v>3249</v>
      </c>
      <c r="EO55" s="186" t="s">
        <v>2803</v>
      </c>
      <c r="EP55" s="186" t="s">
        <v>3260</v>
      </c>
      <c r="EQ55" s="186" t="s">
        <v>3249</v>
      </c>
      <c r="ER55" s="186" t="s">
        <v>2803</v>
      </c>
      <c r="ES55" s="186" t="s">
        <v>3281</v>
      </c>
      <c r="ET55" s="186" t="s">
        <v>3249</v>
      </c>
    </row>
    <row r="56" spans="1:150" x14ac:dyDescent="0.3">
      <c r="A56" s="1"/>
      <c r="B56" s="185" t="s">
        <v>3285</v>
      </c>
      <c r="C56" s="185" t="s">
        <v>102</v>
      </c>
      <c r="D56" s="185" t="s">
        <v>917</v>
      </c>
      <c r="E56" s="185" t="s">
        <v>3286</v>
      </c>
      <c r="F56" s="185" t="s">
        <v>3287</v>
      </c>
      <c r="G56" s="186" t="s">
        <v>2803</v>
      </c>
      <c r="H56" s="186" t="s">
        <v>2691</v>
      </c>
      <c r="I56" s="186" t="s">
        <v>2691</v>
      </c>
      <c r="J56" s="186" t="s">
        <v>2803</v>
      </c>
      <c r="K56" s="186" t="s">
        <v>2691</v>
      </c>
      <c r="L56" s="186" t="s">
        <v>2691</v>
      </c>
      <c r="M56" s="186" t="s">
        <v>2803</v>
      </c>
      <c r="N56" s="186" t="s">
        <v>2691</v>
      </c>
      <c r="O56" s="186" t="s">
        <v>2691</v>
      </c>
      <c r="P56" s="186" t="s">
        <v>2803</v>
      </c>
      <c r="Q56" s="186" t="s">
        <v>2691</v>
      </c>
      <c r="R56" s="186" t="s">
        <v>2691</v>
      </c>
      <c r="S56" s="186" t="s">
        <v>2803</v>
      </c>
      <c r="T56" s="186" t="s">
        <v>2691</v>
      </c>
      <c r="U56" s="186" t="s">
        <v>2691</v>
      </c>
      <c r="V56" s="186" t="s">
        <v>2803</v>
      </c>
      <c r="W56" s="186" t="s">
        <v>2691</v>
      </c>
      <c r="X56" s="186" t="s">
        <v>2691</v>
      </c>
      <c r="Y56" s="186" t="s">
        <v>2803</v>
      </c>
      <c r="Z56" s="186" t="s">
        <v>2691</v>
      </c>
      <c r="AA56" s="186" t="s">
        <v>2691</v>
      </c>
      <c r="AB56" s="186" t="s">
        <v>2803</v>
      </c>
      <c r="AC56" s="186" t="s">
        <v>2691</v>
      </c>
      <c r="AD56" s="186" t="s">
        <v>2691</v>
      </c>
      <c r="AE56" s="186" t="s">
        <v>2803</v>
      </c>
      <c r="AF56" s="186" t="s">
        <v>2691</v>
      </c>
      <c r="AG56" s="186" t="s">
        <v>2691</v>
      </c>
      <c r="AH56" s="186" t="s">
        <v>2803</v>
      </c>
      <c r="AI56" s="186" t="s">
        <v>2691</v>
      </c>
      <c r="AJ56" s="186" t="s">
        <v>2691</v>
      </c>
      <c r="AK56" s="186" t="s">
        <v>2803</v>
      </c>
      <c r="AL56" s="186" t="s">
        <v>2691</v>
      </c>
      <c r="AM56" s="186" t="s">
        <v>2691</v>
      </c>
      <c r="AN56" s="186" t="s">
        <v>2803</v>
      </c>
      <c r="AO56" s="186" t="s">
        <v>2691</v>
      </c>
      <c r="AP56" s="186" t="s">
        <v>2691</v>
      </c>
      <c r="AQ56" s="186" t="s">
        <v>2803</v>
      </c>
      <c r="AR56" s="186" t="s">
        <v>2691</v>
      </c>
      <c r="AS56" s="186" t="s">
        <v>2691</v>
      </c>
      <c r="AT56" s="186" t="s">
        <v>2803</v>
      </c>
      <c r="AU56" s="186" t="s">
        <v>2691</v>
      </c>
      <c r="AV56" s="186" t="s">
        <v>2691</v>
      </c>
      <c r="AW56" s="186" t="s">
        <v>2803</v>
      </c>
      <c r="AX56" s="186" t="s">
        <v>2691</v>
      </c>
      <c r="AY56" s="186" t="s">
        <v>2691</v>
      </c>
      <c r="AZ56" s="186" t="s">
        <v>2803</v>
      </c>
      <c r="BA56" s="186" t="s">
        <v>2691</v>
      </c>
      <c r="BB56" s="186" t="s">
        <v>2691</v>
      </c>
      <c r="BC56" s="186" t="s">
        <v>2803</v>
      </c>
      <c r="BD56" s="186" t="s">
        <v>2691</v>
      </c>
      <c r="BE56" s="186" t="s">
        <v>2691</v>
      </c>
      <c r="BF56" s="186" t="s">
        <v>2803</v>
      </c>
      <c r="BG56" s="186" t="s">
        <v>2691</v>
      </c>
      <c r="BH56" s="186" t="s">
        <v>2691</v>
      </c>
      <c r="BI56" s="186" t="s">
        <v>2803</v>
      </c>
      <c r="BJ56" s="186" t="s">
        <v>2691</v>
      </c>
      <c r="BK56" s="186" t="s">
        <v>2691</v>
      </c>
      <c r="BL56" s="186" t="s">
        <v>2803</v>
      </c>
      <c r="BM56" s="186" t="s">
        <v>2691</v>
      </c>
      <c r="BN56" s="186" t="s">
        <v>2691</v>
      </c>
      <c r="BO56" s="186" t="s">
        <v>2803</v>
      </c>
      <c r="BP56" s="186" t="s">
        <v>2691</v>
      </c>
      <c r="BQ56" s="186" t="s">
        <v>2691</v>
      </c>
      <c r="BR56" s="186" t="s">
        <v>2803</v>
      </c>
      <c r="BS56" s="186" t="s">
        <v>2691</v>
      </c>
      <c r="BT56" s="186" t="s">
        <v>2691</v>
      </c>
      <c r="BU56" s="186" t="s">
        <v>2803</v>
      </c>
      <c r="BV56" s="186" t="s">
        <v>2691</v>
      </c>
      <c r="BW56" s="186" t="s">
        <v>2691</v>
      </c>
      <c r="BX56" s="186" t="s">
        <v>2803</v>
      </c>
      <c r="BY56" s="186" t="s">
        <v>2691</v>
      </c>
      <c r="BZ56" s="186" t="s">
        <v>2691</v>
      </c>
      <c r="CA56" s="186" t="s">
        <v>2803</v>
      </c>
      <c r="CB56" s="186" t="s">
        <v>2691</v>
      </c>
      <c r="CC56" s="186" t="s">
        <v>2691</v>
      </c>
      <c r="CD56" s="186" t="s">
        <v>2803</v>
      </c>
      <c r="CE56" s="186" t="s">
        <v>2691</v>
      </c>
      <c r="CF56" s="186" t="s">
        <v>2691</v>
      </c>
      <c r="CG56" s="186" t="s">
        <v>2803</v>
      </c>
      <c r="CH56" s="186" t="s">
        <v>2691</v>
      </c>
      <c r="CI56" s="186" t="s">
        <v>2691</v>
      </c>
      <c r="CJ56" s="186" t="s">
        <v>2803</v>
      </c>
      <c r="CK56" s="186" t="s">
        <v>2691</v>
      </c>
      <c r="CL56" s="186" t="s">
        <v>2691</v>
      </c>
      <c r="CM56" s="186" t="s">
        <v>2803</v>
      </c>
      <c r="CN56" s="186" t="s">
        <v>2691</v>
      </c>
      <c r="CO56" s="186" t="s">
        <v>2691</v>
      </c>
      <c r="CP56" s="186" t="s">
        <v>2803</v>
      </c>
      <c r="CQ56" s="186" t="s">
        <v>2691</v>
      </c>
      <c r="CR56" s="186" t="s">
        <v>2691</v>
      </c>
      <c r="CS56" s="186" t="s">
        <v>2803</v>
      </c>
      <c r="CT56" s="186" t="s">
        <v>2691</v>
      </c>
      <c r="CU56" s="186" t="s">
        <v>2691</v>
      </c>
      <c r="CV56" s="186" t="s">
        <v>2803</v>
      </c>
      <c r="CW56" s="186" t="s">
        <v>2691</v>
      </c>
      <c r="CX56" s="186" t="s">
        <v>2691</v>
      </c>
      <c r="CY56" s="186" t="s">
        <v>2803</v>
      </c>
      <c r="CZ56" s="186" t="s">
        <v>2691</v>
      </c>
      <c r="DA56" s="186" t="s">
        <v>2691</v>
      </c>
      <c r="DB56" s="186" t="s">
        <v>2803</v>
      </c>
      <c r="DC56" s="186" t="s">
        <v>2691</v>
      </c>
      <c r="DD56" s="186" t="s">
        <v>2691</v>
      </c>
      <c r="DE56" s="186" t="s">
        <v>2803</v>
      </c>
      <c r="DF56" s="186" t="s">
        <v>2691</v>
      </c>
      <c r="DG56" s="186" t="s">
        <v>2691</v>
      </c>
      <c r="DH56" s="186" t="s">
        <v>2803</v>
      </c>
      <c r="DI56" s="186" t="s">
        <v>2691</v>
      </c>
      <c r="DJ56" s="186" t="s">
        <v>2691</v>
      </c>
      <c r="DK56" s="186" t="s">
        <v>2803</v>
      </c>
      <c r="DL56" s="186" t="s">
        <v>2691</v>
      </c>
      <c r="DM56" s="186" t="s">
        <v>2691</v>
      </c>
      <c r="DN56" s="186" t="s">
        <v>2803</v>
      </c>
      <c r="DO56" s="186" t="s">
        <v>2691</v>
      </c>
      <c r="DP56" s="186" t="s">
        <v>2691</v>
      </c>
      <c r="DQ56" s="186" t="s">
        <v>2803</v>
      </c>
      <c r="DR56" s="186" t="s">
        <v>2691</v>
      </c>
      <c r="DS56" s="186" t="s">
        <v>2691</v>
      </c>
      <c r="DT56" s="186" t="s">
        <v>2803</v>
      </c>
      <c r="DU56" s="186" t="s">
        <v>2691</v>
      </c>
      <c r="DV56" s="186" t="s">
        <v>2691</v>
      </c>
      <c r="DW56" s="186" t="s">
        <v>2803</v>
      </c>
      <c r="DX56" s="186" t="s">
        <v>2691</v>
      </c>
      <c r="DY56" s="186" t="s">
        <v>2691</v>
      </c>
      <c r="DZ56" s="186" t="s">
        <v>2803</v>
      </c>
      <c r="EA56" s="186" t="s">
        <v>2691</v>
      </c>
      <c r="EB56" s="186" t="s">
        <v>2691</v>
      </c>
      <c r="EC56" s="186" t="s">
        <v>2803</v>
      </c>
      <c r="ED56" s="186" t="s">
        <v>2691</v>
      </c>
      <c r="EE56" s="186" t="s">
        <v>2691</v>
      </c>
      <c r="EF56" s="186" t="s">
        <v>2803</v>
      </c>
      <c r="EG56" s="186" t="s">
        <v>2691</v>
      </c>
      <c r="EH56" s="186" t="s">
        <v>2691</v>
      </c>
      <c r="EI56" s="186" t="s">
        <v>2803</v>
      </c>
      <c r="EJ56" s="186" t="s">
        <v>2691</v>
      </c>
      <c r="EK56" s="186" t="s">
        <v>2691</v>
      </c>
      <c r="EL56" s="186" t="s">
        <v>2803</v>
      </c>
      <c r="EM56" s="186" t="s">
        <v>2691</v>
      </c>
      <c r="EN56" s="186" t="s">
        <v>2691</v>
      </c>
      <c r="EO56" s="186" t="s">
        <v>2803</v>
      </c>
      <c r="EP56" s="186" t="s">
        <v>2691</v>
      </c>
      <c r="EQ56" s="186" t="s">
        <v>2691</v>
      </c>
      <c r="ER56" s="186" t="s">
        <v>2803</v>
      </c>
      <c r="ES56" s="186" t="s">
        <v>2691</v>
      </c>
      <c r="ET56" s="186" t="s">
        <v>2691</v>
      </c>
    </row>
    <row r="57" spans="1:150" x14ac:dyDescent="0.3">
      <c r="A57" s="1"/>
      <c r="B57" s="184" t="s">
        <v>3288</v>
      </c>
      <c r="C57" s="184" t="s">
        <v>50</v>
      </c>
      <c r="D57" s="184" t="s">
        <v>3289</v>
      </c>
      <c r="E57" s="184" t="s">
        <v>3290</v>
      </c>
      <c r="F57" s="184" t="s">
        <v>3291</v>
      </c>
      <c r="G57" s="184" t="s">
        <v>2803</v>
      </c>
      <c r="H57" s="184" t="s">
        <v>2691</v>
      </c>
      <c r="I57" s="184" t="s">
        <v>3292</v>
      </c>
      <c r="J57" s="184" t="s">
        <v>2803</v>
      </c>
      <c r="K57" s="184" t="s">
        <v>2691</v>
      </c>
      <c r="L57" s="184" t="s">
        <v>3293</v>
      </c>
      <c r="M57" s="184" t="s">
        <v>2803</v>
      </c>
      <c r="N57" s="184" t="s">
        <v>2691</v>
      </c>
      <c r="O57" s="184" t="s">
        <v>2691</v>
      </c>
      <c r="P57" s="184" t="s">
        <v>2803</v>
      </c>
      <c r="Q57" s="184" t="s">
        <v>2691</v>
      </c>
      <c r="R57" s="184" t="s">
        <v>2691</v>
      </c>
      <c r="S57" s="184" t="s">
        <v>2803</v>
      </c>
      <c r="T57" s="184" t="s">
        <v>2691</v>
      </c>
      <c r="U57" s="184" t="s">
        <v>2691</v>
      </c>
      <c r="V57" s="184" t="s">
        <v>2803</v>
      </c>
      <c r="W57" s="184" t="s">
        <v>2691</v>
      </c>
      <c r="X57" s="184" t="s">
        <v>3294</v>
      </c>
      <c r="Y57" s="184" t="s">
        <v>2803</v>
      </c>
      <c r="Z57" s="184" t="s">
        <v>2691</v>
      </c>
      <c r="AA57" s="184" t="s">
        <v>2691</v>
      </c>
      <c r="AB57" s="184" t="s">
        <v>2803</v>
      </c>
      <c r="AC57" s="184" t="s">
        <v>2691</v>
      </c>
      <c r="AD57" s="184" t="s">
        <v>3295</v>
      </c>
      <c r="AE57" s="184" t="s">
        <v>2803</v>
      </c>
      <c r="AF57" s="184" t="s">
        <v>2691</v>
      </c>
      <c r="AG57" s="184" t="s">
        <v>3296</v>
      </c>
      <c r="AH57" s="184" t="s">
        <v>2803</v>
      </c>
      <c r="AI57" s="184" t="s">
        <v>2691</v>
      </c>
      <c r="AJ57" s="184" t="s">
        <v>3296</v>
      </c>
      <c r="AK57" s="184" t="s">
        <v>2803</v>
      </c>
      <c r="AL57" s="184" t="s">
        <v>2691</v>
      </c>
      <c r="AM57" s="184" t="s">
        <v>2691</v>
      </c>
      <c r="AN57" s="184" t="s">
        <v>2803</v>
      </c>
      <c r="AO57" s="184" t="s">
        <v>2691</v>
      </c>
      <c r="AP57" s="184" t="s">
        <v>3297</v>
      </c>
      <c r="AQ57" s="184" t="s">
        <v>2803</v>
      </c>
      <c r="AR57" s="184" t="s">
        <v>2691</v>
      </c>
      <c r="AS57" s="184" t="s">
        <v>3298</v>
      </c>
      <c r="AT57" s="184" t="s">
        <v>2803</v>
      </c>
      <c r="AU57" s="184" t="s">
        <v>2691</v>
      </c>
      <c r="AV57" s="184" t="s">
        <v>3299</v>
      </c>
      <c r="AW57" s="184" t="s">
        <v>2803</v>
      </c>
      <c r="AX57" s="184" t="s">
        <v>2691</v>
      </c>
      <c r="AY57" s="184" t="s">
        <v>3300</v>
      </c>
      <c r="AZ57" s="184" t="s">
        <v>2803</v>
      </c>
      <c r="BA57" s="184" t="s">
        <v>2691</v>
      </c>
      <c r="BB57" s="184" t="s">
        <v>3301</v>
      </c>
      <c r="BC57" s="184" t="s">
        <v>2803</v>
      </c>
      <c r="BD57" s="184" t="s">
        <v>2691</v>
      </c>
      <c r="BE57" s="184" t="s">
        <v>3301</v>
      </c>
      <c r="BF57" s="184" t="s">
        <v>2803</v>
      </c>
      <c r="BG57" s="184" t="s">
        <v>2691</v>
      </c>
      <c r="BH57" s="184" t="s">
        <v>3301</v>
      </c>
      <c r="BI57" s="184" t="s">
        <v>2803</v>
      </c>
      <c r="BJ57" s="184" t="s">
        <v>2691</v>
      </c>
      <c r="BK57" s="184" t="s">
        <v>3301</v>
      </c>
      <c r="BL57" s="184" t="s">
        <v>2803</v>
      </c>
      <c r="BM57" s="184" t="s">
        <v>2691</v>
      </c>
      <c r="BN57" s="184" t="s">
        <v>3301</v>
      </c>
      <c r="BO57" s="184" t="s">
        <v>2803</v>
      </c>
      <c r="BP57" s="184" t="s">
        <v>2691</v>
      </c>
      <c r="BQ57" s="184" t="s">
        <v>3302</v>
      </c>
      <c r="BR57" s="184" t="s">
        <v>2803</v>
      </c>
      <c r="BS57" s="184" t="s">
        <v>2691</v>
      </c>
      <c r="BT57" s="184" t="s">
        <v>3303</v>
      </c>
      <c r="BU57" s="184" t="s">
        <v>2803</v>
      </c>
      <c r="BV57" s="184" t="s">
        <v>2691</v>
      </c>
      <c r="BW57" s="184" t="s">
        <v>3304</v>
      </c>
      <c r="BX57" s="184" t="s">
        <v>2803</v>
      </c>
      <c r="BY57" s="184" t="s">
        <v>2691</v>
      </c>
      <c r="BZ57" s="184" t="s">
        <v>3305</v>
      </c>
      <c r="CA57" s="184" t="s">
        <v>2803</v>
      </c>
      <c r="CB57" s="184" t="s">
        <v>2691</v>
      </c>
      <c r="CC57" s="184" t="s">
        <v>3306</v>
      </c>
      <c r="CD57" s="184" t="s">
        <v>2803</v>
      </c>
      <c r="CE57" s="184" t="s">
        <v>2691</v>
      </c>
      <c r="CF57" s="184" t="s">
        <v>3307</v>
      </c>
      <c r="CG57" s="184" t="s">
        <v>2803</v>
      </c>
      <c r="CH57" s="184" t="s">
        <v>2691</v>
      </c>
      <c r="CI57" s="184" t="s">
        <v>3307</v>
      </c>
      <c r="CJ57" s="184" t="s">
        <v>2803</v>
      </c>
      <c r="CK57" s="184" t="s">
        <v>2691</v>
      </c>
      <c r="CL57" s="184" t="s">
        <v>3308</v>
      </c>
      <c r="CM57" s="184" t="s">
        <v>2803</v>
      </c>
      <c r="CN57" s="184" t="s">
        <v>2691</v>
      </c>
      <c r="CO57" s="184" t="s">
        <v>3308</v>
      </c>
      <c r="CP57" s="184" t="s">
        <v>2803</v>
      </c>
      <c r="CQ57" s="184" t="s">
        <v>2691</v>
      </c>
      <c r="CR57" s="184" t="s">
        <v>3309</v>
      </c>
      <c r="CS57" s="184" t="s">
        <v>2803</v>
      </c>
      <c r="CT57" s="184" t="s">
        <v>2691</v>
      </c>
      <c r="CU57" s="184" t="s">
        <v>3307</v>
      </c>
      <c r="CV57" s="184" t="s">
        <v>2803</v>
      </c>
      <c r="CW57" s="184" t="s">
        <v>2691</v>
      </c>
      <c r="CX57" s="184" t="s">
        <v>3307</v>
      </c>
      <c r="CY57" s="184" t="s">
        <v>2803</v>
      </c>
      <c r="CZ57" s="184" t="s">
        <v>2691</v>
      </c>
      <c r="DA57" s="184" t="s">
        <v>3310</v>
      </c>
      <c r="DB57" s="184" t="s">
        <v>2803</v>
      </c>
      <c r="DC57" s="184" t="s">
        <v>2691</v>
      </c>
      <c r="DD57" s="184" t="s">
        <v>3311</v>
      </c>
      <c r="DE57" s="184" t="s">
        <v>2803</v>
      </c>
      <c r="DF57" s="184" t="s">
        <v>2691</v>
      </c>
      <c r="DG57" s="184" t="s">
        <v>2691</v>
      </c>
      <c r="DH57" s="184" t="s">
        <v>2803</v>
      </c>
      <c r="DI57" s="184" t="s">
        <v>2691</v>
      </c>
      <c r="DJ57" s="184" t="s">
        <v>2691</v>
      </c>
      <c r="DK57" s="184" t="s">
        <v>2803</v>
      </c>
      <c r="DL57" s="184" t="s">
        <v>2691</v>
      </c>
      <c r="DM57" s="184" t="s">
        <v>2691</v>
      </c>
      <c r="DN57" s="184" t="s">
        <v>2803</v>
      </c>
      <c r="DO57" s="184" t="s">
        <v>2691</v>
      </c>
      <c r="DP57" s="184" t="s">
        <v>2691</v>
      </c>
      <c r="DQ57" s="184" t="s">
        <v>2803</v>
      </c>
      <c r="DR57" s="184" t="s">
        <v>2691</v>
      </c>
      <c r="DS57" s="184" t="s">
        <v>2691</v>
      </c>
      <c r="DT57" s="184" t="s">
        <v>2803</v>
      </c>
      <c r="DU57" s="184" t="s">
        <v>2691</v>
      </c>
      <c r="DV57" s="184" t="s">
        <v>2691</v>
      </c>
      <c r="DW57" s="184" t="s">
        <v>2803</v>
      </c>
      <c r="DX57" s="184" t="s">
        <v>2691</v>
      </c>
      <c r="DY57" s="184" t="s">
        <v>2691</v>
      </c>
      <c r="DZ57" s="184" t="s">
        <v>2803</v>
      </c>
      <c r="EA57" s="184" t="s">
        <v>2691</v>
      </c>
      <c r="EB57" s="184" t="s">
        <v>2691</v>
      </c>
      <c r="EC57" s="184" t="s">
        <v>2803</v>
      </c>
      <c r="ED57" s="184" t="s">
        <v>2691</v>
      </c>
      <c r="EE57" s="184" t="s">
        <v>2691</v>
      </c>
      <c r="EF57" s="184" t="s">
        <v>2803</v>
      </c>
      <c r="EG57" s="184" t="s">
        <v>2691</v>
      </c>
      <c r="EH57" s="184" t="s">
        <v>2691</v>
      </c>
      <c r="EI57" s="184" t="s">
        <v>2803</v>
      </c>
      <c r="EJ57" s="184" t="s">
        <v>2691</v>
      </c>
      <c r="EK57" s="184" t="s">
        <v>2691</v>
      </c>
      <c r="EL57" s="184" t="s">
        <v>2803</v>
      </c>
      <c r="EM57" s="184" t="s">
        <v>2691</v>
      </c>
      <c r="EN57" s="184" t="s">
        <v>2691</v>
      </c>
      <c r="EO57" s="184" t="s">
        <v>2803</v>
      </c>
      <c r="EP57" s="184" t="s">
        <v>2691</v>
      </c>
      <c r="EQ57" s="184" t="s">
        <v>2691</v>
      </c>
      <c r="ER57" s="184" t="s">
        <v>2803</v>
      </c>
      <c r="ES57" s="184" t="s">
        <v>2691</v>
      </c>
      <c r="ET57" s="184" t="s">
        <v>3312</v>
      </c>
    </row>
    <row r="58" spans="1:150" x14ac:dyDescent="0.3">
      <c r="A58" s="1"/>
      <c r="B58" s="185" t="s">
        <v>3313</v>
      </c>
      <c r="C58" s="185" t="s">
        <v>50</v>
      </c>
      <c r="D58" s="185" t="s">
        <v>3289</v>
      </c>
      <c r="E58" s="185" t="s">
        <v>3314</v>
      </c>
      <c r="F58" s="185" t="s">
        <v>3315</v>
      </c>
      <c r="G58" s="186" t="s">
        <v>2803</v>
      </c>
      <c r="H58" s="186" t="s">
        <v>480</v>
      </c>
      <c r="I58" s="186" t="s">
        <v>480</v>
      </c>
      <c r="J58" s="186" t="s">
        <v>2803</v>
      </c>
      <c r="K58" s="186" t="s">
        <v>480</v>
      </c>
      <c r="L58" s="186" t="s">
        <v>480</v>
      </c>
      <c r="M58" s="186" t="s">
        <v>2803</v>
      </c>
      <c r="N58" s="186" t="s">
        <v>480</v>
      </c>
      <c r="O58" s="186" t="s">
        <v>480</v>
      </c>
      <c r="P58" s="186" t="s">
        <v>2803</v>
      </c>
      <c r="Q58" s="186" t="s">
        <v>480</v>
      </c>
      <c r="R58" s="186" t="s">
        <v>480</v>
      </c>
      <c r="S58" s="186" t="s">
        <v>2803</v>
      </c>
      <c r="T58" s="186" t="s">
        <v>480</v>
      </c>
      <c r="U58" s="186" t="s">
        <v>480</v>
      </c>
      <c r="V58" s="186" t="s">
        <v>2803</v>
      </c>
      <c r="W58" s="186" t="s">
        <v>480</v>
      </c>
      <c r="X58" s="186" t="s">
        <v>480</v>
      </c>
      <c r="Y58" s="186" t="s">
        <v>2803</v>
      </c>
      <c r="Z58" s="186" t="s">
        <v>480</v>
      </c>
      <c r="AA58" s="186" t="s">
        <v>480</v>
      </c>
      <c r="AB58" s="186" t="s">
        <v>2803</v>
      </c>
      <c r="AC58" s="186" t="s">
        <v>480</v>
      </c>
      <c r="AD58" s="186" t="s">
        <v>480</v>
      </c>
      <c r="AE58" s="186" t="s">
        <v>2803</v>
      </c>
      <c r="AF58" s="186" t="s">
        <v>480</v>
      </c>
      <c r="AG58" s="186" t="s">
        <v>480</v>
      </c>
      <c r="AH58" s="186" t="s">
        <v>2803</v>
      </c>
      <c r="AI58" s="186" t="s">
        <v>480</v>
      </c>
      <c r="AJ58" s="186" t="s">
        <v>480</v>
      </c>
      <c r="AK58" s="186" t="s">
        <v>2803</v>
      </c>
      <c r="AL58" s="186" t="s">
        <v>480</v>
      </c>
      <c r="AM58" s="186" t="s">
        <v>480</v>
      </c>
      <c r="AN58" s="186" t="s">
        <v>2803</v>
      </c>
      <c r="AO58" s="186" t="s">
        <v>480</v>
      </c>
      <c r="AP58" s="186" t="s">
        <v>480</v>
      </c>
      <c r="AQ58" s="186" t="s">
        <v>2803</v>
      </c>
      <c r="AR58" s="186" t="s">
        <v>480</v>
      </c>
      <c r="AS58" s="186" t="s">
        <v>480</v>
      </c>
      <c r="AT58" s="186" t="s">
        <v>2803</v>
      </c>
      <c r="AU58" s="186" t="s">
        <v>480</v>
      </c>
      <c r="AV58" s="186" t="s">
        <v>480</v>
      </c>
      <c r="AW58" s="186" t="s">
        <v>2803</v>
      </c>
      <c r="AX58" s="186" t="s">
        <v>480</v>
      </c>
      <c r="AY58" s="186" t="s">
        <v>480</v>
      </c>
      <c r="AZ58" s="186" t="s">
        <v>2803</v>
      </c>
      <c r="BA58" s="186" t="s">
        <v>480</v>
      </c>
      <c r="BB58" s="186" t="s">
        <v>480</v>
      </c>
      <c r="BC58" s="186" t="s">
        <v>2803</v>
      </c>
      <c r="BD58" s="186" t="s">
        <v>480</v>
      </c>
      <c r="BE58" s="186" t="s">
        <v>480</v>
      </c>
      <c r="BF58" s="186" t="s">
        <v>2803</v>
      </c>
      <c r="BG58" s="186" t="s">
        <v>480</v>
      </c>
      <c r="BH58" s="186" t="s">
        <v>480</v>
      </c>
      <c r="BI58" s="186" t="s">
        <v>2803</v>
      </c>
      <c r="BJ58" s="186" t="s">
        <v>480</v>
      </c>
      <c r="BK58" s="186" t="s">
        <v>480</v>
      </c>
      <c r="BL58" s="186" t="s">
        <v>2803</v>
      </c>
      <c r="BM58" s="186" t="s">
        <v>480</v>
      </c>
      <c r="BN58" s="186" t="s">
        <v>480</v>
      </c>
      <c r="BO58" s="186" t="s">
        <v>2803</v>
      </c>
      <c r="BP58" s="186" t="s">
        <v>480</v>
      </c>
      <c r="BQ58" s="186" t="s">
        <v>480</v>
      </c>
      <c r="BR58" s="186" t="s">
        <v>2803</v>
      </c>
      <c r="BS58" s="186" t="s">
        <v>480</v>
      </c>
      <c r="BT58" s="186" t="s">
        <v>480</v>
      </c>
      <c r="BU58" s="186" t="s">
        <v>2803</v>
      </c>
      <c r="BV58" s="186" t="s">
        <v>480</v>
      </c>
      <c r="BW58" s="186" t="s">
        <v>480</v>
      </c>
      <c r="BX58" s="186" t="s">
        <v>2803</v>
      </c>
      <c r="BY58" s="186" t="s">
        <v>480</v>
      </c>
      <c r="BZ58" s="186" t="s">
        <v>480</v>
      </c>
      <c r="CA58" s="186" t="s">
        <v>2803</v>
      </c>
      <c r="CB58" s="186" t="s">
        <v>480</v>
      </c>
      <c r="CC58" s="186" t="s">
        <v>480</v>
      </c>
      <c r="CD58" s="186" t="s">
        <v>2803</v>
      </c>
      <c r="CE58" s="186" t="s">
        <v>480</v>
      </c>
      <c r="CF58" s="186" t="s">
        <v>480</v>
      </c>
      <c r="CG58" s="186" t="s">
        <v>2803</v>
      </c>
      <c r="CH58" s="186" t="s">
        <v>480</v>
      </c>
      <c r="CI58" s="186" t="s">
        <v>480</v>
      </c>
      <c r="CJ58" s="186" t="s">
        <v>2803</v>
      </c>
      <c r="CK58" s="186" t="s">
        <v>480</v>
      </c>
      <c r="CL58" s="186" t="s">
        <v>480</v>
      </c>
      <c r="CM58" s="186" t="s">
        <v>2803</v>
      </c>
      <c r="CN58" s="186" t="s">
        <v>480</v>
      </c>
      <c r="CO58" s="186" t="s">
        <v>480</v>
      </c>
      <c r="CP58" s="186" t="s">
        <v>2803</v>
      </c>
      <c r="CQ58" s="186" t="s">
        <v>480</v>
      </c>
      <c r="CR58" s="186" t="s">
        <v>480</v>
      </c>
      <c r="CS58" s="186" t="s">
        <v>2803</v>
      </c>
      <c r="CT58" s="186" t="s">
        <v>480</v>
      </c>
      <c r="CU58" s="186" t="s">
        <v>480</v>
      </c>
      <c r="CV58" s="186" t="s">
        <v>2803</v>
      </c>
      <c r="CW58" s="186" t="s">
        <v>480</v>
      </c>
      <c r="CX58" s="186" t="s">
        <v>480</v>
      </c>
      <c r="CY58" s="186" t="s">
        <v>2803</v>
      </c>
      <c r="CZ58" s="186" t="s">
        <v>480</v>
      </c>
      <c r="DA58" s="186" t="s">
        <v>480</v>
      </c>
      <c r="DB58" s="186" t="s">
        <v>2803</v>
      </c>
      <c r="DC58" s="186" t="s">
        <v>480</v>
      </c>
      <c r="DD58" s="186" t="s">
        <v>480</v>
      </c>
      <c r="DE58" s="186" t="s">
        <v>2803</v>
      </c>
      <c r="DF58" s="186" t="s">
        <v>480</v>
      </c>
      <c r="DG58" s="186" t="s">
        <v>480</v>
      </c>
      <c r="DH58" s="186" t="s">
        <v>2803</v>
      </c>
      <c r="DI58" s="186" t="s">
        <v>480</v>
      </c>
      <c r="DJ58" s="186" t="s">
        <v>480</v>
      </c>
      <c r="DK58" s="186" t="s">
        <v>2803</v>
      </c>
      <c r="DL58" s="186" t="s">
        <v>480</v>
      </c>
      <c r="DM58" s="186" t="s">
        <v>480</v>
      </c>
      <c r="DN58" s="186" t="s">
        <v>2803</v>
      </c>
      <c r="DO58" s="186" t="s">
        <v>480</v>
      </c>
      <c r="DP58" s="186" t="s">
        <v>480</v>
      </c>
      <c r="DQ58" s="186" t="s">
        <v>2803</v>
      </c>
      <c r="DR58" s="186" t="s">
        <v>480</v>
      </c>
      <c r="DS58" s="186" t="s">
        <v>480</v>
      </c>
      <c r="DT58" s="186" t="s">
        <v>2803</v>
      </c>
      <c r="DU58" s="186" t="s">
        <v>480</v>
      </c>
      <c r="DV58" s="186" t="s">
        <v>480</v>
      </c>
      <c r="DW58" s="186" t="s">
        <v>2803</v>
      </c>
      <c r="DX58" s="186" t="s">
        <v>480</v>
      </c>
      <c r="DY58" s="186" t="s">
        <v>480</v>
      </c>
      <c r="DZ58" s="186" t="s">
        <v>2803</v>
      </c>
      <c r="EA58" s="186" t="s">
        <v>480</v>
      </c>
      <c r="EB58" s="186" t="s">
        <v>480</v>
      </c>
      <c r="EC58" s="186" t="s">
        <v>2803</v>
      </c>
      <c r="ED58" s="186" t="s">
        <v>480</v>
      </c>
      <c r="EE58" s="186" t="s">
        <v>480</v>
      </c>
      <c r="EF58" s="186" t="s">
        <v>2803</v>
      </c>
      <c r="EG58" s="186" t="s">
        <v>480</v>
      </c>
      <c r="EH58" s="186" t="s">
        <v>480</v>
      </c>
      <c r="EI58" s="186" t="s">
        <v>2803</v>
      </c>
      <c r="EJ58" s="186" t="s">
        <v>480</v>
      </c>
      <c r="EK58" s="186" t="s">
        <v>480</v>
      </c>
      <c r="EL58" s="186" t="s">
        <v>2803</v>
      </c>
      <c r="EM58" s="186" t="s">
        <v>480</v>
      </c>
      <c r="EN58" s="186" t="s">
        <v>480</v>
      </c>
      <c r="EO58" s="186" t="s">
        <v>2803</v>
      </c>
      <c r="EP58" s="186" t="s">
        <v>480</v>
      </c>
      <c r="EQ58" s="186" t="s">
        <v>480</v>
      </c>
      <c r="ER58" s="186" t="s">
        <v>2803</v>
      </c>
      <c r="ES58" s="186" t="s">
        <v>480</v>
      </c>
      <c r="ET58" s="186" t="s">
        <v>480</v>
      </c>
    </row>
    <row r="59" spans="1:150" x14ac:dyDescent="0.3">
      <c r="A59" s="1"/>
      <c r="B59" s="185" t="s">
        <v>3316</v>
      </c>
      <c r="C59" s="185" t="s">
        <v>50</v>
      </c>
      <c r="D59" s="185" t="s">
        <v>3289</v>
      </c>
      <c r="E59" s="185" t="s">
        <v>3317</v>
      </c>
      <c r="F59" s="185" t="s">
        <v>3318</v>
      </c>
      <c r="G59" s="186" t="s">
        <v>2803</v>
      </c>
      <c r="H59" s="186" t="s">
        <v>480</v>
      </c>
      <c r="I59" s="186" t="s">
        <v>480</v>
      </c>
      <c r="J59" s="186" t="s">
        <v>2803</v>
      </c>
      <c r="K59" s="186" t="s">
        <v>480</v>
      </c>
      <c r="L59" s="186" t="s">
        <v>480</v>
      </c>
      <c r="M59" s="186" t="s">
        <v>2803</v>
      </c>
      <c r="N59" s="186" t="s">
        <v>480</v>
      </c>
      <c r="O59" s="186" t="s">
        <v>480</v>
      </c>
      <c r="P59" s="186" t="s">
        <v>2803</v>
      </c>
      <c r="Q59" s="186" t="s">
        <v>480</v>
      </c>
      <c r="R59" s="186" t="s">
        <v>480</v>
      </c>
      <c r="S59" s="186" t="s">
        <v>2803</v>
      </c>
      <c r="T59" s="186" t="s">
        <v>480</v>
      </c>
      <c r="U59" s="186" t="s">
        <v>480</v>
      </c>
      <c r="V59" s="186" t="s">
        <v>2803</v>
      </c>
      <c r="W59" s="186" t="s">
        <v>480</v>
      </c>
      <c r="X59" s="186" t="s">
        <v>480</v>
      </c>
      <c r="Y59" s="186" t="s">
        <v>2803</v>
      </c>
      <c r="Z59" s="186" t="s">
        <v>480</v>
      </c>
      <c r="AA59" s="186" t="s">
        <v>480</v>
      </c>
      <c r="AB59" s="186" t="s">
        <v>2803</v>
      </c>
      <c r="AC59" s="186" t="s">
        <v>480</v>
      </c>
      <c r="AD59" s="186" t="s">
        <v>480</v>
      </c>
      <c r="AE59" s="186" t="s">
        <v>2803</v>
      </c>
      <c r="AF59" s="186" t="s">
        <v>480</v>
      </c>
      <c r="AG59" s="186" t="s">
        <v>480</v>
      </c>
      <c r="AH59" s="186" t="s">
        <v>2803</v>
      </c>
      <c r="AI59" s="186" t="s">
        <v>480</v>
      </c>
      <c r="AJ59" s="186" t="s">
        <v>480</v>
      </c>
      <c r="AK59" s="186" t="s">
        <v>2803</v>
      </c>
      <c r="AL59" s="186" t="s">
        <v>480</v>
      </c>
      <c r="AM59" s="186" t="s">
        <v>480</v>
      </c>
      <c r="AN59" s="186" t="s">
        <v>2803</v>
      </c>
      <c r="AO59" s="186" t="s">
        <v>480</v>
      </c>
      <c r="AP59" s="186" t="s">
        <v>480</v>
      </c>
      <c r="AQ59" s="186" t="s">
        <v>2803</v>
      </c>
      <c r="AR59" s="186" t="s">
        <v>480</v>
      </c>
      <c r="AS59" s="186" t="s">
        <v>480</v>
      </c>
      <c r="AT59" s="186" t="s">
        <v>2803</v>
      </c>
      <c r="AU59" s="186" t="s">
        <v>480</v>
      </c>
      <c r="AV59" s="186" t="s">
        <v>480</v>
      </c>
      <c r="AW59" s="186" t="s">
        <v>2803</v>
      </c>
      <c r="AX59" s="186" t="s">
        <v>480</v>
      </c>
      <c r="AY59" s="186" t="s">
        <v>480</v>
      </c>
      <c r="AZ59" s="186" t="s">
        <v>2803</v>
      </c>
      <c r="BA59" s="186" t="s">
        <v>480</v>
      </c>
      <c r="BB59" s="186" t="s">
        <v>480</v>
      </c>
      <c r="BC59" s="186" t="s">
        <v>2803</v>
      </c>
      <c r="BD59" s="186" t="s">
        <v>480</v>
      </c>
      <c r="BE59" s="186" t="s">
        <v>480</v>
      </c>
      <c r="BF59" s="186" t="s">
        <v>2803</v>
      </c>
      <c r="BG59" s="186" t="s">
        <v>480</v>
      </c>
      <c r="BH59" s="186" t="s">
        <v>480</v>
      </c>
      <c r="BI59" s="186" t="s">
        <v>2803</v>
      </c>
      <c r="BJ59" s="186" t="s">
        <v>480</v>
      </c>
      <c r="BK59" s="186" t="s">
        <v>480</v>
      </c>
      <c r="BL59" s="186" t="s">
        <v>2803</v>
      </c>
      <c r="BM59" s="186" t="s">
        <v>480</v>
      </c>
      <c r="BN59" s="186" t="s">
        <v>480</v>
      </c>
      <c r="BO59" s="186" t="s">
        <v>2803</v>
      </c>
      <c r="BP59" s="186" t="s">
        <v>480</v>
      </c>
      <c r="BQ59" s="186" t="s">
        <v>480</v>
      </c>
      <c r="BR59" s="186" t="s">
        <v>2803</v>
      </c>
      <c r="BS59" s="186" t="s">
        <v>480</v>
      </c>
      <c r="BT59" s="186" t="s">
        <v>480</v>
      </c>
      <c r="BU59" s="186" t="s">
        <v>2803</v>
      </c>
      <c r="BV59" s="186" t="s">
        <v>480</v>
      </c>
      <c r="BW59" s="186" t="s">
        <v>480</v>
      </c>
      <c r="BX59" s="186" t="s">
        <v>2803</v>
      </c>
      <c r="BY59" s="186" t="s">
        <v>480</v>
      </c>
      <c r="BZ59" s="186" t="s">
        <v>480</v>
      </c>
      <c r="CA59" s="186" t="s">
        <v>2803</v>
      </c>
      <c r="CB59" s="186" t="s">
        <v>480</v>
      </c>
      <c r="CC59" s="186" t="s">
        <v>480</v>
      </c>
      <c r="CD59" s="186" t="s">
        <v>2803</v>
      </c>
      <c r="CE59" s="186" t="s">
        <v>480</v>
      </c>
      <c r="CF59" s="186" t="s">
        <v>480</v>
      </c>
      <c r="CG59" s="186" t="s">
        <v>2803</v>
      </c>
      <c r="CH59" s="186" t="s">
        <v>480</v>
      </c>
      <c r="CI59" s="186" t="s">
        <v>480</v>
      </c>
      <c r="CJ59" s="186" t="s">
        <v>2803</v>
      </c>
      <c r="CK59" s="186" t="s">
        <v>480</v>
      </c>
      <c r="CL59" s="186" t="s">
        <v>480</v>
      </c>
      <c r="CM59" s="186" t="s">
        <v>2803</v>
      </c>
      <c r="CN59" s="186" t="s">
        <v>480</v>
      </c>
      <c r="CO59" s="186" t="s">
        <v>480</v>
      </c>
      <c r="CP59" s="186" t="s">
        <v>2803</v>
      </c>
      <c r="CQ59" s="186" t="s">
        <v>480</v>
      </c>
      <c r="CR59" s="186" t="s">
        <v>480</v>
      </c>
      <c r="CS59" s="186" t="s">
        <v>2803</v>
      </c>
      <c r="CT59" s="186" t="s">
        <v>480</v>
      </c>
      <c r="CU59" s="186" t="s">
        <v>480</v>
      </c>
      <c r="CV59" s="186" t="s">
        <v>2803</v>
      </c>
      <c r="CW59" s="186" t="s">
        <v>480</v>
      </c>
      <c r="CX59" s="186" t="s">
        <v>480</v>
      </c>
      <c r="CY59" s="186" t="s">
        <v>2803</v>
      </c>
      <c r="CZ59" s="186" t="s">
        <v>480</v>
      </c>
      <c r="DA59" s="186" t="s">
        <v>480</v>
      </c>
      <c r="DB59" s="186" t="s">
        <v>2803</v>
      </c>
      <c r="DC59" s="186" t="s">
        <v>480</v>
      </c>
      <c r="DD59" s="186" t="s">
        <v>480</v>
      </c>
      <c r="DE59" s="186" t="s">
        <v>2803</v>
      </c>
      <c r="DF59" s="186" t="s">
        <v>480</v>
      </c>
      <c r="DG59" s="186" t="s">
        <v>480</v>
      </c>
      <c r="DH59" s="186" t="s">
        <v>2803</v>
      </c>
      <c r="DI59" s="186" t="s">
        <v>480</v>
      </c>
      <c r="DJ59" s="186" t="s">
        <v>480</v>
      </c>
      <c r="DK59" s="186" t="s">
        <v>2803</v>
      </c>
      <c r="DL59" s="186" t="s">
        <v>480</v>
      </c>
      <c r="DM59" s="186" t="s">
        <v>480</v>
      </c>
      <c r="DN59" s="186" t="s">
        <v>2803</v>
      </c>
      <c r="DO59" s="186" t="s">
        <v>480</v>
      </c>
      <c r="DP59" s="186" t="s">
        <v>480</v>
      </c>
      <c r="DQ59" s="186" t="s">
        <v>2803</v>
      </c>
      <c r="DR59" s="186" t="s">
        <v>480</v>
      </c>
      <c r="DS59" s="186" t="s">
        <v>480</v>
      </c>
      <c r="DT59" s="186" t="s">
        <v>2803</v>
      </c>
      <c r="DU59" s="186" t="s">
        <v>480</v>
      </c>
      <c r="DV59" s="186" t="s">
        <v>480</v>
      </c>
      <c r="DW59" s="186" t="s">
        <v>2803</v>
      </c>
      <c r="DX59" s="186" t="s">
        <v>480</v>
      </c>
      <c r="DY59" s="186" t="s">
        <v>480</v>
      </c>
      <c r="DZ59" s="186" t="s">
        <v>2803</v>
      </c>
      <c r="EA59" s="186" t="s">
        <v>480</v>
      </c>
      <c r="EB59" s="186" t="s">
        <v>480</v>
      </c>
      <c r="EC59" s="186" t="s">
        <v>2803</v>
      </c>
      <c r="ED59" s="186" t="s">
        <v>480</v>
      </c>
      <c r="EE59" s="186" t="s">
        <v>480</v>
      </c>
      <c r="EF59" s="186" t="s">
        <v>2803</v>
      </c>
      <c r="EG59" s="186" t="s">
        <v>480</v>
      </c>
      <c r="EH59" s="186" t="s">
        <v>480</v>
      </c>
      <c r="EI59" s="186" t="s">
        <v>2803</v>
      </c>
      <c r="EJ59" s="186" t="s">
        <v>480</v>
      </c>
      <c r="EK59" s="186" t="s">
        <v>480</v>
      </c>
      <c r="EL59" s="186" t="s">
        <v>2803</v>
      </c>
      <c r="EM59" s="186" t="s">
        <v>480</v>
      </c>
      <c r="EN59" s="186" t="s">
        <v>480</v>
      </c>
      <c r="EO59" s="186" t="s">
        <v>2803</v>
      </c>
      <c r="EP59" s="186" t="s">
        <v>480</v>
      </c>
      <c r="EQ59" s="186" t="s">
        <v>480</v>
      </c>
      <c r="ER59" s="186" t="s">
        <v>2803</v>
      </c>
      <c r="ES59" s="186" t="s">
        <v>480</v>
      </c>
      <c r="ET59" s="186" t="s">
        <v>480</v>
      </c>
    </row>
    <row r="60" spans="1:150" x14ac:dyDescent="0.3">
      <c r="A60" s="1"/>
      <c r="B60" s="185" t="s">
        <v>3319</v>
      </c>
      <c r="C60" s="185" t="s">
        <v>50</v>
      </c>
      <c r="D60" s="185" t="s">
        <v>3289</v>
      </c>
      <c r="E60" s="185" t="s">
        <v>3320</v>
      </c>
      <c r="F60" s="185" t="s">
        <v>3321</v>
      </c>
      <c r="G60" s="186" t="s">
        <v>2803</v>
      </c>
      <c r="H60" s="186" t="s">
        <v>480</v>
      </c>
      <c r="I60" s="186" t="s">
        <v>480</v>
      </c>
      <c r="J60" s="186" t="s">
        <v>2803</v>
      </c>
      <c r="K60" s="186" t="s">
        <v>480</v>
      </c>
      <c r="L60" s="186" t="s">
        <v>480</v>
      </c>
      <c r="M60" s="186" t="s">
        <v>2803</v>
      </c>
      <c r="N60" s="186" t="s">
        <v>480</v>
      </c>
      <c r="O60" s="186" t="s">
        <v>480</v>
      </c>
      <c r="P60" s="186" t="s">
        <v>2803</v>
      </c>
      <c r="Q60" s="186" t="s">
        <v>480</v>
      </c>
      <c r="R60" s="186" t="s">
        <v>480</v>
      </c>
      <c r="S60" s="186" t="s">
        <v>2803</v>
      </c>
      <c r="T60" s="186" t="s">
        <v>480</v>
      </c>
      <c r="U60" s="186" t="s">
        <v>480</v>
      </c>
      <c r="V60" s="186" t="s">
        <v>2803</v>
      </c>
      <c r="W60" s="186" t="s">
        <v>480</v>
      </c>
      <c r="X60" s="186" t="s">
        <v>480</v>
      </c>
      <c r="Y60" s="186" t="s">
        <v>2803</v>
      </c>
      <c r="Z60" s="186" t="s">
        <v>480</v>
      </c>
      <c r="AA60" s="186" t="s">
        <v>480</v>
      </c>
      <c r="AB60" s="186" t="s">
        <v>2803</v>
      </c>
      <c r="AC60" s="186" t="s">
        <v>480</v>
      </c>
      <c r="AD60" s="186" t="s">
        <v>480</v>
      </c>
      <c r="AE60" s="186" t="s">
        <v>2803</v>
      </c>
      <c r="AF60" s="186" t="s">
        <v>480</v>
      </c>
      <c r="AG60" s="186" t="s">
        <v>480</v>
      </c>
      <c r="AH60" s="186" t="s">
        <v>2803</v>
      </c>
      <c r="AI60" s="186" t="s">
        <v>480</v>
      </c>
      <c r="AJ60" s="186" t="s">
        <v>480</v>
      </c>
      <c r="AK60" s="186" t="s">
        <v>2803</v>
      </c>
      <c r="AL60" s="186" t="s">
        <v>480</v>
      </c>
      <c r="AM60" s="186" t="s">
        <v>480</v>
      </c>
      <c r="AN60" s="186" t="s">
        <v>2803</v>
      </c>
      <c r="AO60" s="186" t="s">
        <v>480</v>
      </c>
      <c r="AP60" s="186" t="s">
        <v>480</v>
      </c>
      <c r="AQ60" s="186" t="s">
        <v>2803</v>
      </c>
      <c r="AR60" s="186" t="s">
        <v>480</v>
      </c>
      <c r="AS60" s="186" t="s">
        <v>480</v>
      </c>
      <c r="AT60" s="186" t="s">
        <v>2803</v>
      </c>
      <c r="AU60" s="186" t="s">
        <v>480</v>
      </c>
      <c r="AV60" s="186" t="s">
        <v>480</v>
      </c>
      <c r="AW60" s="186" t="s">
        <v>2803</v>
      </c>
      <c r="AX60" s="186" t="s">
        <v>480</v>
      </c>
      <c r="AY60" s="186" t="s">
        <v>480</v>
      </c>
      <c r="AZ60" s="186" t="s">
        <v>2803</v>
      </c>
      <c r="BA60" s="186" t="s">
        <v>480</v>
      </c>
      <c r="BB60" s="186" t="s">
        <v>480</v>
      </c>
      <c r="BC60" s="186" t="s">
        <v>2803</v>
      </c>
      <c r="BD60" s="186" t="s">
        <v>480</v>
      </c>
      <c r="BE60" s="186" t="s">
        <v>480</v>
      </c>
      <c r="BF60" s="186" t="s">
        <v>2803</v>
      </c>
      <c r="BG60" s="186" t="s">
        <v>480</v>
      </c>
      <c r="BH60" s="186" t="s">
        <v>480</v>
      </c>
      <c r="BI60" s="186" t="s">
        <v>2803</v>
      </c>
      <c r="BJ60" s="186" t="s">
        <v>480</v>
      </c>
      <c r="BK60" s="186" t="s">
        <v>480</v>
      </c>
      <c r="BL60" s="186" t="s">
        <v>2803</v>
      </c>
      <c r="BM60" s="186" t="s">
        <v>480</v>
      </c>
      <c r="BN60" s="186" t="s">
        <v>480</v>
      </c>
      <c r="BO60" s="186" t="s">
        <v>2803</v>
      </c>
      <c r="BP60" s="186" t="s">
        <v>480</v>
      </c>
      <c r="BQ60" s="186" t="s">
        <v>480</v>
      </c>
      <c r="BR60" s="186" t="s">
        <v>2803</v>
      </c>
      <c r="BS60" s="186" t="s">
        <v>480</v>
      </c>
      <c r="BT60" s="186" t="s">
        <v>480</v>
      </c>
      <c r="BU60" s="186" t="s">
        <v>2803</v>
      </c>
      <c r="BV60" s="186" t="s">
        <v>480</v>
      </c>
      <c r="BW60" s="186" t="s">
        <v>480</v>
      </c>
      <c r="BX60" s="186" t="s">
        <v>2803</v>
      </c>
      <c r="BY60" s="186" t="s">
        <v>480</v>
      </c>
      <c r="BZ60" s="186" t="s">
        <v>480</v>
      </c>
      <c r="CA60" s="186" t="s">
        <v>2803</v>
      </c>
      <c r="CB60" s="186" t="s">
        <v>480</v>
      </c>
      <c r="CC60" s="186" t="s">
        <v>480</v>
      </c>
      <c r="CD60" s="186" t="s">
        <v>2803</v>
      </c>
      <c r="CE60" s="186" t="s">
        <v>480</v>
      </c>
      <c r="CF60" s="186" t="s">
        <v>480</v>
      </c>
      <c r="CG60" s="186" t="s">
        <v>2803</v>
      </c>
      <c r="CH60" s="186" t="s">
        <v>480</v>
      </c>
      <c r="CI60" s="186" t="s">
        <v>480</v>
      </c>
      <c r="CJ60" s="186" t="s">
        <v>2803</v>
      </c>
      <c r="CK60" s="186" t="s">
        <v>480</v>
      </c>
      <c r="CL60" s="186" t="s">
        <v>480</v>
      </c>
      <c r="CM60" s="186" t="s">
        <v>2803</v>
      </c>
      <c r="CN60" s="186" t="s">
        <v>480</v>
      </c>
      <c r="CO60" s="186" t="s">
        <v>480</v>
      </c>
      <c r="CP60" s="186" t="s">
        <v>2803</v>
      </c>
      <c r="CQ60" s="186" t="s">
        <v>480</v>
      </c>
      <c r="CR60" s="186" t="s">
        <v>480</v>
      </c>
      <c r="CS60" s="186" t="s">
        <v>2803</v>
      </c>
      <c r="CT60" s="186" t="s">
        <v>480</v>
      </c>
      <c r="CU60" s="186" t="s">
        <v>480</v>
      </c>
      <c r="CV60" s="186" t="s">
        <v>2803</v>
      </c>
      <c r="CW60" s="186" t="s">
        <v>480</v>
      </c>
      <c r="CX60" s="186" t="s">
        <v>480</v>
      </c>
      <c r="CY60" s="186" t="s">
        <v>2803</v>
      </c>
      <c r="CZ60" s="186" t="s">
        <v>480</v>
      </c>
      <c r="DA60" s="186" t="s">
        <v>480</v>
      </c>
      <c r="DB60" s="186" t="s">
        <v>2803</v>
      </c>
      <c r="DC60" s="186" t="s">
        <v>480</v>
      </c>
      <c r="DD60" s="186" t="s">
        <v>480</v>
      </c>
      <c r="DE60" s="186" t="s">
        <v>2803</v>
      </c>
      <c r="DF60" s="186" t="s">
        <v>480</v>
      </c>
      <c r="DG60" s="186" t="s">
        <v>480</v>
      </c>
      <c r="DH60" s="186" t="s">
        <v>2803</v>
      </c>
      <c r="DI60" s="186" t="s">
        <v>480</v>
      </c>
      <c r="DJ60" s="186" t="s">
        <v>480</v>
      </c>
      <c r="DK60" s="186" t="s">
        <v>2803</v>
      </c>
      <c r="DL60" s="186" t="s">
        <v>480</v>
      </c>
      <c r="DM60" s="186" t="s">
        <v>480</v>
      </c>
      <c r="DN60" s="186" t="s">
        <v>2803</v>
      </c>
      <c r="DO60" s="186" t="s">
        <v>480</v>
      </c>
      <c r="DP60" s="186" t="s">
        <v>480</v>
      </c>
      <c r="DQ60" s="186" t="s">
        <v>2803</v>
      </c>
      <c r="DR60" s="186" t="s">
        <v>480</v>
      </c>
      <c r="DS60" s="186" t="s">
        <v>480</v>
      </c>
      <c r="DT60" s="186" t="s">
        <v>2803</v>
      </c>
      <c r="DU60" s="186" t="s">
        <v>480</v>
      </c>
      <c r="DV60" s="186" t="s">
        <v>480</v>
      </c>
      <c r="DW60" s="186" t="s">
        <v>2803</v>
      </c>
      <c r="DX60" s="186" t="s">
        <v>480</v>
      </c>
      <c r="DY60" s="186" t="s">
        <v>480</v>
      </c>
      <c r="DZ60" s="186" t="s">
        <v>2803</v>
      </c>
      <c r="EA60" s="186" t="s">
        <v>480</v>
      </c>
      <c r="EB60" s="186" t="s">
        <v>480</v>
      </c>
      <c r="EC60" s="186" t="s">
        <v>2803</v>
      </c>
      <c r="ED60" s="186" t="s">
        <v>480</v>
      </c>
      <c r="EE60" s="186" t="s">
        <v>480</v>
      </c>
      <c r="EF60" s="186" t="s">
        <v>2803</v>
      </c>
      <c r="EG60" s="186" t="s">
        <v>480</v>
      </c>
      <c r="EH60" s="186" t="s">
        <v>480</v>
      </c>
      <c r="EI60" s="186" t="s">
        <v>2803</v>
      </c>
      <c r="EJ60" s="186" t="s">
        <v>480</v>
      </c>
      <c r="EK60" s="186" t="s">
        <v>480</v>
      </c>
      <c r="EL60" s="186" t="s">
        <v>2803</v>
      </c>
      <c r="EM60" s="186" t="s">
        <v>480</v>
      </c>
      <c r="EN60" s="186" t="s">
        <v>480</v>
      </c>
      <c r="EO60" s="186" t="s">
        <v>2803</v>
      </c>
      <c r="EP60" s="186" t="s">
        <v>480</v>
      </c>
      <c r="EQ60" s="186" t="s">
        <v>480</v>
      </c>
      <c r="ER60" s="186" t="s">
        <v>2803</v>
      </c>
      <c r="ES60" s="186" t="s">
        <v>480</v>
      </c>
      <c r="ET60" s="186" t="s">
        <v>480</v>
      </c>
    </row>
    <row r="61" spans="1:150" x14ac:dyDescent="0.3">
      <c r="A61" s="1"/>
      <c r="B61" s="185" t="s">
        <v>3322</v>
      </c>
      <c r="C61" s="185" t="s">
        <v>50</v>
      </c>
      <c r="D61" s="185" t="s">
        <v>3289</v>
      </c>
      <c r="E61" s="185" t="s">
        <v>3323</v>
      </c>
      <c r="F61" s="185" t="s">
        <v>3324</v>
      </c>
      <c r="G61" s="186" t="s">
        <v>2803</v>
      </c>
      <c r="H61" s="186" t="s">
        <v>2691</v>
      </c>
      <c r="I61" s="186" t="s">
        <v>3292</v>
      </c>
      <c r="J61" s="186" t="s">
        <v>2803</v>
      </c>
      <c r="K61" s="186" t="s">
        <v>2691</v>
      </c>
      <c r="L61" s="186" t="s">
        <v>3293</v>
      </c>
      <c r="M61" s="186" t="s">
        <v>2803</v>
      </c>
      <c r="N61" s="186" t="s">
        <v>2691</v>
      </c>
      <c r="O61" s="186" t="s">
        <v>2691</v>
      </c>
      <c r="P61" s="186" t="s">
        <v>2803</v>
      </c>
      <c r="Q61" s="186" t="s">
        <v>2691</v>
      </c>
      <c r="R61" s="186" t="s">
        <v>2691</v>
      </c>
      <c r="S61" s="186" t="s">
        <v>2803</v>
      </c>
      <c r="T61" s="186" t="s">
        <v>2691</v>
      </c>
      <c r="U61" s="186" t="s">
        <v>2691</v>
      </c>
      <c r="V61" s="186" t="s">
        <v>2803</v>
      </c>
      <c r="W61" s="186" t="s">
        <v>2691</v>
      </c>
      <c r="X61" s="186" t="s">
        <v>3294</v>
      </c>
      <c r="Y61" s="186" t="s">
        <v>2803</v>
      </c>
      <c r="Z61" s="186" t="s">
        <v>2691</v>
      </c>
      <c r="AA61" s="186" t="s">
        <v>2691</v>
      </c>
      <c r="AB61" s="186" t="s">
        <v>2803</v>
      </c>
      <c r="AC61" s="186" t="s">
        <v>2691</v>
      </c>
      <c r="AD61" s="186" t="s">
        <v>3295</v>
      </c>
      <c r="AE61" s="186" t="s">
        <v>2803</v>
      </c>
      <c r="AF61" s="186" t="s">
        <v>2691</v>
      </c>
      <c r="AG61" s="186" t="s">
        <v>3296</v>
      </c>
      <c r="AH61" s="186" t="s">
        <v>2803</v>
      </c>
      <c r="AI61" s="186" t="s">
        <v>2691</v>
      </c>
      <c r="AJ61" s="186" t="s">
        <v>3296</v>
      </c>
      <c r="AK61" s="186" t="s">
        <v>2803</v>
      </c>
      <c r="AL61" s="186" t="s">
        <v>2691</v>
      </c>
      <c r="AM61" s="186" t="s">
        <v>2691</v>
      </c>
      <c r="AN61" s="186" t="s">
        <v>2803</v>
      </c>
      <c r="AO61" s="186" t="s">
        <v>2691</v>
      </c>
      <c r="AP61" s="186" t="s">
        <v>3297</v>
      </c>
      <c r="AQ61" s="186" t="s">
        <v>2803</v>
      </c>
      <c r="AR61" s="186" t="s">
        <v>2691</v>
      </c>
      <c r="AS61" s="186" t="s">
        <v>3298</v>
      </c>
      <c r="AT61" s="186" t="s">
        <v>2803</v>
      </c>
      <c r="AU61" s="186" t="s">
        <v>2691</v>
      </c>
      <c r="AV61" s="186" t="s">
        <v>3299</v>
      </c>
      <c r="AW61" s="186" t="s">
        <v>2803</v>
      </c>
      <c r="AX61" s="186" t="s">
        <v>2691</v>
      </c>
      <c r="AY61" s="186" t="s">
        <v>3300</v>
      </c>
      <c r="AZ61" s="186" t="s">
        <v>2803</v>
      </c>
      <c r="BA61" s="186" t="s">
        <v>2691</v>
      </c>
      <c r="BB61" s="186" t="s">
        <v>3301</v>
      </c>
      <c r="BC61" s="186" t="s">
        <v>2803</v>
      </c>
      <c r="BD61" s="186" t="s">
        <v>2691</v>
      </c>
      <c r="BE61" s="186" t="s">
        <v>3301</v>
      </c>
      <c r="BF61" s="186" t="s">
        <v>2803</v>
      </c>
      <c r="BG61" s="186" t="s">
        <v>2691</v>
      </c>
      <c r="BH61" s="186" t="s">
        <v>3301</v>
      </c>
      <c r="BI61" s="186" t="s">
        <v>2803</v>
      </c>
      <c r="BJ61" s="186" t="s">
        <v>2691</v>
      </c>
      <c r="BK61" s="186" t="s">
        <v>3301</v>
      </c>
      <c r="BL61" s="186" t="s">
        <v>2803</v>
      </c>
      <c r="BM61" s="186" t="s">
        <v>2691</v>
      </c>
      <c r="BN61" s="186" t="s">
        <v>3301</v>
      </c>
      <c r="BO61" s="186" t="s">
        <v>2803</v>
      </c>
      <c r="BP61" s="186" t="s">
        <v>2691</v>
      </c>
      <c r="BQ61" s="186" t="s">
        <v>3302</v>
      </c>
      <c r="BR61" s="186" t="s">
        <v>2803</v>
      </c>
      <c r="BS61" s="186" t="s">
        <v>2691</v>
      </c>
      <c r="BT61" s="186" t="s">
        <v>3303</v>
      </c>
      <c r="BU61" s="186" t="s">
        <v>2803</v>
      </c>
      <c r="BV61" s="186" t="s">
        <v>2691</v>
      </c>
      <c r="BW61" s="186" t="s">
        <v>3304</v>
      </c>
      <c r="BX61" s="186" t="s">
        <v>2803</v>
      </c>
      <c r="BY61" s="186" t="s">
        <v>2691</v>
      </c>
      <c r="BZ61" s="186" t="s">
        <v>3305</v>
      </c>
      <c r="CA61" s="186" t="s">
        <v>2803</v>
      </c>
      <c r="CB61" s="186" t="s">
        <v>2691</v>
      </c>
      <c r="CC61" s="186" t="s">
        <v>3306</v>
      </c>
      <c r="CD61" s="186" t="s">
        <v>2803</v>
      </c>
      <c r="CE61" s="186" t="s">
        <v>2691</v>
      </c>
      <c r="CF61" s="186" t="s">
        <v>3307</v>
      </c>
      <c r="CG61" s="186" t="s">
        <v>2803</v>
      </c>
      <c r="CH61" s="186" t="s">
        <v>2691</v>
      </c>
      <c r="CI61" s="186" t="s">
        <v>3307</v>
      </c>
      <c r="CJ61" s="186" t="s">
        <v>2803</v>
      </c>
      <c r="CK61" s="186" t="s">
        <v>2691</v>
      </c>
      <c r="CL61" s="186" t="s">
        <v>3308</v>
      </c>
      <c r="CM61" s="186" t="s">
        <v>2803</v>
      </c>
      <c r="CN61" s="186" t="s">
        <v>2691</v>
      </c>
      <c r="CO61" s="186" t="s">
        <v>3308</v>
      </c>
      <c r="CP61" s="186" t="s">
        <v>2803</v>
      </c>
      <c r="CQ61" s="186" t="s">
        <v>2691</v>
      </c>
      <c r="CR61" s="186" t="s">
        <v>3309</v>
      </c>
      <c r="CS61" s="186" t="s">
        <v>2803</v>
      </c>
      <c r="CT61" s="186" t="s">
        <v>2691</v>
      </c>
      <c r="CU61" s="186" t="s">
        <v>3307</v>
      </c>
      <c r="CV61" s="186" t="s">
        <v>2803</v>
      </c>
      <c r="CW61" s="186" t="s">
        <v>2691</v>
      </c>
      <c r="CX61" s="186" t="s">
        <v>3307</v>
      </c>
      <c r="CY61" s="186" t="s">
        <v>2803</v>
      </c>
      <c r="CZ61" s="186" t="s">
        <v>2691</v>
      </c>
      <c r="DA61" s="186" t="s">
        <v>3310</v>
      </c>
      <c r="DB61" s="186" t="s">
        <v>2803</v>
      </c>
      <c r="DC61" s="186" t="s">
        <v>2691</v>
      </c>
      <c r="DD61" s="186" t="s">
        <v>3311</v>
      </c>
      <c r="DE61" s="186" t="s">
        <v>2803</v>
      </c>
      <c r="DF61" s="186" t="s">
        <v>2691</v>
      </c>
      <c r="DG61" s="186" t="s">
        <v>2691</v>
      </c>
      <c r="DH61" s="186" t="s">
        <v>2803</v>
      </c>
      <c r="DI61" s="186" t="s">
        <v>2691</v>
      </c>
      <c r="DJ61" s="186" t="s">
        <v>2691</v>
      </c>
      <c r="DK61" s="186" t="s">
        <v>2803</v>
      </c>
      <c r="DL61" s="186" t="s">
        <v>2691</v>
      </c>
      <c r="DM61" s="186" t="s">
        <v>2691</v>
      </c>
      <c r="DN61" s="186" t="s">
        <v>2803</v>
      </c>
      <c r="DO61" s="186" t="s">
        <v>2691</v>
      </c>
      <c r="DP61" s="186" t="s">
        <v>2691</v>
      </c>
      <c r="DQ61" s="186" t="s">
        <v>2803</v>
      </c>
      <c r="DR61" s="186" t="s">
        <v>2691</v>
      </c>
      <c r="DS61" s="186" t="s">
        <v>2691</v>
      </c>
      <c r="DT61" s="186" t="s">
        <v>2803</v>
      </c>
      <c r="DU61" s="186" t="s">
        <v>2691</v>
      </c>
      <c r="DV61" s="186" t="s">
        <v>2691</v>
      </c>
      <c r="DW61" s="186" t="s">
        <v>2803</v>
      </c>
      <c r="DX61" s="186" t="s">
        <v>2691</v>
      </c>
      <c r="DY61" s="186" t="s">
        <v>2691</v>
      </c>
      <c r="DZ61" s="186" t="s">
        <v>2803</v>
      </c>
      <c r="EA61" s="186" t="s">
        <v>2691</v>
      </c>
      <c r="EB61" s="186" t="s">
        <v>2691</v>
      </c>
      <c r="EC61" s="186" t="s">
        <v>2803</v>
      </c>
      <c r="ED61" s="186" t="s">
        <v>2691</v>
      </c>
      <c r="EE61" s="186" t="s">
        <v>2691</v>
      </c>
      <c r="EF61" s="186" t="s">
        <v>2803</v>
      </c>
      <c r="EG61" s="186" t="s">
        <v>2691</v>
      </c>
      <c r="EH61" s="186" t="s">
        <v>2691</v>
      </c>
      <c r="EI61" s="186" t="s">
        <v>2803</v>
      </c>
      <c r="EJ61" s="186" t="s">
        <v>2691</v>
      </c>
      <c r="EK61" s="186" t="s">
        <v>2691</v>
      </c>
      <c r="EL61" s="186" t="s">
        <v>2803</v>
      </c>
      <c r="EM61" s="186" t="s">
        <v>2691</v>
      </c>
      <c r="EN61" s="186" t="s">
        <v>2691</v>
      </c>
      <c r="EO61" s="186" t="s">
        <v>2803</v>
      </c>
      <c r="EP61" s="186" t="s">
        <v>2691</v>
      </c>
      <c r="EQ61" s="186" t="s">
        <v>2691</v>
      </c>
      <c r="ER61" s="186" t="s">
        <v>2803</v>
      </c>
      <c r="ES61" s="186" t="s">
        <v>2691</v>
      </c>
      <c r="ET61" s="186" t="s">
        <v>3312</v>
      </c>
    </row>
    <row r="62" spans="1:150" x14ac:dyDescent="0.3">
      <c r="A62" s="1"/>
      <c r="B62" s="184" t="s">
        <v>3325</v>
      </c>
      <c r="C62" s="184" t="s">
        <v>62</v>
      </c>
      <c r="D62" s="184" t="s">
        <v>63</v>
      </c>
      <c r="E62" s="184" t="s">
        <v>3326</v>
      </c>
      <c r="F62" s="184" t="s">
        <v>3327</v>
      </c>
      <c r="G62" s="184" t="s">
        <v>2803</v>
      </c>
      <c r="H62" s="184" t="s">
        <v>2691</v>
      </c>
      <c r="I62" s="184" t="s">
        <v>3164</v>
      </c>
      <c r="J62" s="184" t="s">
        <v>2803</v>
      </c>
      <c r="K62" s="184" t="s">
        <v>2691</v>
      </c>
      <c r="L62" s="184" t="s">
        <v>3164</v>
      </c>
      <c r="M62" s="184" t="s">
        <v>2803</v>
      </c>
      <c r="N62" s="184" t="s">
        <v>2691</v>
      </c>
      <c r="O62" s="184" t="s">
        <v>3164</v>
      </c>
      <c r="P62" s="184" t="s">
        <v>2803</v>
      </c>
      <c r="Q62" s="184" t="s">
        <v>2691</v>
      </c>
      <c r="R62" s="184" t="s">
        <v>3164</v>
      </c>
      <c r="S62" s="184" t="s">
        <v>2803</v>
      </c>
      <c r="T62" s="184" t="s">
        <v>3164</v>
      </c>
      <c r="U62" s="184" t="s">
        <v>3164</v>
      </c>
      <c r="V62" s="184" t="s">
        <v>2803</v>
      </c>
      <c r="W62" s="184" t="s">
        <v>3164</v>
      </c>
      <c r="X62" s="184" t="s">
        <v>3164</v>
      </c>
      <c r="Y62" s="184" t="s">
        <v>2803</v>
      </c>
      <c r="Z62" s="184" t="s">
        <v>3164</v>
      </c>
      <c r="AA62" s="184" t="s">
        <v>3164</v>
      </c>
      <c r="AB62" s="184" t="s">
        <v>2803</v>
      </c>
      <c r="AC62" s="184" t="s">
        <v>2691</v>
      </c>
      <c r="AD62" s="184" t="s">
        <v>3164</v>
      </c>
      <c r="AE62" s="184" t="s">
        <v>2803</v>
      </c>
      <c r="AF62" s="184" t="s">
        <v>2691</v>
      </c>
      <c r="AG62" s="184" t="s">
        <v>3164</v>
      </c>
      <c r="AH62" s="184" t="s">
        <v>2803</v>
      </c>
      <c r="AI62" s="184" t="s">
        <v>2691</v>
      </c>
      <c r="AJ62" s="184" t="s">
        <v>3164</v>
      </c>
      <c r="AK62" s="184" t="s">
        <v>2803</v>
      </c>
      <c r="AL62" s="184" t="s">
        <v>3164</v>
      </c>
      <c r="AM62" s="184" t="s">
        <v>3164</v>
      </c>
      <c r="AN62" s="184" t="s">
        <v>2803</v>
      </c>
      <c r="AO62" s="184" t="s">
        <v>2691</v>
      </c>
      <c r="AP62" s="184" t="s">
        <v>2691</v>
      </c>
      <c r="AQ62" s="184" t="s">
        <v>2803</v>
      </c>
      <c r="AR62" s="184" t="s">
        <v>2691</v>
      </c>
      <c r="AS62" s="184" t="s">
        <v>2691</v>
      </c>
      <c r="AT62" s="184" t="s">
        <v>2803</v>
      </c>
      <c r="AU62" s="184" t="s">
        <v>2691</v>
      </c>
      <c r="AV62" s="184" t="s">
        <v>2691</v>
      </c>
      <c r="AW62" s="184" t="s">
        <v>2803</v>
      </c>
      <c r="AX62" s="184" t="s">
        <v>2691</v>
      </c>
      <c r="AY62" s="184" t="s">
        <v>2691</v>
      </c>
      <c r="AZ62" s="184" t="s">
        <v>2803</v>
      </c>
      <c r="BA62" s="184" t="s">
        <v>2691</v>
      </c>
      <c r="BB62" s="184" t="s">
        <v>2691</v>
      </c>
      <c r="BC62" s="184" t="s">
        <v>2803</v>
      </c>
      <c r="BD62" s="184" t="s">
        <v>2691</v>
      </c>
      <c r="BE62" s="184" t="s">
        <v>2691</v>
      </c>
      <c r="BF62" s="184" t="s">
        <v>2803</v>
      </c>
      <c r="BG62" s="184" t="s">
        <v>2691</v>
      </c>
      <c r="BH62" s="184" t="s">
        <v>2691</v>
      </c>
      <c r="BI62" s="184" t="s">
        <v>2803</v>
      </c>
      <c r="BJ62" s="184" t="s">
        <v>2691</v>
      </c>
      <c r="BK62" s="184" t="s">
        <v>2691</v>
      </c>
      <c r="BL62" s="184" t="s">
        <v>2803</v>
      </c>
      <c r="BM62" s="184" t="s">
        <v>2691</v>
      </c>
      <c r="BN62" s="184" t="s">
        <v>2691</v>
      </c>
      <c r="BO62" s="184" t="s">
        <v>2803</v>
      </c>
      <c r="BP62" s="184" t="s">
        <v>2691</v>
      </c>
      <c r="BQ62" s="184" t="s">
        <v>2691</v>
      </c>
      <c r="BR62" s="184" t="s">
        <v>2803</v>
      </c>
      <c r="BS62" s="184" t="s">
        <v>2691</v>
      </c>
      <c r="BT62" s="184" t="s">
        <v>2691</v>
      </c>
      <c r="BU62" s="184" t="s">
        <v>2803</v>
      </c>
      <c r="BV62" s="184" t="s">
        <v>2691</v>
      </c>
      <c r="BW62" s="184" t="s">
        <v>2691</v>
      </c>
      <c r="BX62" s="184" t="s">
        <v>2803</v>
      </c>
      <c r="BY62" s="184" t="s">
        <v>2691</v>
      </c>
      <c r="BZ62" s="184" t="s">
        <v>2691</v>
      </c>
      <c r="CA62" s="184" t="s">
        <v>2803</v>
      </c>
      <c r="CB62" s="184" t="s">
        <v>2691</v>
      </c>
      <c r="CC62" s="184" t="s">
        <v>2691</v>
      </c>
      <c r="CD62" s="184" t="s">
        <v>2803</v>
      </c>
      <c r="CE62" s="184" t="s">
        <v>2691</v>
      </c>
      <c r="CF62" s="184" t="s">
        <v>2691</v>
      </c>
      <c r="CG62" s="184" t="s">
        <v>2803</v>
      </c>
      <c r="CH62" s="184" t="s">
        <v>2691</v>
      </c>
      <c r="CI62" s="184" t="s">
        <v>2691</v>
      </c>
      <c r="CJ62" s="184" t="s">
        <v>2803</v>
      </c>
      <c r="CK62" s="184" t="s">
        <v>2691</v>
      </c>
      <c r="CL62" s="184" t="s">
        <v>2691</v>
      </c>
      <c r="CM62" s="184" t="s">
        <v>2803</v>
      </c>
      <c r="CN62" s="184" t="s">
        <v>2691</v>
      </c>
      <c r="CO62" s="184" t="s">
        <v>2691</v>
      </c>
      <c r="CP62" s="184" t="s">
        <v>2803</v>
      </c>
      <c r="CQ62" s="184" t="s">
        <v>2691</v>
      </c>
      <c r="CR62" s="184" t="s">
        <v>2691</v>
      </c>
      <c r="CS62" s="184" t="s">
        <v>2803</v>
      </c>
      <c r="CT62" s="184" t="s">
        <v>2691</v>
      </c>
      <c r="CU62" s="184" t="s">
        <v>2691</v>
      </c>
      <c r="CV62" s="184" t="s">
        <v>2803</v>
      </c>
      <c r="CW62" s="184" t="s">
        <v>2691</v>
      </c>
      <c r="CX62" s="184" t="s">
        <v>2691</v>
      </c>
      <c r="CY62" s="184" t="s">
        <v>2803</v>
      </c>
      <c r="CZ62" s="184" t="s">
        <v>2691</v>
      </c>
      <c r="DA62" s="184" t="s">
        <v>2691</v>
      </c>
      <c r="DB62" s="184" t="s">
        <v>2803</v>
      </c>
      <c r="DC62" s="184" t="s">
        <v>2691</v>
      </c>
      <c r="DD62" s="184" t="s">
        <v>2691</v>
      </c>
      <c r="DE62" s="184" t="s">
        <v>2803</v>
      </c>
      <c r="DF62" s="184" t="s">
        <v>2691</v>
      </c>
      <c r="DG62" s="184" t="s">
        <v>3164</v>
      </c>
      <c r="DH62" s="184" t="s">
        <v>2803</v>
      </c>
      <c r="DI62" s="184" t="s">
        <v>3164</v>
      </c>
      <c r="DJ62" s="184" t="s">
        <v>3164</v>
      </c>
      <c r="DK62" s="184" t="s">
        <v>2803</v>
      </c>
      <c r="DL62" s="184" t="s">
        <v>2691</v>
      </c>
      <c r="DM62" s="184" t="s">
        <v>3164</v>
      </c>
      <c r="DN62" s="184" t="s">
        <v>2803</v>
      </c>
      <c r="DO62" s="184" t="s">
        <v>2691</v>
      </c>
      <c r="DP62" s="184" t="s">
        <v>3164</v>
      </c>
      <c r="DQ62" s="184" t="s">
        <v>2803</v>
      </c>
      <c r="DR62" s="184" t="s">
        <v>2691</v>
      </c>
      <c r="DS62" s="184" t="s">
        <v>3164</v>
      </c>
      <c r="DT62" s="184" t="s">
        <v>2803</v>
      </c>
      <c r="DU62" s="184" t="s">
        <v>2691</v>
      </c>
      <c r="DV62" s="184" t="s">
        <v>3164</v>
      </c>
      <c r="DW62" s="184" t="s">
        <v>2803</v>
      </c>
      <c r="DX62" s="184" t="s">
        <v>2691</v>
      </c>
      <c r="DY62" s="184" t="s">
        <v>3164</v>
      </c>
      <c r="DZ62" s="184" t="s">
        <v>2803</v>
      </c>
      <c r="EA62" s="184" t="s">
        <v>2691</v>
      </c>
      <c r="EB62" s="184" t="s">
        <v>3164</v>
      </c>
      <c r="EC62" s="184" t="s">
        <v>2803</v>
      </c>
      <c r="ED62" s="184" t="s">
        <v>2691</v>
      </c>
      <c r="EE62" s="184" t="s">
        <v>3164</v>
      </c>
      <c r="EF62" s="184" t="s">
        <v>2803</v>
      </c>
      <c r="EG62" s="184" t="s">
        <v>2691</v>
      </c>
      <c r="EH62" s="184" t="s">
        <v>3164</v>
      </c>
      <c r="EI62" s="184" t="s">
        <v>2803</v>
      </c>
      <c r="EJ62" s="184" t="s">
        <v>2691</v>
      </c>
      <c r="EK62" s="184" t="s">
        <v>3164</v>
      </c>
      <c r="EL62" s="184" t="s">
        <v>2803</v>
      </c>
      <c r="EM62" s="184" t="s">
        <v>3164</v>
      </c>
      <c r="EN62" s="184" t="s">
        <v>3164</v>
      </c>
      <c r="EO62" s="184" t="s">
        <v>2803</v>
      </c>
      <c r="EP62" s="184" t="s">
        <v>3164</v>
      </c>
      <c r="EQ62" s="184" t="s">
        <v>3164</v>
      </c>
      <c r="ER62" s="184" t="s">
        <v>2803</v>
      </c>
      <c r="ES62" s="184" t="s">
        <v>2691</v>
      </c>
      <c r="ET62" s="184" t="s">
        <v>3164</v>
      </c>
    </row>
    <row r="63" spans="1:150" x14ac:dyDescent="0.3">
      <c r="A63" s="1"/>
      <c r="B63" s="185" t="s">
        <v>3328</v>
      </c>
      <c r="C63" s="185" t="s">
        <v>62</v>
      </c>
      <c r="D63" s="185" t="s">
        <v>63</v>
      </c>
      <c r="E63" s="185" t="s">
        <v>3329</v>
      </c>
      <c r="F63" s="185" t="s">
        <v>3330</v>
      </c>
      <c r="G63" s="186" t="s">
        <v>2803</v>
      </c>
      <c r="H63" s="186" t="s">
        <v>2691</v>
      </c>
      <c r="I63" s="186" t="s">
        <v>2691</v>
      </c>
      <c r="J63" s="186" t="s">
        <v>2803</v>
      </c>
      <c r="K63" s="186" t="s">
        <v>2691</v>
      </c>
      <c r="L63" s="186" t="s">
        <v>2691</v>
      </c>
      <c r="M63" s="186" t="s">
        <v>2803</v>
      </c>
      <c r="N63" s="186" t="s">
        <v>2691</v>
      </c>
      <c r="O63" s="186" t="s">
        <v>2691</v>
      </c>
      <c r="P63" s="186" t="s">
        <v>2803</v>
      </c>
      <c r="Q63" s="186" t="s">
        <v>2691</v>
      </c>
      <c r="R63" s="186" t="s">
        <v>2691</v>
      </c>
      <c r="S63" s="186" t="s">
        <v>2803</v>
      </c>
      <c r="T63" s="186" t="s">
        <v>2691</v>
      </c>
      <c r="U63" s="186" t="s">
        <v>2691</v>
      </c>
      <c r="V63" s="186" t="s">
        <v>2803</v>
      </c>
      <c r="W63" s="186" t="s">
        <v>2691</v>
      </c>
      <c r="X63" s="186" t="s">
        <v>2691</v>
      </c>
      <c r="Y63" s="186" t="s">
        <v>2803</v>
      </c>
      <c r="Z63" s="186" t="s">
        <v>2691</v>
      </c>
      <c r="AA63" s="186" t="s">
        <v>2691</v>
      </c>
      <c r="AB63" s="186" t="s">
        <v>2803</v>
      </c>
      <c r="AC63" s="186" t="s">
        <v>2691</v>
      </c>
      <c r="AD63" s="186" t="s">
        <v>2691</v>
      </c>
      <c r="AE63" s="186" t="s">
        <v>2803</v>
      </c>
      <c r="AF63" s="186" t="s">
        <v>2691</v>
      </c>
      <c r="AG63" s="186" t="s">
        <v>2691</v>
      </c>
      <c r="AH63" s="186" t="s">
        <v>2803</v>
      </c>
      <c r="AI63" s="186" t="s">
        <v>2691</v>
      </c>
      <c r="AJ63" s="186" t="s">
        <v>2691</v>
      </c>
      <c r="AK63" s="186" t="s">
        <v>2803</v>
      </c>
      <c r="AL63" s="186" t="s">
        <v>2691</v>
      </c>
      <c r="AM63" s="186" t="s">
        <v>2691</v>
      </c>
      <c r="AN63" s="186" t="s">
        <v>2803</v>
      </c>
      <c r="AO63" s="186" t="s">
        <v>2691</v>
      </c>
      <c r="AP63" s="186" t="s">
        <v>2691</v>
      </c>
      <c r="AQ63" s="186" t="s">
        <v>2803</v>
      </c>
      <c r="AR63" s="186" t="s">
        <v>2691</v>
      </c>
      <c r="AS63" s="186" t="s">
        <v>2691</v>
      </c>
      <c r="AT63" s="186" t="s">
        <v>2803</v>
      </c>
      <c r="AU63" s="186" t="s">
        <v>2691</v>
      </c>
      <c r="AV63" s="186" t="s">
        <v>2691</v>
      </c>
      <c r="AW63" s="186" t="s">
        <v>2803</v>
      </c>
      <c r="AX63" s="186" t="s">
        <v>2691</v>
      </c>
      <c r="AY63" s="186" t="s">
        <v>2691</v>
      </c>
      <c r="AZ63" s="186" t="s">
        <v>2803</v>
      </c>
      <c r="BA63" s="186" t="s">
        <v>2691</v>
      </c>
      <c r="BB63" s="186" t="s">
        <v>2691</v>
      </c>
      <c r="BC63" s="186" t="s">
        <v>2803</v>
      </c>
      <c r="BD63" s="186" t="s">
        <v>2691</v>
      </c>
      <c r="BE63" s="186" t="s">
        <v>2691</v>
      </c>
      <c r="BF63" s="186" t="s">
        <v>2803</v>
      </c>
      <c r="BG63" s="186" t="s">
        <v>2691</v>
      </c>
      <c r="BH63" s="186" t="s">
        <v>2691</v>
      </c>
      <c r="BI63" s="186" t="s">
        <v>2803</v>
      </c>
      <c r="BJ63" s="186" t="s">
        <v>2691</v>
      </c>
      <c r="BK63" s="186" t="s">
        <v>2691</v>
      </c>
      <c r="BL63" s="186" t="s">
        <v>2803</v>
      </c>
      <c r="BM63" s="186" t="s">
        <v>2691</v>
      </c>
      <c r="BN63" s="186" t="s">
        <v>2691</v>
      </c>
      <c r="BO63" s="186" t="s">
        <v>2803</v>
      </c>
      <c r="BP63" s="186" t="s">
        <v>2691</v>
      </c>
      <c r="BQ63" s="186" t="s">
        <v>2691</v>
      </c>
      <c r="BR63" s="186" t="s">
        <v>2803</v>
      </c>
      <c r="BS63" s="186" t="s">
        <v>2691</v>
      </c>
      <c r="BT63" s="186" t="s">
        <v>2691</v>
      </c>
      <c r="BU63" s="186" t="s">
        <v>2803</v>
      </c>
      <c r="BV63" s="186" t="s">
        <v>2691</v>
      </c>
      <c r="BW63" s="186" t="s">
        <v>2691</v>
      </c>
      <c r="BX63" s="186" t="s">
        <v>2803</v>
      </c>
      <c r="BY63" s="186" t="s">
        <v>2691</v>
      </c>
      <c r="BZ63" s="186" t="s">
        <v>2691</v>
      </c>
      <c r="CA63" s="186" t="s">
        <v>2803</v>
      </c>
      <c r="CB63" s="186" t="s">
        <v>2691</v>
      </c>
      <c r="CC63" s="186" t="s">
        <v>2691</v>
      </c>
      <c r="CD63" s="186" t="s">
        <v>2803</v>
      </c>
      <c r="CE63" s="186" t="s">
        <v>2691</v>
      </c>
      <c r="CF63" s="186" t="s">
        <v>2691</v>
      </c>
      <c r="CG63" s="186" t="s">
        <v>2803</v>
      </c>
      <c r="CH63" s="186" t="s">
        <v>2691</v>
      </c>
      <c r="CI63" s="186" t="s">
        <v>2691</v>
      </c>
      <c r="CJ63" s="186" t="s">
        <v>2803</v>
      </c>
      <c r="CK63" s="186" t="s">
        <v>2691</v>
      </c>
      <c r="CL63" s="186" t="s">
        <v>2691</v>
      </c>
      <c r="CM63" s="186" t="s">
        <v>2803</v>
      </c>
      <c r="CN63" s="186" t="s">
        <v>2691</v>
      </c>
      <c r="CO63" s="186" t="s">
        <v>2691</v>
      </c>
      <c r="CP63" s="186" t="s">
        <v>2803</v>
      </c>
      <c r="CQ63" s="186" t="s">
        <v>2691</v>
      </c>
      <c r="CR63" s="186" t="s">
        <v>2691</v>
      </c>
      <c r="CS63" s="186" t="s">
        <v>2803</v>
      </c>
      <c r="CT63" s="186" t="s">
        <v>2691</v>
      </c>
      <c r="CU63" s="186" t="s">
        <v>2691</v>
      </c>
      <c r="CV63" s="186" t="s">
        <v>2803</v>
      </c>
      <c r="CW63" s="186" t="s">
        <v>2691</v>
      </c>
      <c r="CX63" s="186" t="s">
        <v>2691</v>
      </c>
      <c r="CY63" s="186" t="s">
        <v>2803</v>
      </c>
      <c r="CZ63" s="186" t="s">
        <v>2691</v>
      </c>
      <c r="DA63" s="186" t="s">
        <v>2691</v>
      </c>
      <c r="DB63" s="186" t="s">
        <v>2803</v>
      </c>
      <c r="DC63" s="186" t="s">
        <v>2691</v>
      </c>
      <c r="DD63" s="186" t="s">
        <v>2691</v>
      </c>
      <c r="DE63" s="186" t="s">
        <v>2803</v>
      </c>
      <c r="DF63" s="186" t="s">
        <v>2691</v>
      </c>
      <c r="DG63" s="186" t="s">
        <v>2691</v>
      </c>
      <c r="DH63" s="186" t="s">
        <v>2803</v>
      </c>
      <c r="DI63" s="186" t="s">
        <v>2691</v>
      </c>
      <c r="DJ63" s="186" t="s">
        <v>2691</v>
      </c>
      <c r="DK63" s="186" t="s">
        <v>2803</v>
      </c>
      <c r="DL63" s="186" t="s">
        <v>2691</v>
      </c>
      <c r="DM63" s="186" t="s">
        <v>2691</v>
      </c>
      <c r="DN63" s="186" t="s">
        <v>2803</v>
      </c>
      <c r="DO63" s="186" t="s">
        <v>2691</v>
      </c>
      <c r="DP63" s="186" t="s">
        <v>2691</v>
      </c>
      <c r="DQ63" s="186" t="s">
        <v>2803</v>
      </c>
      <c r="DR63" s="186" t="s">
        <v>2691</v>
      </c>
      <c r="DS63" s="186" t="s">
        <v>2691</v>
      </c>
      <c r="DT63" s="186" t="s">
        <v>2803</v>
      </c>
      <c r="DU63" s="186" t="s">
        <v>2691</v>
      </c>
      <c r="DV63" s="186" t="s">
        <v>2691</v>
      </c>
      <c r="DW63" s="186" t="s">
        <v>2803</v>
      </c>
      <c r="DX63" s="186" t="s">
        <v>2691</v>
      </c>
      <c r="DY63" s="186" t="s">
        <v>2691</v>
      </c>
      <c r="DZ63" s="186" t="s">
        <v>2803</v>
      </c>
      <c r="EA63" s="186" t="s">
        <v>2691</v>
      </c>
      <c r="EB63" s="186" t="s">
        <v>2691</v>
      </c>
      <c r="EC63" s="186" t="s">
        <v>2803</v>
      </c>
      <c r="ED63" s="186" t="s">
        <v>2691</v>
      </c>
      <c r="EE63" s="186" t="s">
        <v>2691</v>
      </c>
      <c r="EF63" s="186" t="s">
        <v>2803</v>
      </c>
      <c r="EG63" s="186" t="s">
        <v>2691</v>
      </c>
      <c r="EH63" s="186" t="s">
        <v>2691</v>
      </c>
      <c r="EI63" s="186" t="s">
        <v>2803</v>
      </c>
      <c r="EJ63" s="186" t="s">
        <v>2691</v>
      </c>
      <c r="EK63" s="186" t="s">
        <v>2691</v>
      </c>
      <c r="EL63" s="186" t="s">
        <v>2803</v>
      </c>
      <c r="EM63" s="186" t="s">
        <v>2691</v>
      </c>
      <c r="EN63" s="186" t="s">
        <v>2691</v>
      </c>
      <c r="EO63" s="186" t="s">
        <v>2803</v>
      </c>
      <c r="EP63" s="186" t="s">
        <v>2691</v>
      </c>
      <c r="EQ63" s="186" t="s">
        <v>2691</v>
      </c>
      <c r="ER63" s="186" t="s">
        <v>2803</v>
      </c>
      <c r="ES63" s="186" t="s">
        <v>2691</v>
      </c>
      <c r="ET63" s="186" t="s">
        <v>2691</v>
      </c>
    </row>
    <row r="64" spans="1:150" x14ac:dyDescent="0.3">
      <c r="A64" s="1"/>
      <c r="B64" s="185" t="s">
        <v>3331</v>
      </c>
      <c r="C64" s="185" t="s">
        <v>62</v>
      </c>
      <c r="D64" s="185" t="s">
        <v>63</v>
      </c>
      <c r="E64" s="185" t="s">
        <v>3332</v>
      </c>
      <c r="F64" s="185" t="s">
        <v>3333</v>
      </c>
      <c r="G64" s="186" t="s">
        <v>2803</v>
      </c>
      <c r="H64" s="186" t="s">
        <v>2691</v>
      </c>
      <c r="I64" s="186" t="s">
        <v>2691</v>
      </c>
      <c r="J64" s="186" t="s">
        <v>2803</v>
      </c>
      <c r="K64" s="186" t="s">
        <v>2691</v>
      </c>
      <c r="L64" s="186" t="s">
        <v>3164</v>
      </c>
      <c r="M64" s="186" t="s">
        <v>2803</v>
      </c>
      <c r="N64" s="186" t="s">
        <v>2691</v>
      </c>
      <c r="O64" s="186" t="s">
        <v>3164</v>
      </c>
      <c r="P64" s="186" t="s">
        <v>2803</v>
      </c>
      <c r="Q64" s="186" t="s">
        <v>2691</v>
      </c>
      <c r="R64" s="186" t="s">
        <v>3164</v>
      </c>
      <c r="S64" s="186" t="s">
        <v>2803</v>
      </c>
      <c r="T64" s="186" t="s">
        <v>3164</v>
      </c>
      <c r="U64" s="186" t="s">
        <v>3164</v>
      </c>
      <c r="V64" s="186" t="s">
        <v>2803</v>
      </c>
      <c r="W64" s="186" t="s">
        <v>3164</v>
      </c>
      <c r="X64" s="186" t="s">
        <v>3164</v>
      </c>
      <c r="Y64" s="186" t="s">
        <v>2803</v>
      </c>
      <c r="Z64" s="186" t="s">
        <v>3164</v>
      </c>
      <c r="AA64" s="186" t="s">
        <v>3164</v>
      </c>
      <c r="AB64" s="186" t="s">
        <v>2803</v>
      </c>
      <c r="AC64" s="186" t="s">
        <v>2691</v>
      </c>
      <c r="AD64" s="186" t="s">
        <v>3164</v>
      </c>
      <c r="AE64" s="186" t="s">
        <v>2803</v>
      </c>
      <c r="AF64" s="186" t="s">
        <v>2691</v>
      </c>
      <c r="AG64" s="186" t="s">
        <v>3164</v>
      </c>
      <c r="AH64" s="186" t="s">
        <v>2803</v>
      </c>
      <c r="AI64" s="186" t="s">
        <v>2691</v>
      </c>
      <c r="AJ64" s="186" t="s">
        <v>3164</v>
      </c>
      <c r="AK64" s="186" t="s">
        <v>2803</v>
      </c>
      <c r="AL64" s="186" t="s">
        <v>3164</v>
      </c>
      <c r="AM64" s="186" t="s">
        <v>3164</v>
      </c>
      <c r="AN64" s="186" t="s">
        <v>2803</v>
      </c>
      <c r="AO64" s="186" t="s">
        <v>2691</v>
      </c>
      <c r="AP64" s="186" t="s">
        <v>2691</v>
      </c>
      <c r="AQ64" s="186" t="s">
        <v>2803</v>
      </c>
      <c r="AR64" s="186" t="s">
        <v>2691</v>
      </c>
      <c r="AS64" s="186" t="s">
        <v>2691</v>
      </c>
      <c r="AT64" s="186" t="s">
        <v>2803</v>
      </c>
      <c r="AU64" s="186" t="s">
        <v>2691</v>
      </c>
      <c r="AV64" s="186" t="s">
        <v>2691</v>
      </c>
      <c r="AW64" s="186" t="s">
        <v>2803</v>
      </c>
      <c r="AX64" s="186" t="s">
        <v>2691</v>
      </c>
      <c r="AY64" s="186" t="s">
        <v>2691</v>
      </c>
      <c r="AZ64" s="186" t="s">
        <v>2803</v>
      </c>
      <c r="BA64" s="186" t="s">
        <v>2691</v>
      </c>
      <c r="BB64" s="186" t="s">
        <v>2691</v>
      </c>
      <c r="BC64" s="186" t="s">
        <v>2803</v>
      </c>
      <c r="BD64" s="186" t="s">
        <v>2691</v>
      </c>
      <c r="BE64" s="186" t="s">
        <v>2691</v>
      </c>
      <c r="BF64" s="186" t="s">
        <v>2803</v>
      </c>
      <c r="BG64" s="186" t="s">
        <v>2691</v>
      </c>
      <c r="BH64" s="186" t="s">
        <v>2691</v>
      </c>
      <c r="BI64" s="186" t="s">
        <v>2803</v>
      </c>
      <c r="BJ64" s="186" t="s">
        <v>2691</v>
      </c>
      <c r="BK64" s="186" t="s">
        <v>2691</v>
      </c>
      <c r="BL64" s="186" t="s">
        <v>2803</v>
      </c>
      <c r="BM64" s="186" t="s">
        <v>2691</v>
      </c>
      <c r="BN64" s="186" t="s">
        <v>2691</v>
      </c>
      <c r="BO64" s="186" t="s">
        <v>2803</v>
      </c>
      <c r="BP64" s="186" t="s">
        <v>2691</v>
      </c>
      <c r="BQ64" s="186" t="s">
        <v>2691</v>
      </c>
      <c r="BR64" s="186" t="s">
        <v>2803</v>
      </c>
      <c r="BS64" s="186" t="s">
        <v>2691</v>
      </c>
      <c r="BT64" s="186" t="s">
        <v>2691</v>
      </c>
      <c r="BU64" s="186" t="s">
        <v>2803</v>
      </c>
      <c r="BV64" s="186" t="s">
        <v>2691</v>
      </c>
      <c r="BW64" s="186" t="s">
        <v>2691</v>
      </c>
      <c r="BX64" s="186" t="s">
        <v>2803</v>
      </c>
      <c r="BY64" s="186" t="s">
        <v>2691</v>
      </c>
      <c r="BZ64" s="186" t="s">
        <v>2691</v>
      </c>
      <c r="CA64" s="186" t="s">
        <v>2803</v>
      </c>
      <c r="CB64" s="186" t="s">
        <v>2691</v>
      </c>
      <c r="CC64" s="186" t="s">
        <v>2691</v>
      </c>
      <c r="CD64" s="186" t="s">
        <v>2803</v>
      </c>
      <c r="CE64" s="186" t="s">
        <v>2691</v>
      </c>
      <c r="CF64" s="186" t="s">
        <v>2691</v>
      </c>
      <c r="CG64" s="186" t="s">
        <v>2803</v>
      </c>
      <c r="CH64" s="186" t="s">
        <v>2691</v>
      </c>
      <c r="CI64" s="186" t="s">
        <v>2691</v>
      </c>
      <c r="CJ64" s="186" t="s">
        <v>2803</v>
      </c>
      <c r="CK64" s="186" t="s">
        <v>2691</v>
      </c>
      <c r="CL64" s="186" t="s">
        <v>2691</v>
      </c>
      <c r="CM64" s="186" t="s">
        <v>2803</v>
      </c>
      <c r="CN64" s="186" t="s">
        <v>2691</v>
      </c>
      <c r="CO64" s="186" t="s">
        <v>2691</v>
      </c>
      <c r="CP64" s="186" t="s">
        <v>2803</v>
      </c>
      <c r="CQ64" s="186" t="s">
        <v>2691</v>
      </c>
      <c r="CR64" s="186" t="s">
        <v>2691</v>
      </c>
      <c r="CS64" s="186" t="s">
        <v>2803</v>
      </c>
      <c r="CT64" s="186" t="s">
        <v>2691</v>
      </c>
      <c r="CU64" s="186" t="s">
        <v>2691</v>
      </c>
      <c r="CV64" s="186" t="s">
        <v>2803</v>
      </c>
      <c r="CW64" s="186" t="s">
        <v>2691</v>
      </c>
      <c r="CX64" s="186" t="s">
        <v>2691</v>
      </c>
      <c r="CY64" s="186" t="s">
        <v>2803</v>
      </c>
      <c r="CZ64" s="186" t="s">
        <v>2691</v>
      </c>
      <c r="DA64" s="186" t="s">
        <v>2691</v>
      </c>
      <c r="DB64" s="186" t="s">
        <v>2803</v>
      </c>
      <c r="DC64" s="186" t="s">
        <v>2691</v>
      </c>
      <c r="DD64" s="186" t="s">
        <v>2691</v>
      </c>
      <c r="DE64" s="186" t="s">
        <v>2803</v>
      </c>
      <c r="DF64" s="186" t="s">
        <v>2691</v>
      </c>
      <c r="DG64" s="186" t="s">
        <v>3164</v>
      </c>
      <c r="DH64" s="186" t="s">
        <v>2803</v>
      </c>
      <c r="DI64" s="186" t="s">
        <v>3164</v>
      </c>
      <c r="DJ64" s="186" t="s">
        <v>3164</v>
      </c>
      <c r="DK64" s="186" t="s">
        <v>2803</v>
      </c>
      <c r="DL64" s="186" t="s">
        <v>2691</v>
      </c>
      <c r="DM64" s="186" t="s">
        <v>3164</v>
      </c>
      <c r="DN64" s="186" t="s">
        <v>2803</v>
      </c>
      <c r="DO64" s="186" t="s">
        <v>2691</v>
      </c>
      <c r="DP64" s="186" t="s">
        <v>3164</v>
      </c>
      <c r="DQ64" s="186" t="s">
        <v>2803</v>
      </c>
      <c r="DR64" s="186" t="s">
        <v>2691</v>
      </c>
      <c r="DS64" s="186" t="s">
        <v>3164</v>
      </c>
      <c r="DT64" s="186" t="s">
        <v>2803</v>
      </c>
      <c r="DU64" s="186" t="s">
        <v>2691</v>
      </c>
      <c r="DV64" s="186" t="s">
        <v>3164</v>
      </c>
      <c r="DW64" s="186" t="s">
        <v>2803</v>
      </c>
      <c r="DX64" s="186" t="s">
        <v>2691</v>
      </c>
      <c r="DY64" s="186" t="s">
        <v>3164</v>
      </c>
      <c r="DZ64" s="186" t="s">
        <v>2803</v>
      </c>
      <c r="EA64" s="186" t="s">
        <v>2691</v>
      </c>
      <c r="EB64" s="186" t="s">
        <v>3164</v>
      </c>
      <c r="EC64" s="186" t="s">
        <v>2803</v>
      </c>
      <c r="ED64" s="186" t="s">
        <v>2691</v>
      </c>
      <c r="EE64" s="186" t="s">
        <v>3164</v>
      </c>
      <c r="EF64" s="186" t="s">
        <v>2803</v>
      </c>
      <c r="EG64" s="186" t="s">
        <v>2691</v>
      </c>
      <c r="EH64" s="186" t="s">
        <v>3164</v>
      </c>
      <c r="EI64" s="186" t="s">
        <v>2803</v>
      </c>
      <c r="EJ64" s="186" t="s">
        <v>2691</v>
      </c>
      <c r="EK64" s="186" t="s">
        <v>3164</v>
      </c>
      <c r="EL64" s="186" t="s">
        <v>2803</v>
      </c>
      <c r="EM64" s="186" t="s">
        <v>3164</v>
      </c>
      <c r="EN64" s="186" t="s">
        <v>3164</v>
      </c>
      <c r="EO64" s="186" t="s">
        <v>2803</v>
      </c>
      <c r="EP64" s="186" t="s">
        <v>3164</v>
      </c>
      <c r="EQ64" s="186" t="s">
        <v>3164</v>
      </c>
      <c r="ER64" s="186" t="s">
        <v>2803</v>
      </c>
      <c r="ES64" s="186" t="s">
        <v>2691</v>
      </c>
      <c r="ET64" s="186" t="s">
        <v>3164</v>
      </c>
    </row>
    <row r="65" spans="1:150" x14ac:dyDescent="0.3">
      <c r="A65" s="1"/>
      <c r="B65" s="185" t="s">
        <v>3334</v>
      </c>
      <c r="C65" s="185" t="s">
        <v>62</v>
      </c>
      <c r="D65" s="185" t="s">
        <v>63</v>
      </c>
      <c r="E65" s="185" t="s">
        <v>3335</v>
      </c>
      <c r="F65" s="185" t="s">
        <v>3336</v>
      </c>
      <c r="G65" s="186" t="s">
        <v>2803</v>
      </c>
      <c r="H65" s="186" t="s">
        <v>2691</v>
      </c>
      <c r="I65" s="186" t="s">
        <v>2691</v>
      </c>
      <c r="J65" s="186" t="s">
        <v>2803</v>
      </c>
      <c r="K65" s="186" t="s">
        <v>2691</v>
      </c>
      <c r="L65" s="186" t="s">
        <v>2691</v>
      </c>
      <c r="M65" s="186" t="s">
        <v>2803</v>
      </c>
      <c r="N65" s="186" t="s">
        <v>2691</v>
      </c>
      <c r="O65" s="186" t="s">
        <v>2691</v>
      </c>
      <c r="P65" s="186" t="s">
        <v>2803</v>
      </c>
      <c r="Q65" s="186" t="s">
        <v>2691</v>
      </c>
      <c r="R65" s="186" t="s">
        <v>2691</v>
      </c>
      <c r="S65" s="186" t="s">
        <v>2803</v>
      </c>
      <c r="T65" s="186" t="s">
        <v>2691</v>
      </c>
      <c r="U65" s="186" t="s">
        <v>2691</v>
      </c>
      <c r="V65" s="186" t="s">
        <v>2803</v>
      </c>
      <c r="W65" s="186" t="s">
        <v>2691</v>
      </c>
      <c r="X65" s="186" t="s">
        <v>2691</v>
      </c>
      <c r="Y65" s="186" t="s">
        <v>2803</v>
      </c>
      <c r="Z65" s="186" t="s">
        <v>2691</v>
      </c>
      <c r="AA65" s="186" t="s">
        <v>2691</v>
      </c>
      <c r="AB65" s="186" t="s">
        <v>2803</v>
      </c>
      <c r="AC65" s="186" t="s">
        <v>2691</v>
      </c>
      <c r="AD65" s="186" t="s">
        <v>2691</v>
      </c>
      <c r="AE65" s="186" t="s">
        <v>2803</v>
      </c>
      <c r="AF65" s="186" t="s">
        <v>2691</v>
      </c>
      <c r="AG65" s="186" t="s">
        <v>2691</v>
      </c>
      <c r="AH65" s="186" t="s">
        <v>2803</v>
      </c>
      <c r="AI65" s="186" t="s">
        <v>2691</v>
      </c>
      <c r="AJ65" s="186" t="s">
        <v>2691</v>
      </c>
      <c r="AK65" s="186" t="s">
        <v>2803</v>
      </c>
      <c r="AL65" s="186" t="s">
        <v>2691</v>
      </c>
      <c r="AM65" s="186" t="s">
        <v>2691</v>
      </c>
      <c r="AN65" s="186" t="s">
        <v>2803</v>
      </c>
      <c r="AO65" s="186" t="s">
        <v>2691</v>
      </c>
      <c r="AP65" s="186" t="s">
        <v>2691</v>
      </c>
      <c r="AQ65" s="186" t="s">
        <v>2803</v>
      </c>
      <c r="AR65" s="186" t="s">
        <v>2691</v>
      </c>
      <c r="AS65" s="186" t="s">
        <v>2691</v>
      </c>
      <c r="AT65" s="186" t="s">
        <v>2803</v>
      </c>
      <c r="AU65" s="186" t="s">
        <v>2691</v>
      </c>
      <c r="AV65" s="186" t="s">
        <v>2691</v>
      </c>
      <c r="AW65" s="186" t="s">
        <v>2803</v>
      </c>
      <c r="AX65" s="186" t="s">
        <v>2691</v>
      </c>
      <c r="AY65" s="186" t="s">
        <v>2691</v>
      </c>
      <c r="AZ65" s="186" t="s">
        <v>2803</v>
      </c>
      <c r="BA65" s="186" t="s">
        <v>2691</v>
      </c>
      <c r="BB65" s="186" t="s">
        <v>2691</v>
      </c>
      <c r="BC65" s="186" t="s">
        <v>2803</v>
      </c>
      <c r="BD65" s="186" t="s">
        <v>2691</v>
      </c>
      <c r="BE65" s="186" t="s">
        <v>2691</v>
      </c>
      <c r="BF65" s="186" t="s">
        <v>2803</v>
      </c>
      <c r="BG65" s="186" t="s">
        <v>2691</v>
      </c>
      <c r="BH65" s="186" t="s">
        <v>2691</v>
      </c>
      <c r="BI65" s="186" t="s">
        <v>2803</v>
      </c>
      <c r="BJ65" s="186" t="s">
        <v>2691</v>
      </c>
      <c r="BK65" s="186" t="s">
        <v>2691</v>
      </c>
      <c r="BL65" s="186" t="s">
        <v>2803</v>
      </c>
      <c r="BM65" s="186" t="s">
        <v>2691</v>
      </c>
      <c r="BN65" s="186" t="s">
        <v>2691</v>
      </c>
      <c r="BO65" s="186" t="s">
        <v>2803</v>
      </c>
      <c r="BP65" s="186" t="s">
        <v>2691</v>
      </c>
      <c r="BQ65" s="186" t="s">
        <v>2691</v>
      </c>
      <c r="BR65" s="186" t="s">
        <v>2803</v>
      </c>
      <c r="BS65" s="186" t="s">
        <v>2691</v>
      </c>
      <c r="BT65" s="186" t="s">
        <v>2691</v>
      </c>
      <c r="BU65" s="186" t="s">
        <v>2803</v>
      </c>
      <c r="BV65" s="186" t="s">
        <v>2691</v>
      </c>
      <c r="BW65" s="186" t="s">
        <v>2691</v>
      </c>
      <c r="BX65" s="186" t="s">
        <v>2803</v>
      </c>
      <c r="BY65" s="186" t="s">
        <v>2691</v>
      </c>
      <c r="BZ65" s="186" t="s">
        <v>2691</v>
      </c>
      <c r="CA65" s="186" t="s">
        <v>2803</v>
      </c>
      <c r="CB65" s="186" t="s">
        <v>2691</v>
      </c>
      <c r="CC65" s="186" t="s">
        <v>2691</v>
      </c>
      <c r="CD65" s="186" t="s">
        <v>2803</v>
      </c>
      <c r="CE65" s="186" t="s">
        <v>2691</v>
      </c>
      <c r="CF65" s="186" t="s">
        <v>2691</v>
      </c>
      <c r="CG65" s="186" t="s">
        <v>2803</v>
      </c>
      <c r="CH65" s="186" t="s">
        <v>2691</v>
      </c>
      <c r="CI65" s="186" t="s">
        <v>2691</v>
      </c>
      <c r="CJ65" s="186" t="s">
        <v>2803</v>
      </c>
      <c r="CK65" s="186" t="s">
        <v>2691</v>
      </c>
      <c r="CL65" s="186" t="s">
        <v>2691</v>
      </c>
      <c r="CM65" s="186" t="s">
        <v>2803</v>
      </c>
      <c r="CN65" s="186" t="s">
        <v>2691</v>
      </c>
      <c r="CO65" s="186" t="s">
        <v>2691</v>
      </c>
      <c r="CP65" s="186" t="s">
        <v>2803</v>
      </c>
      <c r="CQ65" s="186" t="s">
        <v>2691</v>
      </c>
      <c r="CR65" s="186" t="s">
        <v>2691</v>
      </c>
      <c r="CS65" s="186" t="s">
        <v>2803</v>
      </c>
      <c r="CT65" s="186" t="s">
        <v>2691</v>
      </c>
      <c r="CU65" s="186" t="s">
        <v>2691</v>
      </c>
      <c r="CV65" s="186" t="s">
        <v>2803</v>
      </c>
      <c r="CW65" s="186" t="s">
        <v>2691</v>
      </c>
      <c r="CX65" s="186" t="s">
        <v>2691</v>
      </c>
      <c r="CY65" s="186" t="s">
        <v>2803</v>
      </c>
      <c r="CZ65" s="186" t="s">
        <v>2691</v>
      </c>
      <c r="DA65" s="186" t="s">
        <v>2691</v>
      </c>
      <c r="DB65" s="186" t="s">
        <v>2803</v>
      </c>
      <c r="DC65" s="186" t="s">
        <v>2691</v>
      </c>
      <c r="DD65" s="186" t="s">
        <v>2691</v>
      </c>
      <c r="DE65" s="186" t="s">
        <v>2803</v>
      </c>
      <c r="DF65" s="186" t="s">
        <v>2691</v>
      </c>
      <c r="DG65" s="186" t="s">
        <v>2691</v>
      </c>
      <c r="DH65" s="186" t="s">
        <v>2803</v>
      </c>
      <c r="DI65" s="186" t="s">
        <v>2691</v>
      </c>
      <c r="DJ65" s="186" t="s">
        <v>2691</v>
      </c>
      <c r="DK65" s="186" t="s">
        <v>2803</v>
      </c>
      <c r="DL65" s="186" t="s">
        <v>2691</v>
      </c>
      <c r="DM65" s="186" t="s">
        <v>2691</v>
      </c>
      <c r="DN65" s="186" t="s">
        <v>2803</v>
      </c>
      <c r="DO65" s="186" t="s">
        <v>2691</v>
      </c>
      <c r="DP65" s="186" t="s">
        <v>2691</v>
      </c>
      <c r="DQ65" s="186" t="s">
        <v>2803</v>
      </c>
      <c r="DR65" s="186" t="s">
        <v>2691</v>
      </c>
      <c r="DS65" s="186" t="s">
        <v>2691</v>
      </c>
      <c r="DT65" s="186" t="s">
        <v>2803</v>
      </c>
      <c r="DU65" s="186" t="s">
        <v>2691</v>
      </c>
      <c r="DV65" s="186" t="s">
        <v>2691</v>
      </c>
      <c r="DW65" s="186" t="s">
        <v>2803</v>
      </c>
      <c r="DX65" s="186" t="s">
        <v>2691</v>
      </c>
      <c r="DY65" s="186" t="s">
        <v>2691</v>
      </c>
      <c r="DZ65" s="186" t="s">
        <v>2803</v>
      </c>
      <c r="EA65" s="186" t="s">
        <v>2691</v>
      </c>
      <c r="EB65" s="186" t="s">
        <v>2691</v>
      </c>
      <c r="EC65" s="186" t="s">
        <v>2803</v>
      </c>
      <c r="ED65" s="186" t="s">
        <v>2691</v>
      </c>
      <c r="EE65" s="186" t="s">
        <v>2691</v>
      </c>
      <c r="EF65" s="186" t="s">
        <v>2803</v>
      </c>
      <c r="EG65" s="186" t="s">
        <v>2691</v>
      </c>
      <c r="EH65" s="186" t="s">
        <v>2691</v>
      </c>
      <c r="EI65" s="186" t="s">
        <v>2803</v>
      </c>
      <c r="EJ65" s="186" t="s">
        <v>2691</v>
      </c>
      <c r="EK65" s="186" t="s">
        <v>2691</v>
      </c>
      <c r="EL65" s="186" t="s">
        <v>2803</v>
      </c>
      <c r="EM65" s="186" t="s">
        <v>2691</v>
      </c>
      <c r="EN65" s="186" t="s">
        <v>2691</v>
      </c>
      <c r="EO65" s="186" t="s">
        <v>2803</v>
      </c>
      <c r="EP65" s="186" t="s">
        <v>2691</v>
      </c>
      <c r="EQ65" s="186" t="s">
        <v>2691</v>
      </c>
      <c r="ER65" s="186" t="s">
        <v>2803</v>
      </c>
      <c r="ES65" s="186" t="s">
        <v>2691</v>
      </c>
      <c r="ET65" s="186" t="s">
        <v>2691</v>
      </c>
    </row>
    <row r="66" spans="1:150" x14ac:dyDescent="0.3">
      <c r="A66" s="1"/>
      <c r="B66" s="184" t="s">
        <v>3337</v>
      </c>
      <c r="C66" s="184" t="s">
        <v>30</v>
      </c>
      <c r="D66" s="184" t="s">
        <v>3338</v>
      </c>
      <c r="E66" s="184" t="s">
        <v>3339</v>
      </c>
      <c r="F66" s="184" t="s">
        <v>3340</v>
      </c>
      <c r="G66" s="184" t="s">
        <v>2803</v>
      </c>
      <c r="H66" s="184" t="s">
        <v>2691</v>
      </c>
      <c r="I66" s="184" t="s">
        <v>2691</v>
      </c>
      <c r="J66" s="184" t="s">
        <v>2803</v>
      </c>
      <c r="K66" s="184" t="s">
        <v>2691</v>
      </c>
      <c r="L66" s="184" t="s">
        <v>2691</v>
      </c>
      <c r="M66" s="184" t="s">
        <v>2803</v>
      </c>
      <c r="N66" s="184" t="s">
        <v>2691</v>
      </c>
      <c r="O66" s="184" t="s">
        <v>2691</v>
      </c>
      <c r="P66" s="184" t="s">
        <v>2803</v>
      </c>
      <c r="Q66" s="184" t="s">
        <v>2691</v>
      </c>
      <c r="R66" s="184" t="s">
        <v>2691</v>
      </c>
      <c r="S66" s="184" t="s">
        <v>2803</v>
      </c>
      <c r="T66" s="184" t="s">
        <v>2691</v>
      </c>
      <c r="U66" s="184" t="s">
        <v>2691</v>
      </c>
      <c r="V66" s="184" t="s">
        <v>2803</v>
      </c>
      <c r="W66" s="184" t="s">
        <v>2691</v>
      </c>
      <c r="X66" s="184" t="s">
        <v>2691</v>
      </c>
      <c r="Y66" s="184" t="s">
        <v>2803</v>
      </c>
      <c r="Z66" s="184" t="s">
        <v>2691</v>
      </c>
      <c r="AA66" s="184" t="s">
        <v>2691</v>
      </c>
      <c r="AB66" s="184" t="s">
        <v>2803</v>
      </c>
      <c r="AC66" s="184" t="s">
        <v>2691</v>
      </c>
      <c r="AD66" s="184" t="s">
        <v>2691</v>
      </c>
      <c r="AE66" s="184" t="s">
        <v>2803</v>
      </c>
      <c r="AF66" s="184" t="s">
        <v>2691</v>
      </c>
      <c r="AG66" s="184" t="s">
        <v>2691</v>
      </c>
      <c r="AH66" s="184" t="s">
        <v>2803</v>
      </c>
      <c r="AI66" s="184" t="s">
        <v>2691</v>
      </c>
      <c r="AJ66" s="184" t="s">
        <v>2691</v>
      </c>
      <c r="AK66" s="184" t="s">
        <v>2803</v>
      </c>
      <c r="AL66" s="184" t="s">
        <v>2691</v>
      </c>
      <c r="AM66" s="184" t="s">
        <v>2691</v>
      </c>
      <c r="AN66" s="184" t="s">
        <v>2803</v>
      </c>
      <c r="AO66" s="184" t="s">
        <v>2691</v>
      </c>
      <c r="AP66" s="184" t="s">
        <v>2691</v>
      </c>
      <c r="AQ66" s="184" t="s">
        <v>2803</v>
      </c>
      <c r="AR66" s="184" t="s">
        <v>2691</v>
      </c>
      <c r="AS66" s="184" t="s">
        <v>2691</v>
      </c>
      <c r="AT66" s="184" t="s">
        <v>2803</v>
      </c>
      <c r="AU66" s="184" t="s">
        <v>2691</v>
      </c>
      <c r="AV66" s="184" t="s">
        <v>2691</v>
      </c>
      <c r="AW66" s="184" t="s">
        <v>2803</v>
      </c>
      <c r="AX66" s="184" t="s">
        <v>2691</v>
      </c>
      <c r="AY66" s="184" t="s">
        <v>2691</v>
      </c>
      <c r="AZ66" s="184" t="s">
        <v>2803</v>
      </c>
      <c r="BA66" s="184" t="s">
        <v>2691</v>
      </c>
      <c r="BB66" s="184" t="s">
        <v>2691</v>
      </c>
      <c r="BC66" s="184" t="s">
        <v>2803</v>
      </c>
      <c r="BD66" s="184" t="s">
        <v>2691</v>
      </c>
      <c r="BE66" s="184" t="s">
        <v>2691</v>
      </c>
      <c r="BF66" s="184" t="s">
        <v>2803</v>
      </c>
      <c r="BG66" s="184" t="s">
        <v>2691</v>
      </c>
      <c r="BH66" s="184" t="s">
        <v>2691</v>
      </c>
      <c r="BI66" s="184" t="s">
        <v>2803</v>
      </c>
      <c r="BJ66" s="184" t="s">
        <v>2691</v>
      </c>
      <c r="BK66" s="184" t="s">
        <v>2691</v>
      </c>
      <c r="BL66" s="184" t="s">
        <v>2803</v>
      </c>
      <c r="BM66" s="184" t="s">
        <v>2691</v>
      </c>
      <c r="BN66" s="184" t="s">
        <v>2691</v>
      </c>
      <c r="BO66" s="184" t="s">
        <v>2803</v>
      </c>
      <c r="BP66" s="184" t="s">
        <v>2691</v>
      </c>
      <c r="BQ66" s="184" t="s">
        <v>2691</v>
      </c>
      <c r="BR66" s="184" t="s">
        <v>2803</v>
      </c>
      <c r="BS66" s="184" t="s">
        <v>2691</v>
      </c>
      <c r="BT66" s="184" t="s">
        <v>2691</v>
      </c>
      <c r="BU66" s="184" t="s">
        <v>2803</v>
      </c>
      <c r="BV66" s="184" t="s">
        <v>2691</v>
      </c>
      <c r="BW66" s="184" t="s">
        <v>2691</v>
      </c>
      <c r="BX66" s="184" t="s">
        <v>2803</v>
      </c>
      <c r="BY66" s="184" t="s">
        <v>2691</v>
      </c>
      <c r="BZ66" s="184" t="s">
        <v>2691</v>
      </c>
      <c r="CA66" s="184" t="s">
        <v>2803</v>
      </c>
      <c r="CB66" s="184" t="s">
        <v>2691</v>
      </c>
      <c r="CC66" s="184" t="s">
        <v>2691</v>
      </c>
      <c r="CD66" s="184" t="s">
        <v>2803</v>
      </c>
      <c r="CE66" s="184" t="s">
        <v>2691</v>
      </c>
      <c r="CF66" s="184" t="s">
        <v>2691</v>
      </c>
      <c r="CG66" s="184" t="s">
        <v>2803</v>
      </c>
      <c r="CH66" s="184" t="s">
        <v>2691</v>
      </c>
      <c r="CI66" s="184" t="s">
        <v>2691</v>
      </c>
      <c r="CJ66" s="184" t="s">
        <v>2803</v>
      </c>
      <c r="CK66" s="184" t="s">
        <v>2691</v>
      </c>
      <c r="CL66" s="184" t="s">
        <v>2691</v>
      </c>
      <c r="CM66" s="184" t="s">
        <v>2803</v>
      </c>
      <c r="CN66" s="184" t="s">
        <v>2691</v>
      </c>
      <c r="CO66" s="184" t="s">
        <v>2691</v>
      </c>
      <c r="CP66" s="184" t="s">
        <v>2803</v>
      </c>
      <c r="CQ66" s="184" t="s">
        <v>2691</v>
      </c>
      <c r="CR66" s="184" t="s">
        <v>2691</v>
      </c>
      <c r="CS66" s="184" t="s">
        <v>2803</v>
      </c>
      <c r="CT66" s="184" t="s">
        <v>2691</v>
      </c>
      <c r="CU66" s="184" t="s">
        <v>2691</v>
      </c>
      <c r="CV66" s="184" t="s">
        <v>2803</v>
      </c>
      <c r="CW66" s="184" t="s">
        <v>2691</v>
      </c>
      <c r="CX66" s="184" t="s">
        <v>2691</v>
      </c>
      <c r="CY66" s="184" t="s">
        <v>2803</v>
      </c>
      <c r="CZ66" s="184" t="s">
        <v>2691</v>
      </c>
      <c r="DA66" s="184" t="s">
        <v>2691</v>
      </c>
      <c r="DB66" s="184" t="s">
        <v>2803</v>
      </c>
      <c r="DC66" s="184" t="s">
        <v>2691</v>
      </c>
      <c r="DD66" s="184" t="s">
        <v>2691</v>
      </c>
      <c r="DE66" s="184" t="s">
        <v>2803</v>
      </c>
      <c r="DF66" s="184" t="s">
        <v>2691</v>
      </c>
      <c r="DG66" s="184" t="s">
        <v>2691</v>
      </c>
      <c r="DH66" s="184" t="s">
        <v>2803</v>
      </c>
      <c r="DI66" s="184" t="s">
        <v>2691</v>
      </c>
      <c r="DJ66" s="184" t="s">
        <v>2691</v>
      </c>
      <c r="DK66" s="184" t="s">
        <v>2803</v>
      </c>
      <c r="DL66" s="184" t="s">
        <v>2691</v>
      </c>
      <c r="DM66" s="184" t="s">
        <v>2691</v>
      </c>
      <c r="DN66" s="184" t="s">
        <v>2803</v>
      </c>
      <c r="DO66" s="184" t="s">
        <v>2691</v>
      </c>
      <c r="DP66" s="184" t="s">
        <v>2691</v>
      </c>
      <c r="DQ66" s="184" t="s">
        <v>2803</v>
      </c>
      <c r="DR66" s="184" t="s">
        <v>2691</v>
      </c>
      <c r="DS66" s="184" t="s">
        <v>2691</v>
      </c>
      <c r="DT66" s="184" t="s">
        <v>2803</v>
      </c>
      <c r="DU66" s="184" t="s">
        <v>2691</v>
      </c>
      <c r="DV66" s="184" t="s">
        <v>2691</v>
      </c>
      <c r="DW66" s="184" t="s">
        <v>2803</v>
      </c>
      <c r="DX66" s="184" t="s">
        <v>2691</v>
      </c>
      <c r="DY66" s="184" t="s">
        <v>2691</v>
      </c>
      <c r="DZ66" s="184" t="s">
        <v>2803</v>
      </c>
      <c r="EA66" s="184" t="s">
        <v>2691</v>
      </c>
      <c r="EB66" s="184" t="s">
        <v>2691</v>
      </c>
      <c r="EC66" s="184" t="s">
        <v>2803</v>
      </c>
      <c r="ED66" s="184" t="s">
        <v>2691</v>
      </c>
      <c r="EE66" s="184" t="s">
        <v>2691</v>
      </c>
      <c r="EF66" s="184" t="s">
        <v>2803</v>
      </c>
      <c r="EG66" s="184" t="s">
        <v>2691</v>
      </c>
      <c r="EH66" s="184" t="s">
        <v>2691</v>
      </c>
      <c r="EI66" s="184" t="s">
        <v>2803</v>
      </c>
      <c r="EJ66" s="184" t="s">
        <v>2691</v>
      </c>
      <c r="EK66" s="184" t="s">
        <v>2691</v>
      </c>
      <c r="EL66" s="184" t="s">
        <v>2803</v>
      </c>
      <c r="EM66" s="184" t="s">
        <v>2691</v>
      </c>
      <c r="EN66" s="184" t="s">
        <v>2691</v>
      </c>
      <c r="EO66" s="184" t="s">
        <v>2803</v>
      </c>
      <c r="EP66" s="184" t="s">
        <v>2691</v>
      </c>
      <c r="EQ66" s="184" t="s">
        <v>2691</v>
      </c>
      <c r="ER66" s="184" t="s">
        <v>2803</v>
      </c>
      <c r="ES66" s="184" t="s">
        <v>2691</v>
      </c>
      <c r="ET66" s="184" t="s">
        <v>2691</v>
      </c>
    </row>
    <row r="67" spans="1:150" x14ac:dyDescent="0.3">
      <c r="A67" s="1"/>
      <c r="B67" s="185" t="s">
        <v>3341</v>
      </c>
      <c r="C67" s="185" t="s">
        <v>30</v>
      </c>
      <c r="D67" s="185" t="s">
        <v>3338</v>
      </c>
      <c r="E67" s="185" t="s">
        <v>3342</v>
      </c>
      <c r="F67" s="185" t="s">
        <v>3343</v>
      </c>
      <c r="G67" s="186" t="s">
        <v>2803</v>
      </c>
      <c r="H67" s="186" t="s">
        <v>2691</v>
      </c>
      <c r="I67" s="186" t="s">
        <v>2691</v>
      </c>
      <c r="J67" s="186" t="s">
        <v>2803</v>
      </c>
      <c r="K67" s="186" t="s">
        <v>2691</v>
      </c>
      <c r="L67" s="186" t="s">
        <v>2691</v>
      </c>
      <c r="M67" s="186" t="s">
        <v>2803</v>
      </c>
      <c r="N67" s="186" t="s">
        <v>2691</v>
      </c>
      <c r="O67" s="186" t="s">
        <v>2691</v>
      </c>
      <c r="P67" s="186" t="s">
        <v>2803</v>
      </c>
      <c r="Q67" s="186" t="s">
        <v>2691</v>
      </c>
      <c r="R67" s="186" t="s">
        <v>2691</v>
      </c>
      <c r="S67" s="186" t="s">
        <v>2803</v>
      </c>
      <c r="T67" s="186" t="s">
        <v>2691</v>
      </c>
      <c r="U67" s="186" t="s">
        <v>2691</v>
      </c>
      <c r="V67" s="186" t="s">
        <v>2803</v>
      </c>
      <c r="W67" s="186" t="s">
        <v>2691</v>
      </c>
      <c r="X67" s="186" t="s">
        <v>2691</v>
      </c>
      <c r="Y67" s="186" t="s">
        <v>2803</v>
      </c>
      <c r="Z67" s="186" t="s">
        <v>2691</v>
      </c>
      <c r="AA67" s="186" t="s">
        <v>2691</v>
      </c>
      <c r="AB67" s="186" t="s">
        <v>2803</v>
      </c>
      <c r="AC67" s="186" t="s">
        <v>2691</v>
      </c>
      <c r="AD67" s="186" t="s">
        <v>2691</v>
      </c>
      <c r="AE67" s="186" t="s">
        <v>2803</v>
      </c>
      <c r="AF67" s="186" t="s">
        <v>2691</v>
      </c>
      <c r="AG67" s="186" t="s">
        <v>2691</v>
      </c>
      <c r="AH67" s="186" t="s">
        <v>2803</v>
      </c>
      <c r="AI67" s="186" t="s">
        <v>2691</v>
      </c>
      <c r="AJ67" s="186" t="s">
        <v>2691</v>
      </c>
      <c r="AK67" s="186" t="s">
        <v>2803</v>
      </c>
      <c r="AL67" s="186" t="s">
        <v>2691</v>
      </c>
      <c r="AM67" s="186" t="s">
        <v>2691</v>
      </c>
      <c r="AN67" s="186" t="s">
        <v>2803</v>
      </c>
      <c r="AO67" s="186" t="s">
        <v>2691</v>
      </c>
      <c r="AP67" s="186" t="s">
        <v>2691</v>
      </c>
      <c r="AQ67" s="186" t="s">
        <v>2803</v>
      </c>
      <c r="AR67" s="186" t="s">
        <v>2691</v>
      </c>
      <c r="AS67" s="186" t="s">
        <v>2691</v>
      </c>
      <c r="AT67" s="186" t="s">
        <v>2803</v>
      </c>
      <c r="AU67" s="186" t="s">
        <v>2691</v>
      </c>
      <c r="AV67" s="186" t="s">
        <v>2691</v>
      </c>
      <c r="AW67" s="186" t="s">
        <v>2803</v>
      </c>
      <c r="AX67" s="186" t="s">
        <v>2691</v>
      </c>
      <c r="AY67" s="186" t="s">
        <v>2691</v>
      </c>
      <c r="AZ67" s="186" t="s">
        <v>2803</v>
      </c>
      <c r="BA67" s="186" t="s">
        <v>2691</v>
      </c>
      <c r="BB67" s="186" t="s">
        <v>2691</v>
      </c>
      <c r="BC67" s="186" t="s">
        <v>2803</v>
      </c>
      <c r="BD67" s="186" t="s">
        <v>2691</v>
      </c>
      <c r="BE67" s="186" t="s">
        <v>2691</v>
      </c>
      <c r="BF67" s="186" t="s">
        <v>2803</v>
      </c>
      <c r="BG67" s="186" t="s">
        <v>2691</v>
      </c>
      <c r="BH67" s="186" t="s">
        <v>2691</v>
      </c>
      <c r="BI67" s="186" t="s">
        <v>2803</v>
      </c>
      <c r="BJ67" s="186" t="s">
        <v>2691</v>
      </c>
      <c r="BK67" s="186" t="s">
        <v>2691</v>
      </c>
      <c r="BL67" s="186" t="s">
        <v>2803</v>
      </c>
      <c r="BM67" s="186" t="s">
        <v>2691</v>
      </c>
      <c r="BN67" s="186" t="s">
        <v>2691</v>
      </c>
      <c r="BO67" s="186" t="s">
        <v>2803</v>
      </c>
      <c r="BP67" s="186" t="s">
        <v>2691</v>
      </c>
      <c r="BQ67" s="186" t="s">
        <v>2691</v>
      </c>
      <c r="BR67" s="186" t="s">
        <v>2803</v>
      </c>
      <c r="BS67" s="186" t="s">
        <v>2691</v>
      </c>
      <c r="BT67" s="186" t="s">
        <v>2691</v>
      </c>
      <c r="BU67" s="186" t="s">
        <v>2803</v>
      </c>
      <c r="BV67" s="186" t="s">
        <v>2691</v>
      </c>
      <c r="BW67" s="186" t="s">
        <v>2691</v>
      </c>
      <c r="BX67" s="186" t="s">
        <v>2803</v>
      </c>
      <c r="BY67" s="186" t="s">
        <v>2691</v>
      </c>
      <c r="BZ67" s="186" t="s">
        <v>2691</v>
      </c>
      <c r="CA67" s="186" t="s">
        <v>2803</v>
      </c>
      <c r="CB67" s="186" t="s">
        <v>2691</v>
      </c>
      <c r="CC67" s="186" t="s">
        <v>2691</v>
      </c>
      <c r="CD67" s="186" t="s">
        <v>2803</v>
      </c>
      <c r="CE67" s="186" t="s">
        <v>2691</v>
      </c>
      <c r="CF67" s="186" t="s">
        <v>2691</v>
      </c>
      <c r="CG67" s="186" t="s">
        <v>2803</v>
      </c>
      <c r="CH67" s="186" t="s">
        <v>2691</v>
      </c>
      <c r="CI67" s="186" t="s">
        <v>2691</v>
      </c>
      <c r="CJ67" s="186" t="s">
        <v>2803</v>
      </c>
      <c r="CK67" s="186" t="s">
        <v>2691</v>
      </c>
      <c r="CL67" s="186" t="s">
        <v>2691</v>
      </c>
      <c r="CM67" s="186" t="s">
        <v>2803</v>
      </c>
      <c r="CN67" s="186" t="s">
        <v>2691</v>
      </c>
      <c r="CO67" s="186" t="s">
        <v>2691</v>
      </c>
      <c r="CP67" s="186" t="s">
        <v>2803</v>
      </c>
      <c r="CQ67" s="186" t="s">
        <v>2691</v>
      </c>
      <c r="CR67" s="186" t="s">
        <v>2691</v>
      </c>
      <c r="CS67" s="186" t="s">
        <v>2803</v>
      </c>
      <c r="CT67" s="186" t="s">
        <v>2691</v>
      </c>
      <c r="CU67" s="186" t="s">
        <v>2691</v>
      </c>
      <c r="CV67" s="186" t="s">
        <v>2803</v>
      </c>
      <c r="CW67" s="186" t="s">
        <v>2691</v>
      </c>
      <c r="CX67" s="186" t="s">
        <v>2691</v>
      </c>
      <c r="CY67" s="186" t="s">
        <v>2803</v>
      </c>
      <c r="CZ67" s="186" t="s">
        <v>2691</v>
      </c>
      <c r="DA67" s="186" t="s">
        <v>2691</v>
      </c>
      <c r="DB67" s="186" t="s">
        <v>2803</v>
      </c>
      <c r="DC67" s="186" t="s">
        <v>2691</v>
      </c>
      <c r="DD67" s="186" t="s">
        <v>2691</v>
      </c>
      <c r="DE67" s="186" t="s">
        <v>2803</v>
      </c>
      <c r="DF67" s="186" t="s">
        <v>2691</v>
      </c>
      <c r="DG67" s="186" t="s">
        <v>2691</v>
      </c>
      <c r="DH67" s="186" t="s">
        <v>2803</v>
      </c>
      <c r="DI67" s="186" t="s">
        <v>2691</v>
      </c>
      <c r="DJ67" s="186" t="s">
        <v>2691</v>
      </c>
      <c r="DK67" s="186" t="s">
        <v>2803</v>
      </c>
      <c r="DL67" s="186" t="s">
        <v>2691</v>
      </c>
      <c r="DM67" s="186" t="s">
        <v>2691</v>
      </c>
      <c r="DN67" s="186" t="s">
        <v>2803</v>
      </c>
      <c r="DO67" s="186" t="s">
        <v>2691</v>
      </c>
      <c r="DP67" s="186" t="s">
        <v>2691</v>
      </c>
      <c r="DQ67" s="186" t="s">
        <v>2803</v>
      </c>
      <c r="DR67" s="186" t="s">
        <v>2691</v>
      </c>
      <c r="DS67" s="186" t="s">
        <v>2691</v>
      </c>
      <c r="DT67" s="186" t="s">
        <v>2803</v>
      </c>
      <c r="DU67" s="186" t="s">
        <v>2691</v>
      </c>
      <c r="DV67" s="186" t="s">
        <v>2691</v>
      </c>
      <c r="DW67" s="186" t="s">
        <v>2803</v>
      </c>
      <c r="DX67" s="186" t="s">
        <v>2691</v>
      </c>
      <c r="DY67" s="186" t="s">
        <v>2691</v>
      </c>
      <c r="DZ67" s="186" t="s">
        <v>2803</v>
      </c>
      <c r="EA67" s="186" t="s">
        <v>2691</v>
      </c>
      <c r="EB67" s="186" t="s">
        <v>2691</v>
      </c>
      <c r="EC67" s="186" t="s">
        <v>2803</v>
      </c>
      <c r="ED67" s="186" t="s">
        <v>2691</v>
      </c>
      <c r="EE67" s="186" t="s">
        <v>2691</v>
      </c>
      <c r="EF67" s="186" t="s">
        <v>2803</v>
      </c>
      <c r="EG67" s="186" t="s">
        <v>2691</v>
      </c>
      <c r="EH67" s="186" t="s">
        <v>2691</v>
      </c>
      <c r="EI67" s="186" t="s">
        <v>2803</v>
      </c>
      <c r="EJ67" s="186" t="s">
        <v>2691</v>
      </c>
      <c r="EK67" s="186" t="s">
        <v>2691</v>
      </c>
      <c r="EL67" s="186" t="s">
        <v>2803</v>
      </c>
      <c r="EM67" s="186" t="s">
        <v>2691</v>
      </c>
      <c r="EN67" s="186" t="s">
        <v>2691</v>
      </c>
      <c r="EO67" s="186" t="s">
        <v>2803</v>
      </c>
      <c r="EP67" s="186" t="s">
        <v>2691</v>
      </c>
      <c r="EQ67" s="186" t="s">
        <v>2691</v>
      </c>
      <c r="ER67" s="186" t="s">
        <v>2803</v>
      </c>
      <c r="ES67" s="186" t="s">
        <v>2691</v>
      </c>
      <c r="ET67" s="186" t="s">
        <v>2691</v>
      </c>
    </row>
    <row r="68" spans="1:150" x14ac:dyDescent="0.3">
      <c r="A68" s="1"/>
      <c r="B68" s="185" t="s">
        <v>3344</v>
      </c>
      <c r="C68" s="185" t="s">
        <v>30</v>
      </c>
      <c r="D68" s="185" t="s">
        <v>3338</v>
      </c>
      <c r="E68" s="185" t="s">
        <v>3345</v>
      </c>
      <c r="F68" s="185" t="s">
        <v>3346</v>
      </c>
      <c r="G68" s="186" t="s">
        <v>2803</v>
      </c>
      <c r="H68" s="186" t="s">
        <v>2691</v>
      </c>
      <c r="I68" s="186" t="s">
        <v>2691</v>
      </c>
      <c r="J68" s="186" t="s">
        <v>2803</v>
      </c>
      <c r="K68" s="186" t="s">
        <v>2691</v>
      </c>
      <c r="L68" s="186" t="s">
        <v>2691</v>
      </c>
      <c r="M68" s="186" t="s">
        <v>2803</v>
      </c>
      <c r="N68" s="186" t="s">
        <v>2691</v>
      </c>
      <c r="O68" s="186" t="s">
        <v>2691</v>
      </c>
      <c r="P68" s="186" t="s">
        <v>2803</v>
      </c>
      <c r="Q68" s="186" t="s">
        <v>2691</v>
      </c>
      <c r="R68" s="186" t="s">
        <v>2691</v>
      </c>
      <c r="S68" s="186" t="s">
        <v>2803</v>
      </c>
      <c r="T68" s="186" t="s">
        <v>2691</v>
      </c>
      <c r="U68" s="186" t="s">
        <v>2691</v>
      </c>
      <c r="V68" s="186" t="s">
        <v>2803</v>
      </c>
      <c r="W68" s="186" t="s">
        <v>2691</v>
      </c>
      <c r="X68" s="186" t="s">
        <v>2691</v>
      </c>
      <c r="Y68" s="186" t="s">
        <v>2803</v>
      </c>
      <c r="Z68" s="186" t="s">
        <v>2691</v>
      </c>
      <c r="AA68" s="186" t="s">
        <v>2691</v>
      </c>
      <c r="AB68" s="186" t="s">
        <v>2803</v>
      </c>
      <c r="AC68" s="186" t="s">
        <v>2691</v>
      </c>
      <c r="AD68" s="186" t="s">
        <v>2691</v>
      </c>
      <c r="AE68" s="186" t="s">
        <v>2803</v>
      </c>
      <c r="AF68" s="186" t="s">
        <v>2691</v>
      </c>
      <c r="AG68" s="186" t="s">
        <v>2691</v>
      </c>
      <c r="AH68" s="186" t="s">
        <v>2803</v>
      </c>
      <c r="AI68" s="186" t="s">
        <v>2691</v>
      </c>
      <c r="AJ68" s="186" t="s">
        <v>2691</v>
      </c>
      <c r="AK68" s="186" t="s">
        <v>2803</v>
      </c>
      <c r="AL68" s="186" t="s">
        <v>2691</v>
      </c>
      <c r="AM68" s="186" t="s">
        <v>2691</v>
      </c>
      <c r="AN68" s="186" t="s">
        <v>2803</v>
      </c>
      <c r="AO68" s="186" t="s">
        <v>2691</v>
      </c>
      <c r="AP68" s="186" t="s">
        <v>2691</v>
      </c>
      <c r="AQ68" s="186" t="s">
        <v>2803</v>
      </c>
      <c r="AR68" s="186" t="s">
        <v>2691</v>
      </c>
      <c r="AS68" s="186" t="s">
        <v>2691</v>
      </c>
      <c r="AT68" s="186" t="s">
        <v>2803</v>
      </c>
      <c r="AU68" s="186" t="s">
        <v>2691</v>
      </c>
      <c r="AV68" s="186" t="s">
        <v>2691</v>
      </c>
      <c r="AW68" s="186" t="s">
        <v>2803</v>
      </c>
      <c r="AX68" s="186" t="s">
        <v>2691</v>
      </c>
      <c r="AY68" s="186" t="s">
        <v>2691</v>
      </c>
      <c r="AZ68" s="186" t="s">
        <v>2803</v>
      </c>
      <c r="BA68" s="186" t="s">
        <v>2691</v>
      </c>
      <c r="BB68" s="186" t="s">
        <v>2691</v>
      </c>
      <c r="BC68" s="186" t="s">
        <v>2803</v>
      </c>
      <c r="BD68" s="186" t="s">
        <v>2691</v>
      </c>
      <c r="BE68" s="186" t="s">
        <v>2691</v>
      </c>
      <c r="BF68" s="186" t="s">
        <v>2803</v>
      </c>
      <c r="BG68" s="186" t="s">
        <v>2691</v>
      </c>
      <c r="BH68" s="186" t="s">
        <v>2691</v>
      </c>
      <c r="BI68" s="186" t="s">
        <v>2803</v>
      </c>
      <c r="BJ68" s="186" t="s">
        <v>2691</v>
      </c>
      <c r="BK68" s="186" t="s">
        <v>2691</v>
      </c>
      <c r="BL68" s="186" t="s">
        <v>2803</v>
      </c>
      <c r="BM68" s="186" t="s">
        <v>2691</v>
      </c>
      <c r="BN68" s="186" t="s">
        <v>2691</v>
      </c>
      <c r="BO68" s="186" t="s">
        <v>2803</v>
      </c>
      <c r="BP68" s="186" t="s">
        <v>2691</v>
      </c>
      <c r="BQ68" s="186" t="s">
        <v>2691</v>
      </c>
      <c r="BR68" s="186" t="s">
        <v>2803</v>
      </c>
      <c r="BS68" s="186" t="s">
        <v>2691</v>
      </c>
      <c r="BT68" s="186" t="s">
        <v>2691</v>
      </c>
      <c r="BU68" s="186" t="s">
        <v>2803</v>
      </c>
      <c r="BV68" s="186" t="s">
        <v>2691</v>
      </c>
      <c r="BW68" s="186" t="s">
        <v>2691</v>
      </c>
      <c r="BX68" s="186" t="s">
        <v>2803</v>
      </c>
      <c r="BY68" s="186" t="s">
        <v>2691</v>
      </c>
      <c r="BZ68" s="186" t="s">
        <v>2691</v>
      </c>
      <c r="CA68" s="186" t="s">
        <v>2803</v>
      </c>
      <c r="CB68" s="186" t="s">
        <v>2691</v>
      </c>
      <c r="CC68" s="186" t="s">
        <v>2691</v>
      </c>
      <c r="CD68" s="186" t="s">
        <v>2803</v>
      </c>
      <c r="CE68" s="186" t="s">
        <v>2691</v>
      </c>
      <c r="CF68" s="186" t="s">
        <v>2691</v>
      </c>
      <c r="CG68" s="186" t="s">
        <v>2803</v>
      </c>
      <c r="CH68" s="186" t="s">
        <v>2691</v>
      </c>
      <c r="CI68" s="186" t="s">
        <v>2691</v>
      </c>
      <c r="CJ68" s="186" t="s">
        <v>2803</v>
      </c>
      <c r="CK68" s="186" t="s">
        <v>2691</v>
      </c>
      <c r="CL68" s="186" t="s">
        <v>2691</v>
      </c>
      <c r="CM68" s="186" t="s">
        <v>2803</v>
      </c>
      <c r="CN68" s="186" t="s">
        <v>2691</v>
      </c>
      <c r="CO68" s="186" t="s">
        <v>2691</v>
      </c>
      <c r="CP68" s="186" t="s">
        <v>2803</v>
      </c>
      <c r="CQ68" s="186" t="s">
        <v>2691</v>
      </c>
      <c r="CR68" s="186" t="s">
        <v>2691</v>
      </c>
      <c r="CS68" s="186" t="s">
        <v>2803</v>
      </c>
      <c r="CT68" s="186" t="s">
        <v>2691</v>
      </c>
      <c r="CU68" s="186" t="s">
        <v>2691</v>
      </c>
      <c r="CV68" s="186" t="s">
        <v>2803</v>
      </c>
      <c r="CW68" s="186" t="s">
        <v>2691</v>
      </c>
      <c r="CX68" s="186" t="s">
        <v>2691</v>
      </c>
      <c r="CY68" s="186" t="s">
        <v>2803</v>
      </c>
      <c r="CZ68" s="186" t="s">
        <v>2691</v>
      </c>
      <c r="DA68" s="186" t="s">
        <v>2691</v>
      </c>
      <c r="DB68" s="186" t="s">
        <v>2803</v>
      </c>
      <c r="DC68" s="186" t="s">
        <v>2691</v>
      </c>
      <c r="DD68" s="186" t="s">
        <v>2691</v>
      </c>
      <c r="DE68" s="186" t="s">
        <v>2803</v>
      </c>
      <c r="DF68" s="186" t="s">
        <v>2691</v>
      </c>
      <c r="DG68" s="186" t="s">
        <v>2691</v>
      </c>
      <c r="DH68" s="186" t="s">
        <v>2803</v>
      </c>
      <c r="DI68" s="186" t="s">
        <v>2691</v>
      </c>
      <c r="DJ68" s="186" t="s">
        <v>2691</v>
      </c>
      <c r="DK68" s="186" t="s">
        <v>2803</v>
      </c>
      <c r="DL68" s="186" t="s">
        <v>2691</v>
      </c>
      <c r="DM68" s="186" t="s">
        <v>2691</v>
      </c>
      <c r="DN68" s="186" t="s">
        <v>2803</v>
      </c>
      <c r="DO68" s="186" t="s">
        <v>2691</v>
      </c>
      <c r="DP68" s="186" t="s">
        <v>2691</v>
      </c>
      <c r="DQ68" s="186" t="s">
        <v>2803</v>
      </c>
      <c r="DR68" s="186" t="s">
        <v>2691</v>
      </c>
      <c r="DS68" s="186" t="s">
        <v>2691</v>
      </c>
      <c r="DT68" s="186" t="s">
        <v>2803</v>
      </c>
      <c r="DU68" s="186" t="s">
        <v>2691</v>
      </c>
      <c r="DV68" s="186" t="s">
        <v>2691</v>
      </c>
      <c r="DW68" s="186" t="s">
        <v>2803</v>
      </c>
      <c r="DX68" s="186" t="s">
        <v>2691</v>
      </c>
      <c r="DY68" s="186" t="s">
        <v>2691</v>
      </c>
      <c r="DZ68" s="186" t="s">
        <v>2803</v>
      </c>
      <c r="EA68" s="186" t="s">
        <v>2691</v>
      </c>
      <c r="EB68" s="186" t="s">
        <v>2691</v>
      </c>
      <c r="EC68" s="186" t="s">
        <v>2803</v>
      </c>
      <c r="ED68" s="186" t="s">
        <v>2691</v>
      </c>
      <c r="EE68" s="186" t="s">
        <v>2691</v>
      </c>
      <c r="EF68" s="186" t="s">
        <v>2803</v>
      </c>
      <c r="EG68" s="186" t="s">
        <v>2691</v>
      </c>
      <c r="EH68" s="186" t="s">
        <v>2691</v>
      </c>
      <c r="EI68" s="186" t="s">
        <v>2803</v>
      </c>
      <c r="EJ68" s="186" t="s">
        <v>2691</v>
      </c>
      <c r="EK68" s="186" t="s">
        <v>2691</v>
      </c>
      <c r="EL68" s="186" t="s">
        <v>2803</v>
      </c>
      <c r="EM68" s="186" t="s">
        <v>2691</v>
      </c>
      <c r="EN68" s="186" t="s">
        <v>2691</v>
      </c>
      <c r="EO68" s="186" t="s">
        <v>2803</v>
      </c>
      <c r="EP68" s="186" t="s">
        <v>2691</v>
      </c>
      <c r="EQ68" s="186" t="s">
        <v>2691</v>
      </c>
      <c r="ER68" s="186" t="s">
        <v>2803</v>
      </c>
      <c r="ES68" s="186" t="s">
        <v>2691</v>
      </c>
      <c r="ET68" s="186" t="s">
        <v>2691</v>
      </c>
    </row>
    <row r="69" spans="1:150" x14ac:dyDescent="0.3">
      <c r="A69" s="1"/>
      <c r="B69" s="184" t="s">
        <v>3347</v>
      </c>
      <c r="C69" s="184" t="s">
        <v>492</v>
      </c>
      <c r="D69" s="184" t="s">
        <v>869</v>
      </c>
      <c r="E69" s="184" t="s">
        <v>3348</v>
      </c>
      <c r="F69" s="184" t="s">
        <v>3349</v>
      </c>
      <c r="G69" s="184" t="s">
        <v>2803</v>
      </c>
      <c r="H69" s="184" t="s">
        <v>3350</v>
      </c>
      <c r="I69" s="184" t="s">
        <v>3351</v>
      </c>
      <c r="J69" s="184" t="s">
        <v>2803</v>
      </c>
      <c r="K69" s="184" t="s">
        <v>3352</v>
      </c>
      <c r="L69" s="184" t="s">
        <v>3351</v>
      </c>
      <c r="M69" s="184" t="s">
        <v>2803</v>
      </c>
      <c r="N69" s="184" t="s">
        <v>3353</v>
      </c>
      <c r="O69" s="184" t="s">
        <v>3351</v>
      </c>
      <c r="P69" s="184" t="s">
        <v>2803</v>
      </c>
      <c r="Q69" s="184" t="s">
        <v>3354</v>
      </c>
      <c r="R69" s="184" t="s">
        <v>3351</v>
      </c>
      <c r="S69" s="184" t="s">
        <v>2803</v>
      </c>
      <c r="T69" s="184" t="s">
        <v>3355</v>
      </c>
      <c r="U69" s="184" t="s">
        <v>3351</v>
      </c>
      <c r="V69" s="184" t="s">
        <v>2803</v>
      </c>
      <c r="W69" s="184" t="s">
        <v>2691</v>
      </c>
      <c r="X69" s="184" t="s">
        <v>2691</v>
      </c>
      <c r="Y69" s="184" t="s">
        <v>2803</v>
      </c>
      <c r="Z69" s="184" t="s">
        <v>3356</v>
      </c>
      <c r="AA69" s="184" t="s">
        <v>3351</v>
      </c>
      <c r="AB69" s="184" t="s">
        <v>2803</v>
      </c>
      <c r="AC69" s="184" t="s">
        <v>3357</v>
      </c>
      <c r="AD69" s="184" t="s">
        <v>3351</v>
      </c>
      <c r="AE69" s="184" t="s">
        <v>2803</v>
      </c>
      <c r="AF69" s="184" t="s">
        <v>3358</v>
      </c>
      <c r="AG69" s="184" t="s">
        <v>3351</v>
      </c>
      <c r="AH69" s="184" t="s">
        <v>2803</v>
      </c>
      <c r="AI69" s="184" t="s">
        <v>3358</v>
      </c>
      <c r="AJ69" s="184" t="s">
        <v>3351</v>
      </c>
      <c r="AK69" s="184" t="s">
        <v>2803</v>
      </c>
      <c r="AL69" s="184" t="s">
        <v>3359</v>
      </c>
      <c r="AM69" s="184" t="s">
        <v>3351</v>
      </c>
      <c r="AN69" s="184" t="s">
        <v>2803</v>
      </c>
      <c r="AO69" s="184" t="s">
        <v>3360</v>
      </c>
      <c r="AP69" s="184" t="s">
        <v>3361</v>
      </c>
      <c r="AQ69" s="184" t="s">
        <v>2803</v>
      </c>
      <c r="AR69" s="184" t="s">
        <v>3103</v>
      </c>
      <c r="AS69" s="184" t="s">
        <v>3351</v>
      </c>
      <c r="AT69" s="184" t="s">
        <v>2803</v>
      </c>
      <c r="AU69" s="184" t="s">
        <v>2691</v>
      </c>
      <c r="AV69" s="184" t="s">
        <v>3351</v>
      </c>
      <c r="AW69" s="184" t="s">
        <v>2803</v>
      </c>
      <c r="AX69" s="184" t="s">
        <v>3362</v>
      </c>
      <c r="AY69" s="184" t="s">
        <v>3351</v>
      </c>
      <c r="AZ69" s="184" t="s">
        <v>2803</v>
      </c>
      <c r="BA69" s="184" t="s">
        <v>3363</v>
      </c>
      <c r="BB69" s="184" t="s">
        <v>3364</v>
      </c>
      <c r="BC69" s="184" t="s">
        <v>2803</v>
      </c>
      <c r="BD69" s="184" t="s">
        <v>3363</v>
      </c>
      <c r="BE69" s="184" t="s">
        <v>3364</v>
      </c>
      <c r="BF69" s="184" t="s">
        <v>2803</v>
      </c>
      <c r="BG69" s="184" t="s">
        <v>3363</v>
      </c>
      <c r="BH69" s="184" t="s">
        <v>3364</v>
      </c>
      <c r="BI69" s="184" t="s">
        <v>2803</v>
      </c>
      <c r="BJ69" s="184" t="s">
        <v>3363</v>
      </c>
      <c r="BK69" s="184" t="s">
        <v>3364</v>
      </c>
      <c r="BL69" s="184" t="s">
        <v>2803</v>
      </c>
      <c r="BM69" s="184" t="s">
        <v>3363</v>
      </c>
      <c r="BN69" s="184" t="s">
        <v>3364</v>
      </c>
      <c r="BO69" s="184" t="s">
        <v>2803</v>
      </c>
      <c r="BP69" s="184" t="s">
        <v>3365</v>
      </c>
      <c r="BQ69" s="184" t="s">
        <v>3366</v>
      </c>
      <c r="BR69" s="184" t="s">
        <v>2803</v>
      </c>
      <c r="BS69" s="184" t="s">
        <v>3367</v>
      </c>
      <c r="BT69" s="184" t="s">
        <v>3351</v>
      </c>
      <c r="BU69" s="184" t="s">
        <v>2803</v>
      </c>
      <c r="BV69" s="184" t="s">
        <v>3365</v>
      </c>
      <c r="BW69" s="184" t="s">
        <v>3366</v>
      </c>
      <c r="BX69" s="184" t="s">
        <v>2803</v>
      </c>
      <c r="BY69" s="184" t="s">
        <v>3368</v>
      </c>
      <c r="BZ69" s="184" t="s">
        <v>3369</v>
      </c>
      <c r="CA69" s="184" t="s">
        <v>2803</v>
      </c>
      <c r="CB69" s="184" t="s">
        <v>3370</v>
      </c>
      <c r="CC69" s="184" t="s">
        <v>3371</v>
      </c>
      <c r="CD69" s="184" t="s">
        <v>2803</v>
      </c>
      <c r="CE69" s="184" t="s">
        <v>2691</v>
      </c>
      <c r="CF69" s="184" t="s">
        <v>3351</v>
      </c>
      <c r="CG69" s="184" t="s">
        <v>2803</v>
      </c>
      <c r="CH69" s="184" t="s">
        <v>3372</v>
      </c>
      <c r="CI69" s="184" t="s">
        <v>3351</v>
      </c>
      <c r="CJ69" s="184" t="s">
        <v>2803</v>
      </c>
      <c r="CK69" s="184" t="s">
        <v>2691</v>
      </c>
      <c r="CL69" s="184" t="s">
        <v>3351</v>
      </c>
      <c r="CM69" s="184" t="s">
        <v>2803</v>
      </c>
      <c r="CN69" s="184" t="s">
        <v>2691</v>
      </c>
      <c r="CO69" s="184" t="s">
        <v>3351</v>
      </c>
      <c r="CP69" s="184" t="s">
        <v>2803</v>
      </c>
      <c r="CQ69" s="184" t="s">
        <v>2691</v>
      </c>
      <c r="CR69" s="184" t="s">
        <v>3373</v>
      </c>
      <c r="CS69" s="184" t="s">
        <v>2803</v>
      </c>
      <c r="CT69" s="184" t="s">
        <v>2691</v>
      </c>
      <c r="CU69" s="184" t="s">
        <v>3351</v>
      </c>
      <c r="CV69" s="184" t="s">
        <v>2803</v>
      </c>
      <c r="CW69" s="184" t="s">
        <v>2691</v>
      </c>
      <c r="CX69" s="184" t="s">
        <v>3351</v>
      </c>
      <c r="CY69" s="184" t="s">
        <v>2803</v>
      </c>
      <c r="CZ69" s="184" t="s">
        <v>2962</v>
      </c>
      <c r="DA69" s="184" t="s">
        <v>3351</v>
      </c>
      <c r="DB69" s="184" t="s">
        <v>2803</v>
      </c>
      <c r="DC69" s="184" t="s">
        <v>3374</v>
      </c>
      <c r="DD69" s="184" t="s">
        <v>3351</v>
      </c>
      <c r="DE69" s="184" t="s">
        <v>2803</v>
      </c>
      <c r="DF69" s="184" t="s">
        <v>3375</v>
      </c>
      <c r="DG69" s="184" t="s">
        <v>3351</v>
      </c>
      <c r="DH69" s="184" t="s">
        <v>2803</v>
      </c>
      <c r="DI69" s="184" t="s">
        <v>3374</v>
      </c>
      <c r="DJ69" s="184" t="s">
        <v>3351</v>
      </c>
      <c r="DK69" s="184" t="s">
        <v>2803</v>
      </c>
      <c r="DL69" s="184" t="s">
        <v>3030</v>
      </c>
      <c r="DM69" s="184" t="s">
        <v>3351</v>
      </c>
      <c r="DN69" s="184" t="s">
        <v>2803</v>
      </c>
      <c r="DO69" s="184" t="s">
        <v>2691</v>
      </c>
      <c r="DP69" s="184" t="s">
        <v>3351</v>
      </c>
      <c r="DQ69" s="184" t="s">
        <v>2803</v>
      </c>
      <c r="DR69" s="184" t="s">
        <v>2691</v>
      </c>
      <c r="DS69" s="184" t="s">
        <v>3351</v>
      </c>
      <c r="DT69" s="184" t="s">
        <v>2803</v>
      </c>
      <c r="DU69" s="184" t="s">
        <v>2691</v>
      </c>
      <c r="DV69" s="184" t="s">
        <v>3351</v>
      </c>
      <c r="DW69" s="184" t="s">
        <v>2803</v>
      </c>
      <c r="DX69" s="184" t="s">
        <v>2691</v>
      </c>
      <c r="DY69" s="184" t="s">
        <v>3351</v>
      </c>
      <c r="DZ69" s="184" t="s">
        <v>2803</v>
      </c>
      <c r="EA69" s="184" t="s">
        <v>2691</v>
      </c>
      <c r="EB69" s="184" t="s">
        <v>3351</v>
      </c>
      <c r="EC69" s="184" t="s">
        <v>2803</v>
      </c>
      <c r="ED69" s="184" t="s">
        <v>2691</v>
      </c>
      <c r="EE69" s="184" t="s">
        <v>3351</v>
      </c>
      <c r="EF69" s="184" t="s">
        <v>2803</v>
      </c>
      <c r="EG69" s="184" t="s">
        <v>2691</v>
      </c>
      <c r="EH69" s="184" t="s">
        <v>3351</v>
      </c>
      <c r="EI69" s="184" t="s">
        <v>2803</v>
      </c>
      <c r="EJ69" s="184" t="s">
        <v>3374</v>
      </c>
      <c r="EK69" s="184" t="s">
        <v>3351</v>
      </c>
      <c r="EL69" s="184" t="s">
        <v>2803</v>
      </c>
      <c r="EM69" s="184" t="s">
        <v>3358</v>
      </c>
      <c r="EN69" s="184" t="s">
        <v>3351</v>
      </c>
      <c r="EO69" s="184" t="s">
        <v>2803</v>
      </c>
      <c r="EP69" s="184" t="s">
        <v>3376</v>
      </c>
      <c r="EQ69" s="184" t="s">
        <v>3351</v>
      </c>
      <c r="ER69" s="184" t="s">
        <v>2803</v>
      </c>
      <c r="ES69" s="184" t="s">
        <v>3377</v>
      </c>
      <c r="ET69" s="184" t="s">
        <v>3351</v>
      </c>
    </row>
    <row r="70" spans="1:150" x14ac:dyDescent="0.3">
      <c r="A70" s="1"/>
      <c r="B70" s="185" t="s">
        <v>3378</v>
      </c>
      <c r="C70" s="185" t="s">
        <v>492</v>
      </c>
      <c r="D70" s="185" t="s">
        <v>869</v>
      </c>
      <c r="E70" s="185" t="s">
        <v>3379</v>
      </c>
      <c r="F70" s="185" t="s">
        <v>3380</v>
      </c>
      <c r="G70" s="186" t="s">
        <v>2803</v>
      </c>
      <c r="H70" s="186" t="s">
        <v>2691</v>
      </c>
      <c r="I70" s="186" t="s">
        <v>2691</v>
      </c>
      <c r="J70" s="186" t="s">
        <v>2803</v>
      </c>
      <c r="K70" s="186" t="s">
        <v>2691</v>
      </c>
      <c r="L70" s="186" t="s">
        <v>2691</v>
      </c>
      <c r="M70" s="186" t="s">
        <v>2803</v>
      </c>
      <c r="N70" s="186" t="s">
        <v>2691</v>
      </c>
      <c r="O70" s="186" t="s">
        <v>2691</v>
      </c>
      <c r="P70" s="186" t="s">
        <v>2803</v>
      </c>
      <c r="Q70" s="186" t="s">
        <v>2691</v>
      </c>
      <c r="R70" s="186" t="s">
        <v>2691</v>
      </c>
      <c r="S70" s="186" t="s">
        <v>2803</v>
      </c>
      <c r="T70" s="186" t="s">
        <v>2691</v>
      </c>
      <c r="U70" s="186" t="s">
        <v>2691</v>
      </c>
      <c r="V70" s="186" t="s">
        <v>2803</v>
      </c>
      <c r="W70" s="186" t="s">
        <v>2691</v>
      </c>
      <c r="X70" s="186" t="s">
        <v>2691</v>
      </c>
      <c r="Y70" s="186" t="s">
        <v>2803</v>
      </c>
      <c r="Z70" s="186" t="s">
        <v>2691</v>
      </c>
      <c r="AA70" s="186" t="s">
        <v>2691</v>
      </c>
      <c r="AB70" s="186" t="s">
        <v>2803</v>
      </c>
      <c r="AC70" s="186" t="s">
        <v>2691</v>
      </c>
      <c r="AD70" s="186" t="s">
        <v>2691</v>
      </c>
      <c r="AE70" s="186" t="s">
        <v>2803</v>
      </c>
      <c r="AF70" s="186" t="s">
        <v>2691</v>
      </c>
      <c r="AG70" s="186" t="s">
        <v>2691</v>
      </c>
      <c r="AH70" s="186" t="s">
        <v>2803</v>
      </c>
      <c r="AI70" s="186" t="s">
        <v>2691</v>
      </c>
      <c r="AJ70" s="186" t="s">
        <v>2691</v>
      </c>
      <c r="AK70" s="186" t="s">
        <v>2803</v>
      </c>
      <c r="AL70" s="186" t="s">
        <v>2691</v>
      </c>
      <c r="AM70" s="186" t="s">
        <v>2691</v>
      </c>
      <c r="AN70" s="186" t="s">
        <v>2803</v>
      </c>
      <c r="AO70" s="186" t="s">
        <v>2691</v>
      </c>
      <c r="AP70" s="186" t="s">
        <v>2691</v>
      </c>
      <c r="AQ70" s="186" t="s">
        <v>2803</v>
      </c>
      <c r="AR70" s="186" t="s">
        <v>2691</v>
      </c>
      <c r="AS70" s="186" t="s">
        <v>2691</v>
      </c>
      <c r="AT70" s="186" t="s">
        <v>2803</v>
      </c>
      <c r="AU70" s="186" t="s">
        <v>2691</v>
      </c>
      <c r="AV70" s="186" t="s">
        <v>2691</v>
      </c>
      <c r="AW70" s="186" t="s">
        <v>2803</v>
      </c>
      <c r="AX70" s="186" t="s">
        <v>2691</v>
      </c>
      <c r="AY70" s="186" t="s">
        <v>2691</v>
      </c>
      <c r="AZ70" s="186" t="s">
        <v>2803</v>
      </c>
      <c r="BA70" s="186" t="s">
        <v>2691</v>
      </c>
      <c r="BB70" s="186" t="s">
        <v>2691</v>
      </c>
      <c r="BC70" s="186" t="s">
        <v>2803</v>
      </c>
      <c r="BD70" s="186" t="s">
        <v>2691</v>
      </c>
      <c r="BE70" s="186" t="s">
        <v>2691</v>
      </c>
      <c r="BF70" s="186" t="s">
        <v>2803</v>
      </c>
      <c r="BG70" s="186" t="s">
        <v>2691</v>
      </c>
      <c r="BH70" s="186" t="s">
        <v>2691</v>
      </c>
      <c r="BI70" s="186" t="s">
        <v>2803</v>
      </c>
      <c r="BJ70" s="186" t="s">
        <v>2691</v>
      </c>
      <c r="BK70" s="186" t="s">
        <v>2691</v>
      </c>
      <c r="BL70" s="186" t="s">
        <v>2803</v>
      </c>
      <c r="BM70" s="186" t="s">
        <v>2691</v>
      </c>
      <c r="BN70" s="186" t="s">
        <v>2691</v>
      </c>
      <c r="BO70" s="186" t="s">
        <v>2803</v>
      </c>
      <c r="BP70" s="186" t="s">
        <v>2691</v>
      </c>
      <c r="BQ70" s="186" t="s">
        <v>2691</v>
      </c>
      <c r="BR70" s="186" t="s">
        <v>2803</v>
      </c>
      <c r="BS70" s="186" t="s">
        <v>2691</v>
      </c>
      <c r="BT70" s="186" t="s">
        <v>2691</v>
      </c>
      <c r="BU70" s="186" t="s">
        <v>2803</v>
      </c>
      <c r="BV70" s="186" t="s">
        <v>2691</v>
      </c>
      <c r="BW70" s="186" t="s">
        <v>2691</v>
      </c>
      <c r="BX70" s="186" t="s">
        <v>2803</v>
      </c>
      <c r="BY70" s="186" t="s">
        <v>2691</v>
      </c>
      <c r="BZ70" s="186" t="s">
        <v>2691</v>
      </c>
      <c r="CA70" s="186" t="s">
        <v>2803</v>
      </c>
      <c r="CB70" s="186" t="s">
        <v>2691</v>
      </c>
      <c r="CC70" s="186" t="s">
        <v>2691</v>
      </c>
      <c r="CD70" s="186" t="s">
        <v>2803</v>
      </c>
      <c r="CE70" s="186" t="s">
        <v>2691</v>
      </c>
      <c r="CF70" s="186" t="s">
        <v>2691</v>
      </c>
      <c r="CG70" s="186" t="s">
        <v>2803</v>
      </c>
      <c r="CH70" s="186" t="s">
        <v>2691</v>
      </c>
      <c r="CI70" s="186" t="s">
        <v>2691</v>
      </c>
      <c r="CJ70" s="186" t="s">
        <v>2803</v>
      </c>
      <c r="CK70" s="186" t="s">
        <v>2691</v>
      </c>
      <c r="CL70" s="186" t="s">
        <v>2691</v>
      </c>
      <c r="CM70" s="186" t="s">
        <v>2803</v>
      </c>
      <c r="CN70" s="186" t="s">
        <v>2691</v>
      </c>
      <c r="CO70" s="186" t="s">
        <v>2691</v>
      </c>
      <c r="CP70" s="186" t="s">
        <v>2803</v>
      </c>
      <c r="CQ70" s="186" t="s">
        <v>2691</v>
      </c>
      <c r="CR70" s="186" t="s">
        <v>2691</v>
      </c>
      <c r="CS70" s="186" t="s">
        <v>2803</v>
      </c>
      <c r="CT70" s="186" t="s">
        <v>2691</v>
      </c>
      <c r="CU70" s="186" t="s">
        <v>2691</v>
      </c>
      <c r="CV70" s="186" t="s">
        <v>2803</v>
      </c>
      <c r="CW70" s="186" t="s">
        <v>2691</v>
      </c>
      <c r="CX70" s="186" t="s">
        <v>2691</v>
      </c>
      <c r="CY70" s="186" t="s">
        <v>2803</v>
      </c>
      <c r="CZ70" s="186" t="s">
        <v>2691</v>
      </c>
      <c r="DA70" s="186" t="s">
        <v>2691</v>
      </c>
      <c r="DB70" s="186" t="s">
        <v>2803</v>
      </c>
      <c r="DC70" s="186" t="s">
        <v>2691</v>
      </c>
      <c r="DD70" s="186" t="s">
        <v>2691</v>
      </c>
      <c r="DE70" s="186" t="s">
        <v>2803</v>
      </c>
      <c r="DF70" s="186" t="s">
        <v>2691</v>
      </c>
      <c r="DG70" s="186" t="s">
        <v>2691</v>
      </c>
      <c r="DH70" s="186" t="s">
        <v>2803</v>
      </c>
      <c r="DI70" s="186" t="s">
        <v>2691</v>
      </c>
      <c r="DJ70" s="186" t="s">
        <v>2691</v>
      </c>
      <c r="DK70" s="186" t="s">
        <v>2803</v>
      </c>
      <c r="DL70" s="186" t="s">
        <v>2691</v>
      </c>
      <c r="DM70" s="186" t="s">
        <v>2691</v>
      </c>
      <c r="DN70" s="186" t="s">
        <v>2803</v>
      </c>
      <c r="DO70" s="186" t="s">
        <v>2691</v>
      </c>
      <c r="DP70" s="186" t="s">
        <v>2691</v>
      </c>
      <c r="DQ70" s="186" t="s">
        <v>2803</v>
      </c>
      <c r="DR70" s="186" t="s">
        <v>2691</v>
      </c>
      <c r="DS70" s="186" t="s">
        <v>2691</v>
      </c>
      <c r="DT70" s="186" t="s">
        <v>2803</v>
      </c>
      <c r="DU70" s="186" t="s">
        <v>2691</v>
      </c>
      <c r="DV70" s="186" t="s">
        <v>2691</v>
      </c>
      <c r="DW70" s="186" t="s">
        <v>2803</v>
      </c>
      <c r="DX70" s="186" t="s">
        <v>2691</v>
      </c>
      <c r="DY70" s="186" t="s">
        <v>2691</v>
      </c>
      <c r="DZ70" s="186" t="s">
        <v>2803</v>
      </c>
      <c r="EA70" s="186" t="s">
        <v>2691</v>
      </c>
      <c r="EB70" s="186" t="s">
        <v>2691</v>
      </c>
      <c r="EC70" s="186" t="s">
        <v>2803</v>
      </c>
      <c r="ED70" s="186" t="s">
        <v>2691</v>
      </c>
      <c r="EE70" s="186" t="s">
        <v>2691</v>
      </c>
      <c r="EF70" s="186" t="s">
        <v>2803</v>
      </c>
      <c r="EG70" s="186" t="s">
        <v>2691</v>
      </c>
      <c r="EH70" s="186" t="s">
        <v>2691</v>
      </c>
      <c r="EI70" s="186" t="s">
        <v>2803</v>
      </c>
      <c r="EJ70" s="186" t="s">
        <v>2691</v>
      </c>
      <c r="EK70" s="186" t="s">
        <v>2691</v>
      </c>
      <c r="EL70" s="186" t="s">
        <v>2803</v>
      </c>
      <c r="EM70" s="186" t="s">
        <v>2691</v>
      </c>
      <c r="EN70" s="186" t="s">
        <v>2691</v>
      </c>
      <c r="EO70" s="186" t="s">
        <v>2803</v>
      </c>
      <c r="EP70" s="186" t="s">
        <v>2691</v>
      </c>
      <c r="EQ70" s="186" t="s">
        <v>2691</v>
      </c>
      <c r="ER70" s="186" t="s">
        <v>2803</v>
      </c>
      <c r="ES70" s="186" t="s">
        <v>2691</v>
      </c>
      <c r="ET70" s="186" t="s">
        <v>2691</v>
      </c>
    </row>
    <row r="71" spans="1:150" x14ac:dyDescent="0.3">
      <c r="A71" s="1"/>
      <c r="B71" s="185" t="s">
        <v>3381</v>
      </c>
      <c r="C71" s="185" t="s">
        <v>492</v>
      </c>
      <c r="D71" s="185" t="s">
        <v>869</v>
      </c>
      <c r="E71" s="185" t="s">
        <v>3382</v>
      </c>
      <c r="F71" s="185" t="s">
        <v>3383</v>
      </c>
      <c r="G71" s="186" t="s">
        <v>2803</v>
      </c>
      <c r="H71" s="186" t="s">
        <v>3350</v>
      </c>
      <c r="I71" s="186" t="s">
        <v>3351</v>
      </c>
      <c r="J71" s="186" t="s">
        <v>2803</v>
      </c>
      <c r="K71" s="186" t="s">
        <v>3352</v>
      </c>
      <c r="L71" s="186" t="s">
        <v>3351</v>
      </c>
      <c r="M71" s="186" t="s">
        <v>2803</v>
      </c>
      <c r="N71" s="186" t="s">
        <v>3353</v>
      </c>
      <c r="O71" s="186" t="s">
        <v>3351</v>
      </c>
      <c r="P71" s="186" t="s">
        <v>2803</v>
      </c>
      <c r="Q71" s="186" t="s">
        <v>3354</v>
      </c>
      <c r="R71" s="186" t="s">
        <v>3351</v>
      </c>
      <c r="S71" s="186" t="s">
        <v>2803</v>
      </c>
      <c r="T71" s="186" t="s">
        <v>3355</v>
      </c>
      <c r="U71" s="186" t="s">
        <v>3351</v>
      </c>
      <c r="V71" s="186" t="s">
        <v>2803</v>
      </c>
      <c r="W71" s="186" t="s">
        <v>2691</v>
      </c>
      <c r="X71" s="186" t="s">
        <v>2691</v>
      </c>
      <c r="Y71" s="186" t="s">
        <v>2803</v>
      </c>
      <c r="Z71" s="186" t="s">
        <v>3356</v>
      </c>
      <c r="AA71" s="186" t="s">
        <v>3351</v>
      </c>
      <c r="AB71" s="186" t="s">
        <v>2803</v>
      </c>
      <c r="AC71" s="186" t="s">
        <v>3357</v>
      </c>
      <c r="AD71" s="186" t="s">
        <v>3351</v>
      </c>
      <c r="AE71" s="186" t="s">
        <v>2803</v>
      </c>
      <c r="AF71" s="186" t="s">
        <v>3358</v>
      </c>
      <c r="AG71" s="186" t="s">
        <v>3351</v>
      </c>
      <c r="AH71" s="186" t="s">
        <v>2803</v>
      </c>
      <c r="AI71" s="186" t="s">
        <v>3358</v>
      </c>
      <c r="AJ71" s="186" t="s">
        <v>3351</v>
      </c>
      <c r="AK71" s="186" t="s">
        <v>2803</v>
      </c>
      <c r="AL71" s="186" t="s">
        <v>3359</v>
      </c>
      <c r="AM71" s="186" t="s">
        <v>3351</v>
      </c>
      <c r="AN71" s="186" t="s">
        <v>2803</v>
      </c>
      <c r="AO71" s="186" t="s">
        <v>3360</v>
      </c>
      <c r="AP71" s="186" t="s">
        <v>3361</v>
      </c>
      <c r="AQ71" s="186" t="s">
        <v>2803</v>
      </c>
      <c r="AR71" s="186" t="s">
        <v>3103</v>
      </c>
      <c r="AS71" s="186" t="s">
        <v>3351</v>
      </c>
      <c r="AT71" s="186" t="s">
        <v>2803</v>
      </c>
      <c r="AU71" s="186" t="s">
        <v>2691</v>
      </c>
      <c r="AV71" s="186" t="s">
        <v>3351</v>
      </c>
      <c r="AW71" s="186" t="s">
        <v>2803</v>
      </c>
      <c r="AX71" s="186" t="s">
        <v>3362</v>
      </c>
      <c r="AY71" s="186" t="s">
        <v>3351</v>
      </c>
      <c r="AZ71" s="186" t="s">
        <v>2803</v>
      </c>
      <c r="BA71" s="186" t="s">
        <v>3363</v>
      </c>
      <c r="BB71" s="186" t="s">
        <v>3364</v>
      </c>
      <c r="BC71" s="186" t="s">
        <v>2803</v>
      </c>
      <c r="BD71" s="186" t="s">
        <v>3363</v>
      </c>
      <c r="BE71" s="186" t="s">
        <v>3364</v>
      </c>
      <c r="BF71" s="186" t="s">
        <v>2803</v>
      </c>
      <c r="BG71" s="186" t="s">
        <v>3363</v>
      </c>
      <c r="BH71" s="186" t="s">
        <v>3364</v>
      </c>
      <c r="BI71" s="186" t="s">
        <v>2803</v>
      </c>
      <c r="BJ71" s="186" t="s">
        <v>3363</v>
      </c>
      <c r="BK71" s="186" t="s">
        <v>3364</v>
      </c>
      <c r="BL71" s="186" t="s">
        <v>2803</v>
      </c>
      <c r="BM71" s="186" t="s">
        <v>3363</v>
      </c>
      <c r="BN71" s="186" t="s">
        <v>3364</v>
      </c>
      <c r="BO71" s="186" t="s">
        <v>2803</v>
      </c>
      <c r="BP71" s="186" t="s">
        <v>3365</v>
      </c>
      <c r="BQ71" s="186" t="s">
        <v>3366</v>
      </c>
      <c r="BR71" s="186" t="s">
        <v>2803</v>
      </c>
      <c r="BS71" s="186" t="s">
        <v>3367</v>
      </c>
      <c r="BT71" s="186" t="s">
        <v>3351</v>
      </c>
      <c r="BU71" s="186" t="s">
        <v>2803</v>
      </c>
      <c r="BV71" s="186" t="s">
        <v>3365</v>
      </c>
      <c r="BW71" s="186" t="s">
        <v>3366</v>
      </c>
      <c r="BX71" s="186" t="s">
        <v>2803</v>
      </c>
      <c r="BY71" s="186" t="s">
        <v>3368</v>
      </c>
      <c r="BZ71" s="186" t="s">
        <v>3369</v>
      </c>
      <c r="CA71" s="186" t="s">
        <v>2803</v>
      </c>
      <c r="CB71" s="186" t="s">
        <v>3370</v>
      </c>
      <c r="CC71" s="186" t="s">
        <v>3371</v>
      </c>
      <c r="CD71" s="186" t="s">
        <v>2803</v>
      </c>
      <c r="CE71" s="186" t="s">
        <v>2691</v>
      </c>
      <c r="CF71" s="186" t="s">
        <v>3351</v>
      </c>
      <c r="CG71" s="186" t="s">
        <v>2803</v>
      </c>
      <c r="CH71" s="186" t="s">
        <v>3372</v>
      </c>
      <c r="CI71" s="186" t="s">
        <v>3351</v>
      </c>
      <c r="CJ71" s="186" t="s">
        <v>2803</v>
      </c>
      <c r="CK71" s="186" t="s">
        <v>2691</v>
      </c>
      <c r="CL71" s="186" t="s">
        <v>3351</v>
      </c>
      <c r="CM71" s="186" t="s">
        <v>2803</v>
      </c>
      <c r="CN71" s="186" t="s">
        <v>2691</v>
      </c>
      <c r="CO71" s="186" t="s">
        <v>3351</v>
      </c>
      <c r="CP71" s="186" t="s">
        <v>2803</v>
      </c>
      <c r="CQ71" s="186" t="s">
        <v>2691</v>
      </c>
      <c r="CR71" s="186" t="s">
        <v>3373</v>
      </c>
      <c r="CS71" s="186" t="s">
        <v>2803</v>
      </c>
      <c r="CT71" s="186" t="s">
        <v>2691</v>
      </c>
      <c r="CU71" s="186" t="s">
        <v>3351</v>
      </c>
      <c r="CV71" s="186" t="s">
        <v>2803</v>
      </c>
      <c r="CW71" s="186" t="s">
        <v>2691</v>
      </c>
      <c r="CX71" s="186" t="s">
        <v>3351</v>
      </c>
      <c r="CY71" s="186" t="s">
        <v>2803</v>
      </c>
      <c r="CZ71" s="186" t="s">
        <v>2962</v>
      </c>
      <c r="DA71" s="186" t="s">
        <v>3351</v>
      </c>
      <c r="DB71" s="186" t="s">
        <v>2803</v>
      </c>
      <c r="DC71" s="186" t="s">
        <v>3374</v>
      </c>
      <c r="DD71" s="186" t="s">
        <v>3351</v>
      </c>
      <c r="DE71" s="186" t="s">
        <v>2803</v>
      </c>
      <c r="DF71" s="186" t="s">
        <v>3375</v>
      </c>
      <c r="DG71" s="186" t="s">
        <v>3351</v>
      </c>
      <c r="DH71" s="186" t="s">
        <v>2803</v>
      </c>
      <c r="DI71" s="186" t="s">
        <v>3374</v>
      </c>
      <c r="DJ71" s="186" t="s">
        <v>3351</v>
      </c>
      <c r="DK71" s="186" t="s">
        <v>2803</v>
      </c>
      <c r="DL71" s="186" t="s">
        <v>3030</v>
      </c>
      <c r="DM71" s="186" t="s">
        <v>3351</v>
      </c>
      <c r="DN71" s="186" t="s">
        <v>2803</v>
      </c>
      <c r="DO71" s="186" t="s">
        <v>2691</v>
      </c>
      <c r="DP71" s="186" t="s">
        <v>3351</v>
      </c>
      <c r="DQ71" s="186" t="s">
        <v>2803</v>
      </c>
      <c r="DR71" s="186" t="s">
        <v>2691</v>
      </c>
      <c r="DS71" s="186" t="s">
        <v>3351</v>
      </c>
      <c r="DT71" s="186" t="s">
        <v>2803</v>
      </c>
      <c r="DU71" s="186" t="s">
        <v>2691</v>
      </c>
      <c r="DV71" s="186" t="s">
        <v>3351</v>
      </c>
      <c r="DW71" s="186" t="s">
        <v>2803</v>
      </c>
      <c r="DX71" s="186" t="s">
        <v>2691</v>
      </c>
      <c r="DY71" s="186" t="s">
        <v>3351</v>
      </c>
      <c r="DZ71" s="186" t="s">
        <v>2803</v>
      </c>
      <c r="EA71" s="186" t="s">
        <v>2691</v>
      </c>
      <c r="EB71" s="186" t="s">
        <v>3351</v>
      </c>
      <c r="EC71" s="186" t="s">
        <v>2803</v>
      </c>
      <c r="ED71" s="186" t="s">
        <v>2691</v>
      </c>
      <c r="EE71" s="186" t="s">
        <v>3351</v>
      </c>
      <c r="EF71" s="186" t="s">
        <v>2803</v>
      </c>
      <c r="EG71" s="186" t="s">
        <v>2691</v>
      </c>
      <c r="EH71" s="186" t="s">
        <v>3351</v>
      </c>
      <c r="EI71" s="186" t="s">
        <v>2803</v>
      </c>
      <c r="EJ71" s="186" t="s">
        <v>3374</v>
      </c>
      <c r="EK71" s="186" t="s">
        <v>3351</v>
      </c>
      <c r="EL71" s="186" t="s">
        <v>2803</v>
      </c>
      <c r="EM71" s="186" t="s">
        <v>3358</v>
      </c>
      <c r="EN71" s="186" t="s">
        <v>3351</v>
      </c>
      <c r="EO71" s="186" t="s">
        <v>2803</v>
      </c>
      <c r="EP71" s="186" t="s">
        <v>3376</v>
      </c>
      <c r="EQ71" s="186" t="s">
        <v>3351</v>
      </c>
      <c r="ER71" s="186" t="s">
        <v>2803</v>
      </c>
      <c r="ES71" s="186" t="s">
        <v>3377</v>
      </c>
      <c r="ET71" s="186" t="s">
        <v>3351</v>
      </c>
    </row>
    <row r="72" spans="1:150" x14ac:dyDescent="0.3">
      <c r="A72" s="1"/>
      <c r="B72" s="184" t="s">
        <v>3384</v>
      </c>
      <c r="C72" s="184" t="s">
        <v>102</v>
      </c>
      <c r="D72" s="184" t="s">
        <v>3385</v>
      </c>
      <c r="E72" s="184" t="s">
        <v>3386</v>
      </c>
      <c r="F72" s="184" t="s">
        <v>3387</v>
      </c>
      <c r="G72" s="184" t="s">
        <v>2803</v>
      </c>
      <c r="H72" s="184" t="s">
        <v>2691</v>
      </c>
      <c r="I72" s="184" t="s">
        <v>2691</v>
      </c>
      <c r="J72" s="184" t="s">
        <v>2803</v>
      </c>
      <c r="K72" s="184" t="s">
        <v>2691</v>
      </c>
      <c r="L72" s="184" t="s">
        <v>2691</v>
      </c>
      <c r="M72" s="184" t="s">
        <v>2803</v>
      </c>
      <c r="N72" s="184" t="s">
        <v>2691</v>
      </c>
      <c r="O72" s="184" t="s">
        <v>2691</v>
      </c>
      <c r="P72" s="184" t="s">
        <v>2803</v>
      </c>
      <c r="Q72" s="184" t="s">
        <v>2691</v>
      </c>
      <c r="R72" s="184" t="s">
        <v>2691</v>
      </c>
      <c r="S72" s="184" t="s">
        <v>2803</v>
      </c>
      <c r="T72" s="184" t="s">
        <v>2691</v>
      </c>
      <c r="U72" s="184" t="s">
        <v>2691</v>
      </c>
      <c r="V72" s="184" t="s">
        <v>2803</v>
      </c>
      <c r="W72" s="184" t="s">
        <v>2691</v>
      </c>
      <c r="X72" s="184" t="s">
        <v>2691</v>
      </c>
      <c r="Y72" s="184" t="s">
        <v>2803</v>
      </c>
      <c r="Z72" s="184" t="s">
        <v>2691</v>
      </c>
      <c r="AA72" s="184" t="s">
        <v>2691</v>
      </c>
      <c r="AB72" s="184" t="s">
        <v>2803</v>
      </c>
      <c r="AC72" s="184" t="s">
        <v>2691</v>
      </c>
      <c r="AD72" s="184" t="s">
        <v>2691</v>
      </c>
      <c r="AE72" s="184" t="s">
        <v>2803</v>
      </c>
      <c r="AF72" s="184" t="s">
        <v>2691</v>
      </c>
      <c r="AG72" s="184" t="s">
        <v>2691</v>
      </c>
      <c r="AH72" s="184" t="s">
        <v>2803</v>
      </c>
      <c r="AI72" s="184" t="s">
        <v>2691</v>
      </c>
      <c r="AJ72" s="184" t="s">
        <v>2691</v>
      </c>
      <c r="AK72" s="184" t="s">
        <v>2803</v>
      </c>
      <c r="AL72" s="184" t="s">
        <v>2691</v>
      </c>
      <c r="AM72" s="184" t="s">
        <v>2691</v>
      </c>
      <c r="AN72" s="184" t="s">
        <v>2803</v>
      </c>
      <c r="AO72" s="184" t="s">
        <v>2691</v>
      </c>
      <c r="AP72" s="184" t="s">
        <v>2691</v>
      </c>
      <c r="AQ72" s="184" t="s">
        <v>2803</v>
      </c>
      <c r="AR72" s="184" t="s">
        <v>2691</v>
      </c>
      <c r="AS72" s="184" t="s">
        <v>2691</v>
      </c>
      <c r="AT72" s="184" t="s">
        <v>2803</v>
      </c>
      <c r="AU72" s="184" t="s">
        <v>2691</v>
      </c>
      <c r="AV72" s="184" t="s">
        <v>2691</v>
      </c>
      <c r="AW72" s="184" t="s">
        <v>2803</v>
      </c>
      <c r="AX72" s="184" t="s">
        <v>2691</v>
      </c>
      <c r="AY72" s="184" t="s">
        <v>2691</v>
      </c>
      <c r="AZ72" s="184" t="s">
        <v>2803</v>
      </c>
      <c r="BA72" s="184" t="s">
        <v>2691</v>
      </c>
      <c r="BB72" s="184" t="s">
        <v>2691</v>
      </c>
      <c r="BC72" s="184" t="s">
        <v>2803</v>
      </c>
      <c r="BD72" s="184" t="s">
        <v>2691</v>
      </c>
      <c r="BE72" s="184" t="s">
        <v>2691</v>
      </c>
      <c r="BF72" s="184" t="s">
        <v>2803</v>
      </c>
      <c r="BG72" s="184" t="s">
        <v>2691</v>
      </c>
      <c r="BH72" s="184" t="s">
        <v>2691</v>
      </c>
      <c r="BI72" s="184" t="s">
        <v>2803</v>
      </c>
      <c r="BJ72" s="184" t="s">
        <v>2691</v>
      </c>
      <c r="BK72" s="184" t="s">
        <v>2691</v>
      </c>
      <c r="BL72" s="184" t="s">
        <v>2803</v>
      </c>
      <c r="BM72" s="184" t="s">
        <v>2691</v>
      </c>
      <c r="BN72" s="184" t="s">
        <v>2691</v>
      </c>
      <c r="BO72" s="184" t="s">
        <v>2803</v>
      </c>
      <c r="BP72" s="184" t="s">
        <v>2691</v>
      </c>
      <c r="BQ72" s="184" t="s">
        <v>2691</v>
      </c>
      <c r="BR72" s="184" t="s">
        <v>2803</v>
      </c>
      <c r="BS72" s="184" t="s">
        <v>2691</v>
      </c>
      <c r="BT72" s="184" t="s">
        <v>2691</v>
      </c>
      <c r="BU72" s="184" t="s">
        <v>2803</v>
      </c>
      <c r="BV72" s="184" t="s">
        <v>2691</v>
      </c>
      <c r="BW72" s="184" t="s">
        <v>2691</v>
      </c>
      <c r="BX72" s="184" t="s">
        <v>2803</v>
      </c>
      <c r="BY72" s="184" t="s">
        <v>2691</v>
      </c>
      <c r="BZ72" s="184" t="s">
        <v>2691</v>
      </c>
      <c r="CA72" s="184" t="s">
        <v>2803</v>
      </c>
      <c r="CB72" s="184" t="s">
        <v>2691</v>
      </c>
      <c r="CC72" s="184" t="s">
        <v>2691</v>
      </c>
      <c r="CD72" s="184" t="s">
        <v>2803</v>
      </c>
      <c r="CE72" s="184" t="s">
        <v>2691</v>
      </c>
      <c r="CF72" s="184" t="s">
        <v>2691</v>
      </c>
      <c r="CG72" s="184" t="s">
        <v>2803</v>
      </c>
      <c r="CH72" s="184" t="s">
        <v>2691</v>
      </c>
      <c r="CI72" s="184" t="s">
        <v>2691</v>
      </c>
      <c r="CJ72" s="184" t="s">
        <v>2803</v>
      </c>
      <c r="CK72" s="184" t="s">
        <v>2691</v>
      </c>
      <c r="CL72" s="184" t="s">
        <v>2691</v>
      </c>
      <c r="CM72" s="184" t="s">
        <v>2803</v>
      </c>
      <c r="CN72" s="184" t="s">
        <v>2691</v>
      </c>
      <c r="CO72" s="184" t="s">
        <v>2691</v>
      </c>
      <c r="CP72" s="184" t="s">
        <v>2803</v>
      </c>
      <c r="CQ72" s="184" t="s">
        <v>2691</v>
      </c>
      <c r="CR72" s="184" t="s">
        <v>2691</v>
      </c>
      <c r="CS72" s="184" t="s">
        <v>2803</v>
      </c>
      <c r="CT72" s="184" t="s">
        <v>2691</v>
      </c>
      <c r="CU72" s="184" t="s">
        <v>2691</v>
      </c>
      <c r="CV72" s="184" t="s">
        <v>2803</v>
      </c>
      <c r="CW72" s="184" t="s">
        <v>2691</v>
      </c>
      <c r="CX72" s="184" t="s">
        <v>2691</v>
      </c>
      <c r="CY72" s="184" t="s">
        <v>2803</v>
      </c>
      <c r="CZ72" s="184" t="s">
        <v>2691</v>
      </c>
      <c r="DA72" s="184" t="s">
        <v>2691</v>
      </c>
      <c r="DB72" s="184" t="s">
        <v>2803</v>
      </c>
      <c r="DC72" s="184" t="s">
        <v>2691</v>
      </c>
      <c r="DD72" s="184" t="s">
        <v>2691</v>
      </c>
      <c r="DE72" s="184" t="s">
        <v>2803</v>
      </c>
      <c r="DF72" s="184" t="s">
        <v>2691</v>
      </c>
      <c r="DG72" s="184" t="s">
        <v>2691</v>
      </c>
      <c r="DH72" s="184" t="s">
        <v>2803</v>
      </c>
      <c r="DI72" s="184" t="s">
        <v>2691</v>
      </c>
      <c r="DJ72" s="184" t="s">
        <v>2691</v>
      </c>
      <c r="DK72" s="184" t="s">
        <v>2803</v>
      </c>
      <c r="DL72" s="184" t="s">
        <v>2691</v>
      </c>
      <c r="DM72" s="184" t="s">
        <v>2691</v>
      </c>
      <c r="DN72" s="184" t="s">
        <v>2803</v>
      </c>
      <c r="DO72" s="184" t="s">
        <v>2691</v>
      </c>
      <c r="DP72" s="184" t="s">
        <v>2691</v>
      </c>
      <c r="DQ72" s="184" t="s">
        <v>2803</v>
      </c>
      <c r="DR72" s="184" t="s">
        <v>2691</v>
      </c>
      <c r="DS72" s="184" t="s">
        <v>2691</v>
      </c>
      <c r="DT72" s="184" t="s">
        <v>2803</v>
      </c>
      <c r="DU72" s="184" t="s">
        <v>2691</v>
      </c>
      <c r="DV72" s="184" t="s">
        <v>2691</v>
      </c>
      <c r="DW72" s="184" t="s">
        <v>2803</v>
      </c>
      <c r="DX72" s="184" t="s">
        <v>2691</v>
      </c>
      <c r="DY72" s="184" t="s">
        <v>2691</v>
      </c>
      <c r="DZ72" s="184" t="s">
        <v>2803</v>
      </c>
      <c r="EA72" s="184" t="s">
        <v>2691</v>
      </c>
      <c r="EB72" s="184" t="s">
        <v>2691</v>
      </c>
      <c r="EC72" s="184" t="s">
        <v>2803</v>
      </c>
      <c r="ED72" s="184" t="s">
        <v>2691</v>
      </c>
      <c r="EE72" s="184" t="s">
        <v>2691</v>
      </c>
      <c r="EF72" s="184" t="s">
        <v>2803</v>
      </c>
      <c r="EG72" s="184" t="s">
        <v>2691</v>
      </c>
      <c r="EH72" s="184" t="s">
        <v>2691</v>
      </c>
      <c r="EI72" s="184" t="s">
        <v>2803</v>
      </c>
      <c r="EJ72" s="184" t="s">
        <v>2691</v>
      </c>
      <c r="EK72" s="184" t="s">
        <v>2691</v>
      </c>
      <c r="EL72" s="184" t="s">
        <v>2803</v>
      </c>
      <c r="EM72" s="184" t="s">
        <v>2691</v>
      </c>
      <c r="EN72" s="184" t="s">
        <v>2691</v>
      </c>
      <c r="EO72" s="184" t="s">
        <v>2803</v>
      </c>
      <c r="EP72" s="184" t="s">
        <v>2691</v>
      </c>
      <c r="EQ72" s="184" t="s">
        <v>2691</v>
      </c>
      <c r="ER72" s="184" t="s">
        <v>2803</v>
      </c>
      <c r="ES72" s="184" t="s">
        <v>2691</v>
      </c>
      <c r="ET72" s="184" t="s">
        <v>2691</v>
      </c>
    </row>
    <row r="73" spans="1:150" x14ac:dyDescent="0.3">
      <c r="A73" s="1"/>
      <c r="B73" s="185" t="s">
        <v>3388</v>
      </c>
      <c r="C73" s="185" t="s">
        <v>102</v>
      </c>
      <c r="D73" s="185" t="s">
        <v>3385</v>
      </c>
      <c r="E73" s="185" t="s">
        <v>3389</v>
      </c>
      <c r="F73" s="185" t="s">
        <v>3390</v>
      </c>
      <c r="G73" s="186" t="s">
        <v>2803</v>
      </c>
      <c r="H73" s="186" t="s">
        <v>2691</v>
      </c>
      <c r="I73" s="186" t="s">
        <v>2691</v>
      </c>
      <c r="J73" s="186" t="s">
        <v>2803</v>
      </c>
      <c r="K73" s="186" t="s">
        <v>2691</v>
      </c>
      <c r="L73" s="186" t="s">
        <v>2691</v>
      </c>
      <c r="M73" s="186" t="s">
        <v>2803</v>
      </c>
      <c r="N73" s="186" t="s">
        <v>2691</v>
      </c>
      <c r="O73" s="186" t="s">
        <v>2691</v>
      </c>
      <c r="P73" s="186" t="s">
        <v>2803</v>
      </c>
      <c r="Q73" s="186" t="s">
        <v>2691</v>
      </c>
      <c r="R73" s="186" t="s">
        <v>2691</v>
      </c>
      <c r="S73" s="186" t="s">
        <v>2803</v>
      </c>
      <c r="T73" s="186" t="s">
        <v>2691</v>
      </c>
      <c r="U73" s="186" t="s">
        <v>2691</v>
      </c>
      <c r="V73" s="186" t="s">
        <v>2803</v>
      </c>
      <c r="W73" s="186" t="s">
        <v>2691</v>
      </c>
      <c r="X73" s="186" t="s">
        <v>2691</v>
      </c>
      <c r="Y73" s="186" t="s">
        <v>2803</v>
      </c>
      <c r="Z73" s="186" t="s">
        <v>2691</v>
      </c>
      <c r="AA73" s="186" t="s">
        <v>2691</v>
      </c>
      <c r="AB73" s="186" t="s">
        <v>2803</v>
      </c>
      <c r="AC73" s="186" t="s">
        <v>2691</v>
      </c>
      <c r="AD73" s="186" t="s">
        <v>2691</v>
      </c>
      <c r="AE73" s="186" t="s">
        <v>2803</v>
      </c>
      <c r="AF73" s="186" t="s">
        <v>2691</v>
      </c>
      <c r="AG73" s="186" t="s">
        <v>2691</v>
      </c>
      <c r="AH73" s="186" t="s">
        <v>2803</v>
      </c>
      <c r="AI73" s="186" t="s">
        <v>2691</v>
      </c>
      <c r="AJ73" s="186" t="s">
        <v>2691</v>
      </c>
      <c r="AK73" s="186" t="s">
        <v>2803</v>
      </c>
      <c r="AL73" s="186" t="s">
        <v>2691</v>
      </c>
      <c r="AM73" s="186" t="s">
        <v>2691</v>
      </c>
      <c r="AN73" s="186" t="s">
        <v>2803</v>
      </c>
      <c r="AO73" s="186" t="s">
        <v>2691</v>
      </c>
      <c r="AP73" s="186" t="s">
        <v>2691</v>
      </c>
      <c r="AQ73" s="186" t="s">
        <v>2803</v>
      </c>
      <c r="AR73" s="186" t="s">
        <v>2691</v>
      </c>
      <c r="AS73" s="186" t="s">
        <v>2691</v>
      </c>
      <c r="AT73" s="186" t="s">
        <v>2803</v>
      </c>
      <c r="AU73" s="186" t="s">
        <v>2691</v>
      </c>
      <c r="AV73" s="186" t="s">
        <v>2691</v>
      </c>
      <c r="AW73" s="186" t="s">
        <v>2803</v>
      </c>
      <c r="AX73" s="186" t="s">
        <v>2691</v>
      </c>
      <c r="AY73" s="186" t="s">
        <v>2691</v>
      </c>
      <c r="AZ73" s="186" t="s">
        <v>2803</v>
      </c>
      <c r="BA73" s="186" t="s">
        <v>2691</v>
      </c>
      <c r="BB73" s="186" t="s">
        <v>2691</v>
      </c>
      <c r="BC73" s="186" t="s">
        <v>2803</v>
      </c>
      <c r="BD73" s="186" t="s">
        <v>2691</v>
      </c>
      <c r="BE73" s="186" t="s">
        <v>2691</v>
      </c>
      <c r="BF73" s="186" t="s">
        <v>2803</v>
      </c>
      <c r="BG73" s="186" t="s">
        <v>2691</v>
      </c>
      <c r="BH73" s="186" t="s">
        <v>2691</v>
      </c>
      <c r="BI73" s="186" t="s">
        <v>2803</v>
      </c>
      <c r="BJ73" s="186" t="s">
        <v>2691</v>
      </c>
      <c r="BK73" s="186" t="s">
        <v>2691</v>
      </c>
      <c r="BL73" s="186" t="s">
        <v>2803</v>
      </c>
      <c r="BM73" s="186" t="s">
        <v>2691</v>
      </c>
      <c r="BN73" s="186" t="s">
        <v>2691</v>
      </c>
      <c r="BO73" s="186" t="s">
        <v>2803</v>
      </c>
      <c r="BP73" s="186" t="s">
        <v>2691</v>
      </c>
      <c r="BQ73" s="186" t="s">
        <v>2691</v>
      </c>
      <c r="BR73" s="186" t="s">
        <v>2803</v>
      </c>
      <c r="BS73" s="186" t="s">
        <v>2691</v>
      </c>
      <c r="BT73" s="186" t="s">
        <v>2691</v>
      </c>
      <c r="BU73" s="186" t="s">
        <v>2803</v>
      </c>
      <c r="BV73" s="186" t="s">
        <v>2691</v>
      </c>
      <c r="BW73" s="186" t="s">
        <v>2691</v>
      </c>
      <c r="BX73" s="186" t="s">
        <v>2803</v>
      </c>
      <c r="BY73" s="186" t="s">
        <v>2691</v>
      </c>
      <c r="BZ73" s="186" t="s">
        <v>2691</v>
      </c>
      <c r="CA73" s="186" t="s">
        <v>2803</v>
      </c>
      <c r="CB73" s="186" t="s">
        <v>2691</v>
      </c>
      <c r="CC73" s="186" t="s">
        <v>2691</v>
      </c>
      <c r="CD73" s="186" t="s">
        <v>2803</v>
      </c>
      <c r="CE73" s="186" t="s">
        <v>2691</v>
      </c>
      <c r="CF73" s="186" t="s">
        <v>2691</v>
      </c>
      <c r="CG73" s="186" t="s">
        <v>2803</v>
      </c>
      <c r="CH73" s="186" t="s">
        <v>2691</v>
      </c>
      <c r="CI73" s="186" t="s">
        <v>2691</v>
      </c>
      <c r="CJ73" s="186" t="s">
        <v>2803</v>
      </c>
      <c r="CK73" s="186" t="s">
        <v>2691</v>
      </c>
      <c r="CL73" s="186" t="s">
        <v>2691</v>
      </c>
      <c r="CM73" s="186" t="s">
        <v>2803</v>
      </c>
      <c r="CN73" s="186" t="s">
        <v>2691</v>
      </c>
      <c r="CO73" s="186" t="s">
        <v>2691</v>
      </c>
      <c r="CP73" s="186" t="s">
        <v>2803</v>
      </c>
      <c r="CQ73" s="186" t="s">
        <v>2691</v>
      </c>
      <c r="CR73" s="186" t="s">
        <v>2691</v>
      </c>
      <c r="CS73" s="186" t="s">
        <v>2803</v>
      </c>
      <c r="CT73" s="186" t="s">
        <v>2691</v>
      </c>
      <c r="CU73" s="186" t="s">
        <v>2691</v>
      </c>
      <c r="CV73" s="186" t="s">
        <v>2803</v>
      </c>
      <c r="CW73" s="186" t="s">
        <v>2691</v>
      </c>
      <c r="CX73" s="186" t="s">
        <v>2691</v>
      </c>
      <c r="CY73" s="186" t="s">
        <v>2803</v>
      </c>
      <c r="CZ73" s="186" t="s">
        <v>2691</v>
      </c>
      <c r="DA73" s="186" t="s">
        <v>2691</v>
      </c>
      <c r="DB73" s="186" t="s">
        <v>2803</v>
      </c>
      <c r="DC73" s="186" t="s">
        <v>2691</v>
      </c>
      <c r="DD73" s="186" t="s">
        <v>2691</v>
      </c>
      <c r="DE73" s="186" t="s">
        <v>2803</v>
      </c>
      <c r="DF73" s="186" t="s">
        <v>2691</v>
      </c>
      <c r="DG73" s="186" t="s">
        <v>2691</v>
      </c>
      <c r="DH73" s="186" t="s">
        <v>2803</v>
      </c>
      <c r="DI73" s="186" t="s">
        <v>2691</v>
      </c>
      <c r="DJ73" s="186" t="s">
        <v>2691</v>
      </c>
      <c r="DK73" s="186" t="s">
        <v>2803</v>
      </c>
      <c r="DL73" s="186" t="s">
        <v>2691</v>
      </c>
      <c r="DM73" s="186" t="s">
        <v>2691</v>
      </c>
      <c r="DN73" s="186" t="s">
        <v>2803</v>
      </c>
      <c r="DO73" s="186" t="s">
        <v>2691</v>
      </c>
      <c r="DP73" s="186" t="s">
        <v>2691</v>
      </c>
      <c r="DQ73" s="186" t="s">
        <v>2803</v>
      </c>
      <c r="DR73" s="186" t="s">
        <v>2691</v>
      </c>
      <c r="DS73" s="186" t="s">
        <v>2691</v>
      </c>
      <c r="DT73" s="186" t="s">
        <v>2803</v>
      </c>
      <c r="DU73" s="186" t="s">
        <v>2691</v>
      </c>
      <c r="DV73" s="186" t="s">
        <v>2691</v>
      </c>
      <c r="DW73" s="186" t="s">
        <v>2803</v>
      </c>
      <c r="DX73" s="186" t="s">
        <v>2691</v>
      </c>
      <c r="DY73" s="186" t="s">
        <v>2691</v>
      </c>
      <c r="DZ73" s="186" t="s">
        <v>2803</v>
      </c>
      <c r="EA73" s="186" t="s">
        <v>2691</v>
      </c>
      <c r="EB73" s="186" t="s">
        <v>2691</v>
      </c>
      <c r="EC73" s="186" t="s">
        <v>2803</v>
      </c>
      <c r="ED73" s="186" t="s">
        <v>2691</v>
      </c>
      <c r="EE73" s="186" t="s">
        <v>2691</v>
      </c>
      <c r="EF73" s="186" t="s">
        <v>2803</v>
      </c>
      <c r="EG73" s="186" t="s">
        <v>2691</v>
      </c>
      <c r="EH73" s="186" t="s">
        <v>2691</v>
      </c>
      <c r="EI73" s="186" t="s">
        <v>2803</v>
      </c>
      <c r="EJ73" s="186" t="s">
        <v>2691</v>
      </c>
      <c r="EK73" s="186" t="s">
        <v>2691</v>
      </c>
      <c r="EL73" s="186" t="s">
        <v>2803</v>
      </c>
      <c r="EM73" s="186" t="s">
        <v>2691</v>
      </c>
      <c r="EN73" s="186" t="s">
        <v>2691</v>
      </c>
      <c r="EO73" s="186" t="s">
        <v>2803</v>
      </c>
      <c r="EP73" s="186" t="s">
        <v>2691</v>
      </c>
      <c r="EQ73" s="186" t="s">
        <v>2691</v>
      </c>
      <c r="ER73" s="186" t="s">
        <v>2803</v>
      </c>
      <c r="ES73" s="186" t="s">
        <v>2691</v>
      </c>
      <c r="ET73" s="186" t="s">
        <v>2691</v>
      </c>
    </row>
    <row r="74" spans="1:150" x14ac:dyDescent="0.3">
      <c r="A74" s="1"/>
      <c r="B74" s="184" t="s">
        <v>3391</v>
      </c>
      <c r="C74" s="184" t="s">
        <v>490</v>
      </c>
      <c r="D74" s="184" t="s">
        <v>886</v>
      </c>
      <c r="E74" s="184" t="s">
        <v>3392</v>
      </c>
      <c r="F74" s="184" t="s">
        <v>3393</v>
      </c>
      <c r="G74" s="184" t="s">
        <v>2803</v>
      </c>
      <c r="H74" s="184" t="s">
        <v>2691</v>
      </c>
      <c r="I74" s="184" t="s">
        <v>2691</v>
      </c>
      <c r="J74" s="184" t="s">
        <v>2803</v>
      </c>
      <c r="K74" s="184" t="s">
        <v>2691</v>
      </c>
      <c r="L74" s="184" t="s">
        <v>2691</v>
      </c>
      <c r="M74" s="184" t="s">
        <v>2803</v>
      </c>
      <c r="N74" s="184" t="s">
        <v>2691</v>
      </c>
      <c r="O74" s="184" t="s">
        <v>2691</v>
      </c>
      <c r="P74" s="184" t="s">
        <v>2803</v>
      </c>
      <c r="Q74" s="184" t="s">
        <v>2691</v>
      </c>
      <c r="R74" s="184" t="s">
        <v>2691</v>
      </c>
      <c r="S74" s="184" t="s">
        <v>2803</v>
      </c>
      <c r="T74" s="184" t="s">
        <v>2691</v>
      </c>
      <c r="U74" s="184" t="s">
        <v>2691</v>
      </c>
      <c r="V74" s="184" t="s">
        <v>2803</v>
      </c>
      <c r="W74" s="184" t="s">
        <v>2691</v>
      </c>
      <c r="X74" s="184" t="s">
        <v>2691</v>
      </c>
      <c r="Y74" s="184" t="s">
        <v>2803</v>
      </c>
      <c r="Z74" s="184" t="s">
        <v>2691</v>
      </c>
      <c r="AA74" s="184" t="s">
        <v>2691</v>
      </c>
      <c r="AB74" s="184" t="s">
        <v>2803</v>
      </c>
      <c r="AC74" s="184" t="s">
        <v>2691</v>
      </c>
      <c r="AD74" s="184" t="s">
        <v>2691</v>
      </c>
      <c r="AE74" s="184" t="s">
        <v>2803</v>
      </c>
      <c r="AF74" s="184" t="s">
        <v>2691</v>
      </c>
      <c r="AG74" s="184" t="s">
        <v>2691</v>
      </c>
      <c r="AH74" s="184" t="s">
        <v>2803</v>
      </c>
      <c r="AI74" s="184" t="s">
        <v>2691</v>
      </c>
      <c r="AJ74" s="184" t="s">
        <v>2691</v>
      </c>
      <c r="AK74" s="184" t="s">
        <v>2803</v>
      </c>
      <c r="AL74" s="184" t="s">
        <v>2691</v>
      </c>
      <c r="AM74" s="184" t="s">
        <v>2691</v>
      </c>
      <c r="AN74" s="184" t="s">
        <v>2803</v>
      </c>
      <c r="AO74" s="184" t="s">
        <v>2691</v>
      </c>
      <c r="AP74" s="184" t="s">
        <v>2691</v>
      </c>
      <c r="AQ74" s="184" t="s">
        <v>2803</v>
      </c>
      <c r="AR74" s="184" t="s">
        <v>2691</v>
      </c>
      <c r="AS74" s="184" t="s">
        <v>2691</v>
      </c>
      <c r="AT74" s="184" t="s">
        <v>2803</v>
      </c>
      <c r="AU74" s="184" t="s">
        <v>2691</v>
      </c>
      <c r="AV74" s="184" t="s">
        <v>2691</v>
      </c>
      <c r="AW74" s="184" t="s">
        <v>2803</v>
      </c>
      <c r="AX74" s="184" t="s">
        <v>2691</v>
      </c>
      <c r="AY74" s="184" t="s">
        <v>2691</v>
      </c>
      <c r="AZ74" s="184" t="s">
        <v>2803</v>
      </c>
      <c r="BA74" s="184" t="s">
        <v>2691</v>
      </c>
      <c r="BB74" s="184" t="s">
        <v>2691</v>
      </c>
      <c r="BC74" s="184" t="s">
        <v>2803</v>
      </c>
      <c r="BD74" s="184" t="s">
        <v>2691</v>
      </c>
      <c r="BE74" s="184" t="s">
        <v>2691</v>
      </c>
      <c r="BF74" s="184" t="s">
        <v>2803</v>
      </c>
      <c r="BG74" s="184" t="s">
        <v>2691</v>
      </c>
      <c r="BH74" s="184" t="s">
        <v>2691</v>
      </c>
      <c r="BI74" s="184" t="s">
        <v>2803</v>
      </c>
      <c r="BJ74" s="184" t="s">
        <v>2691</v>
      </c>
      <c r="BK74" s="184" t="s">
        <v>2691</v>
      </c>
      <c r="BL74" s="184" t="s">
        <v>2803</v>
      </c>
      <c r="BM74" s="184" t="s">
        <v>2691</v>
      </c>
      <c r="BN74" s="184" t="s">
        <v>2691</v>
      </c>
      <c r="BO74" s="184" t="s">
        <v>2803</v>
      </c>
      <c r="BP74" s="184" t="s">
        <v>2691</v>
      </c>
      <c r="BQ74" s="184" t="s">
        <v>2691</v>
      </c>
      <c r="BR74" s="184" t="s">
        <v>2803</v>
      </c>
      <c r="BS74" s="184" t="s">
        <v>2691</v>
      </c>
      <c r="BT74" s="184" t="s">
        <v>2691</v>
      </c>
      <c r="BU74" s="184" t="s">
        <v>2803</v>
      </c>
      <c r="BV74" s="184" t="s">
        <v>2691</v>
      </c>
      <c r="BW74" s="184" t="s">
        <v>2691</v>
      </c>
      <c r="BX74" s="184" t="s">
        <v>2803</v>
      </c>
      <c r="BY74" s="184" t="s">
        <v>2691</v>
      </c>
      <c r="BZ74" s="184" t="s">
        <v>2691</v>
      </c>
      <c r="CA74" s="184" t="s">
        <v>2803</v>
      </c>
      <c r="CB74" s="184" t="s">
        <v>2691</v>
      </c>
      <c r="CC74" s="184" t="s">
        <v>2691</v>
      </c>
      <c r="CD74" s="184" t="s">
        <v>2803</v>
      </c>
      <c r="CE74" s="184" t="s">
        <v>2691</v>
      </c>
      <c r="CF74" s="184" t="s">
        <v>2691</v>
      </c>
      <c r="CG74" s="184" t="s">
        <v>2803</v>
      </c>
      <c r="CH74" s="184" t="s">
        <v>2691</v>
      </c>
      <c r="CI74" s="184" t="s">
        <v>2691</v>
      </c>
      <c r="CJ74" s="184" t="s">
        <v>2803</v>
      </c>
      <c r="CK74" s="184" t="s">
        <v>2691</v>
      </c>
      <c r="CL74" s="184" t="s">
        <v>2691</v>
      </c>
      <c r="CM74" s="184" t="s">
        <v>2803</v>
      </c>
      <c r="CN74" s="184" t="s">
        <v>2691</v>
      </c>
      <c r="CO74" s="184" t="s">
        <v>2691</v>
      </c>
      <c r="CP74" s="184" t="s">
        <v>2803</v>
      </c>
      <c r="CQ74" s="184" t="s">
        <v>2691</v>
      </c>
      <c r="CR74" s="184" t="s">
        <v>2691</v>
      </c>
      <c r="CS74" s="184" t="s">
        <v>2803</v>
      </c>
      <c r="CT74" s="184" t="s">
        <v>2691</v>
      </c>
      <c r="CU74" s="184" t="s">
        <v>2691</v>
      </c>
      <c r="CV74" s="184" t="s">
        <v>2803</v>
      </c>
      <c r="CW74" s="184" t="s">
        <v>2691</v>
      </c>
      <c r="CX74" s="184" t="s">
        <v>2691</v>
      </c>
      <c r="CY74" s="184" t="s">
        <v>2803</v>
      </c>
      <c r="CZ74" s="184" t="s">
        <v>2691</v>
      </c>
      <c r="DA74" s="184" t="s">
        <v>2691</v>
      </c>
      <c r="DB74" s="184" t="s">
        <v>2803</v>
      </c>
      <c r="DC74" s="184" t="s">
        <v>2691</v>
      </c>
      <c r="DD74" s="184" t="s">
        <v>2691</v>
      </c>
      <c r="DE74" s="184" t="s">
        <v>2803</v>
      </c>
      <c r="DF74" s="184" t="s">
        <v>2691</v>
      </c>
      <c r="DG74" s="184" t="s">
        <v>3164</v>
      </c>
      <c r="DH74" s="184" t="s">
        <v>2803</v>
      </c>
      <c r="DI74" s="184" t="s">
        <v>3164</v>
      </c>
      <c r="DJ74" s="184" t="s">
        <v>3164</v>
      </c>
      <c r="DK74" s="184" t="s">
        <v>2803</v>
      </c>
      <c r="DL74" s="184" t="s">
        <v>2691</v>
      </c>
      <c r="DM74" s="184" t="s">
        <v>3164</v>
      </c>
      <c r="DN74" s="184" t="s">
        <v>2803</v>
      </c>
      <c r="DO74" s="184" t="s">
        <v>2691</v>
      </c>
      <c r="DP74" s="184" t="s">
        <v>3164</v>
      </c>
      <c r="DQ74" s="184" t="s">
        <v>2803</v>
      </c>
      <c r="DR74" s="184" t="s">
        <v>2691</v>
      </c>
      <c r="DS74" s="184" t="s">
        <v>3164</v>
      </c>
      <c r="DT74" s="184" t="s">
        <v>2803</v>
      </c>
      <c r="DU74" s="184" t="s">
        <v>2691</v>
      </c>
      <c r="DV74" s="184" t="s">
        <v>3164</v>
      </c>
      <c r="DW74" s="184" t="s">
        <v>2803</v>
      </c>
      <c r="DX74" s="184" t="s">
        <v>2691</v>
      </c>
      <c r="DY74" s="184" t="s">
        <v>3164</v>
      </c>
      <c r="DZ74" s="184" t="s">
        <v>2803</v>
      </c>
      <c r="EA74" s="184" t="s">
        <v>2691</v>
      </c>
      <c r="EB74" s="184" t="s">
        <v>3164</v>
      </c>
      <c r="EC74" s="184" t="s">
        <v>2803</v>
      </c>
      <c r="ED74" s="184" t="s">
        <v>2691</v>
      </c>
      <c r="EE74" s="184" t="s">
        <v>3164</v>
      </c>
      <c r="EF74" s="184" t="s">
        <v>2803</v>
      </c>
      <c r="EG74" s="184" t="s">
        <v>2691</v>
      </c>
      <c r="EH74" s="184" t="s">
        <v>3164</v>
      </c>
      <c r="EI74" s="184" t="s">
        <v>2803</v>
      </c>
      <c r="EJ74" s="184" t="s">
        <v>2691</v>
      </c>
      <c r="EK74" s="184" t="s">
        <v>3164</v>
      </c>
      <c r="EL74" s="184" t="s">
        <v>2803</v>
      </c>
      <c r="EM74" s="184" t="s">
        <v>2691</v>
      </c>
      <c r="EN74" s="184" t="s">
        <v>3164</v>
      </c>
      <c r="EO74" s="184" t="s">
        <v>2803</v>
      </c>
      <c r="EP74" s="184" t="s">
        <v>3164</v>
      </c>
      <c r="EQ74" s="184" t="s">
        <v>3164</v>
      </c>
      <c r="ER74" s="184" t="s">
        <v>2803</v>
      </c>
      <c r="ES74" s="184" t="s">
        <v>2691</v>
      </c>
      <c r="ET74" s="184" t="s">
        <v>3164</v>
      </c>
    </row>
    <row r="75" spans="1:150" x14ac:dyDescent="0.3">
      <c r="A75" s="1"/>
      <c r="B75" s="185" t="s">
        <v>3394</v>
      </c>
      <c r="C75" s="185" t="s">
        <v>490</v>
      </c>
      <c r="D75" s="185" t="s">
        <v>886</v>
      </c>
      <c r="E75" s="185" t="s">
        <v>3395</v>
      </c>
      <c r="F75" s="185" t="s">
        <v>3396</v>
      </c>
      <c r="G75" s="186" t="s">
        <v>2803</v>
      </c>
      <c r="H75" s="186" t="s">
        <v>2691</v>
      </c>
      <c r="I75" s="186" t="s">
        <v>2691</v>
      </c>
      <c r="J75" s="186" t="s">
        <v>2803</v>
      </c>
      <c r="K75" s="186" t="s">
        <v>2691</v>
      </c>
      <c r="L75" s="186" t="s">
        <v>2691</v>
      </c>
      <c r="M75" s="186" t="s">
        <v>2803</v>
      </c>
      <c r="N75" s="186" t="s">
        <v>2691</v>
      </c>
      <c r="O75" s="186" t="s">
        <v>2691</v>
      </c>
      <c r="P75" s="186" t="s">
        <v>2803</v>
      </c>
      <c r="Q75" s="186" t="s">
        <v>2691</v>
      </c>
      <c r="R75" s="186" t="s">
        <v>2691</v>
      </c>
      <c r="S75" s="186" t="s">
        <v>2803</v>
      </c>
      <c r="T75" s="186" t="s">
        <v>2691</v>
      </c>
      <c r="U75" s="186" t="s">
        <v>2691</v>
      </c>
      <c r="V75" s="186" t="s">
        <v>2803</v>
      </c>
      <c r="W75" s="186" t="s">
        <v>2691</v>
      </c>
      <c r="X75" s="186" t="s">
        <v>2691</v>
      </c>
      <c r="Y75" s="186" t="s">
        <v>2803</v>
      </c>
      <c r="Z75" s="186" t="s">
        <v>2691</v>
      </c>
      <c r="AA75" s="186" t="s">
        <v>2691</v>
      </c>
      <c r="AB75" s="186" t="s">
        <v>2803</v>
      </c>
      <c r="AC75" s="186" t="s">
        <v>2691</v>
      </c>
      <c r="AD75" s="186" t="s">
        <v>2691</v>
      </c>
      <c r="AE75" s="186" t="s">
        <v>2803</v>
      </c>
      <c r="AF75" s="186" t="s">
        <v>2691</v>
      </c>
      <c r="AG75" s="186" t="s">
        <v>2691</v>
      </c>
      <c r="AH75" s="186" t="s">
        <v>2803</v>
      </c>
      <c r="AI75" s="186" t="s">
        <v>2691</v>
      </c>
      <c r="AJ75" s="186" t="s">
        <v>2691</v>
      </c>
      <c r="AK75" s="186" t="s">
        <v>2803</v>
      </c>
      <c r="AL75" s="186" t="s">
        <v>2691</v>
      </c>
      <c r="AM75" s="186" t="s">
        <v>2691</v>
      </c>
      <c r="AN75" s="186" t="s">
        <v>2803</v>
      </c>
      <c r="AO75" s="186" t="s">
        <v>2691</v>
      </c>
      <c r="AP75" s="186" t="s">
        <v>2691</v>
      </c>
      <c r="AQ75" s="186" t="s">
        <v>2803</v>
      </c>
      <c r="AR75" s="186" t="s">
        <v>2691</v>
      </c>
      <c r="AS75" s="186" t="s">
        <v>2691</v>
      </c>
      <c r="AT75" s="186" t="s">
        <v>2803</v>
      </c>
      <c r="AU75" s="186" t="s">
        <v>2691</v>
      </c>
      <c r="AV75" s="186" t="s">
        <v>2691</v>
      </c>
      <c r="AW75" s="186" t="s">
        <v>2803</v>
      </c>
      <c r="AX75" s="186" t="s">
        <v>2691</v>
      </c>
      <c r="AY75" s="186" t="s">
        <v>2691</v>
      </c>
      <c r="AZ75" s="186" t="s">
        <v>2803</v>
      </c>
      <c r="BA75" s="186" t="s">
        <v>2691</v>
      </c>
      <c r="BB75" s="186" t="s">
        <v>2691</v>
      </c>
      <c r="BC75" s="186" t="s">
        <v>2803</v>
      </c>
      <c r="BD75" s="186" t="s">
        <v>2691</v>
      </c>
      <c r="BE75" s="186" t="s">
        <v>2691</v>
      </c>
      <c r="BF75" s="186" t="s">
        <v>2803</v>
      </c>
      <c r="BG75" s="186" t="s">
        <v>2691</v>
      </c>
      <c r="BH75" s="186" t="s">
        <v>2691</v>
      </c>
      <c r="BI75" s="186" t="s">
        <v>2803</v>
      </c>
      <c r="BJ75" s="186" t="s">
        <v>2691</v>
      </c>
      <c r="BK75" s="186" t="s">
        <v>2691</v>
      </c>
      <c r="BL75" s="186" t="s">
        <v>2803</v>
      </c>
      <c r="BM75" s="186" t="s">
        <v>2691</v>
      </c>
      <c r="BN75" s="186" t="s">
        <v>2691</v>
      </c>
      <c r="BO75" s="186" t="s">
        <v>2803</v>
      </c>
      <c r="BP75" s="186" t="s">
        <v>2691</v>
      </c>
      <c r="BQ75" s="186" t="s">
        <v>2691</v>
      </c>
      <c r="BR75" s="186" t="s">
        <v>2803</v>
      </c>
      <c r="BS75" s="186" t="s">
        <v>2691</v>
      </c>
      <c r="BT75" s="186" t="s">
        <v>2691</v>
      </c>
      <c r="BU75" s="186" t="s">
        <v>2803</v>
      </c>
      <c r="BV75" s="186" t="s">
        <v>2691</v>
      </c>
      <c r="BW75" s="186" t="s">
        <v>2691</v>
      </c>
      <c r="BX75" s="186" t="s">
        <v>2803</v>
      </c>
      <c r="BY75" s="186" t="s">
        <v>2691</v>
      </c>
      <c r="BZ75" s="186" t="s">
        <v>2691</v>
      </c>
      <c r="CA75" s="186" t="s">
        <v>2803</v>
      </c>
      <c r="CB75" s="186" t="s">
        <v>2691</v>
      </c>
      <c r="CC75" s="186" t="s">
        <v>2691</v>
      </c>
      <c r="CD75" s="186" t="s">
        <v>2803</v>
      </c>
      <c r="CE75" s="186" t="s">
        <v>2691</v>
      </c>
      <c r="CF75" s="186" t="s">
        <v>2691</v>
      </c>
      <c r="CG75" s="186" t="s">
        <v>2803</v>
      </c>
      <c r="CH75" s="186" t="s">
        <v>2691</v>
      </c>
      <c r="CI75" s="186" t="s">
        <v>2691</v>
      </c>
      <c r="CJ75" s="186" t="s">
        <v>2803</v>
      </c>
      <c r="CK75" s="186" t="s">
        <v>2691</v>
      </c>
      <c r="CL75" s="186" t="s">
        <v>2691</v>
      </c>
      <c r="CM75" s="186" t="s">
        <v>2803</v>
      </c>
      <c r="CN75" s="186" t="s">
        <v>2691</v>
      </c>
      <c r="CO75" s="186" t="s">
        <v>2691</v>
      </c>
      <c r="CP75" s="186" t="s">
        <v>2803</v>
      </c>
      <c r="CQ75" s="186" t="s">
        <v>2691</v>
      </c>
      <c r="CR75" s="186" t="s">
        <v>2691</v>
      </c>
      <c r="CS75" s="186" t="s">
        <v>2803</v>
      </c>
      <c r="CT75" s="186" t="s">
        <v>2691</v>
      </c>
      <c r="CU75" s="186" t="s">
        <v>2691</v>
      </c>
      <c r="CV75" s="186" t="s">
        <v>2803</v>
      </c>
      <c r="CW75" s="186" t="s">
        <v>2691</v>
      </c>
      <c r="CX75" s="186" t="s">
        <v>2691</v>
      </c>
      <c r="CY75" s="186" t="s">
        <v>2803</v>
      </c>
      <c r="CZ75" s="186" t="s">
        <v>2691</v>
      </c>
      <c r="DA75" s="186" t="s">
        <v>2691</v>
      </c>
      <c r="DB75" s="186" t="s">
        <v>2803</v>
      </c>
      <c r="DC75" s="186" t="s">
        <v>2691</v>
      </c>
      <c r="DD75" s="186" t="s">
        <v>2691</v>
      </c>
      <c r="DE75" s="186" t="s">
        <v>2803</v>
      </c>
      <c r="DF75" s="186" t="s">
        <v>2691</v>
      </c>
      <c r="DG75" s="186" t="s">
        <v>2691</v>
      </c>
      <c r="DH75" s="186" t="s">
        <v>2803</v>
      </c>
      <c r="DI75" s="186" t="s">
        <v>2691</v>
      </c>
      <c r="DJ75" s="186" t="s">
        <v>2691</v>
      </c>
      <c r="DK75" s="186" t="s">
        <v>2803</v>
      </c>
      <c r="DL75" s="186" t="s">
        <v>2691</v>
      </c>
      <c r="DM75" s="186" t="s">
        <v>2691</v>
      </c>
      <c r="DN75" s="186" t="s">
        <v>2803</v>
      </c>
      <c r="DO75" s="186" t="s">
        <v>2691</v>
      </c>
      <c r="DP75" s="186" t="s">
        <v>3164</v>
      </c>
      <c r="DQ75" s="186" t="s">
        <v>2803</v>
      </c>
      <c r="DR75" s="186" t="s">
        <v>2691</v>
      </c>
      <c r="DS75" s="186" t="s">
        <v>3164</v>
      </c>
      <c r="DT75" s="186" t="s">
        <v>2803</v>
      </c>
      <c r="DU75" s="186" t="s">
        <v>2691</v>
      </c>
      <c r="DV75" s="186" t="s">
        <v>3164</v>
      </c>
      <c r="DW75" s="186" t="s">
        <v>2803</v>
      </c>
      <c r="DX75" s="186" t="s">
        <v>2691</v>
      </c>
      <c r="DY75" s="186" t="s">
        <v>3164</v>
      </c>
      <c r="DZ75" s="186" t="s">
        <v>2803</v>
      </c>
      <c r="EA75" s="186" t="s">
        <v>2691</v>
      </c>
      <c r="EB75" s="186" t="s">
        <v>3164</v>
      </c>
      <c r="EC75" s="186" t="s">
        <v>2803</v>
      </c>
      <c r="ED75" s="186" t="s">
        <v>2691</v>
      </c>
      <c r="EE75" s="186" t="s">
        <v>3164</v>
      </c>
      <c r="EF75" s="186" t="s">
        <v>2803</v>
      </c>
      <c r="EG75" s="186" t="s">
        <v>2691</v>
      </c>
      <c r="EH75" s="186" t="s">
        <v>3164</v>
      </c>
      <c r="EI75" s="186" t="s">
        <v>2803</v>
      </c>
      <c r="EJ75" s="186" t="s">
        <v>2691</v>
      </c>
      <c r="EK75" s="186" t="s">
        <v>3164</v>
      </c>
      <c r="EL75" s="186" t="s">
        <v>2803</v>
      </c>
      <c r="EM75" s="186" t="s">
        <v>2691</v>
      </c>
      <c r="EN75" s="186" t="s">
        <v>3164</v>
      </c>
      <c r="EO75" s="186" t="s">
        <v>2803</v>
      </c>
      <c r="EP75" s="186" t="s">
        <v>2691</v>
      </c>
      <c r="EQ75" s="186" t="s">
        <v>2691</v>
      </c>
      <c r="ER75" s="186" t="s">
        <v>2803</v>
      </c>
      <c r="ES75" s="186" t="s">
        <v>2691</v>
      </c>
      <c r="ET75" s="186" t="s">
        <v>3164</v>
      </c>
    </row>
    <row r="76" spans="1:150" x14ac:dyDescent="0.3">
      <c r="A76" s="1"/>
      <c r="B76" s="185" t="s">
        <v>3397</v>
      </c>
      <c r="C76" s="185" t="s">
        <v>490</v>
      </c>
      <c r="D76" s="185" t="s">
        <v>886</v>
      </c>
      <c r="E76" s="185" t="s">
        <v>3398</v>
      </c>
      <c r="F76" s="185" t="s">
        <v>3399</v>
      </c>
      <c r="G76" s="186" t="s">
        <v>2803</v>
      </c>
      <c r="H76" s="186" t="s">
        <v>2691</v>
      </c>
      <c r="I76" s="186" t="s">
        <v>2691</v>
      </c>
      <c r="J76" s="186" t="s">
        <v>2803</v>
      </c>
      <c r="K76" s="186" t="s">
        <v>2691</v>
      </c>
      <c r="L76" s="186" t="s">
        <v>2691</v>
      </c>
      <c r="M76" s="186" t="s">
        <v>2803</v>
      </c>
      <c r="N76" s="186" t="s">
        <v>2691</v>
      </c>
      <c r="O76" s="186" t="s">
        <v>2691</v>
      </c>
      <c r="P76" s="186" t="s">
        <v>2803</v>
      </c>
      <c r="Q76" s="186" t="s">
        <v>2691</v>
      </c>
      <c r="R76" s="186" t="s">
        <v>2691</v>
      </c>
      <c r="S76" s="186" t="s">
        <v>2803</v>
      </c>
      <c r="T76" s="186" t="s">
        <v>2691</v>
      </c>
      <c r="U76" s="186" t="s">
        <v>2691</v>
      </c>
      <c r="V76" s="186" t="s">
        <v>2803</v>
      </c>
      <c r="W76" s="186" t="s">
        <v>2691</v>
      </c>
      <c r="X76" s="186" t="s">
        <v>2691</v>
      </c>
      <c r="Y76" s="186" t="s">
        <v>2803</v>
      </c>
      <c r="Z76" s="186" t="s">
        <v>2691</v>
      </c>
      <c r="AA76" s="186" t="s">
        <v>2691</v>
      </c>
      <c r="AB76" s="186" t="s">
        <v>2803</v>
      </c>
      <c r="AC76" s="186" t="s">
        <v>2691</v>
      </c>
      <c r="AD76" s="186" t="s">
        <v>2691</v>
      </c>
      <c r="AE76" s="186" t="s">
        <v>2803</v>
      </c>
      <c r="AF76" s="186" t="s">
        <v>2691</v>
      </c>
      <c r="AG76" s="186" t="s">
        <v>2691</v>
      </c>
      <c r="AH76" s="186" t="s">
        <v>2803</v>
      </c>
      <c r="AI76" s="186" t="s">
        <v>2691</v>
      </c>
      <c r="AJ76" s="186" t="s">
        <v>2691</v>
      </c>
      <c r="AK76" s="186" t="s">
        <v>2803</v>
      </c>
      <c r="AL76" s="186" t="s">
        <v>2691</v>
      </c>
      <c r="AM76" s="186" t="s">
        <v>2691</v>
      </c>
      <c r="AN76" s="186" t="s">
        <v>2803</v>
      </c>
      <c r="AO76" s="186" t="s">
        <v>2691</v>
      </c>
      <c r="AP76" s="186" t="s">
        <v>2691</v>
      </c>
      <c r="AQ76" s="186" t="s">
        <v>2803</v>
      </c>
      <c r="AR76" s="186" t="s">
        <v>2691</v>
      </c>
      <c r="AS76" s="186" t="s">
        <v>2691</v>
      </c>
      <c r="AT76" s="186" t="s">
        <v>2803</v>
      </c>
      <c r="AU76" s="186" t="s">
        <v>2691</v>
      </c>
      <c r="AV76" s="186" t="s">
        <v>2691</v>
      </c>
      <c r="AW76" s="186" t="s">
        <v>2803</v>
      </c>
      <c r="AX76" s="186" t="s">
        <v>2691</v>
      </c>
      <c r="AY76" s="186" t="s">
        <v>2691</v>
      </c>
      <c r="AZ76" s="186" t="s">
        <v>2803</v>
      </c>
      <c r="BA76" s="186" t="s">
        <v>2691</v>
      </c>
      <c r="BB76" s="186" t="s">
        <v>2691</v>
      </c>
      <c r="BC76" s="186" t="s">
        <v>2803</v>
      </c>
      <c r="BD76" s="186" t="s">
        <v>2691</v>
      </c>
      <c r="BE76" s="186" t="s">
        <v>2691</v>
      </c>
      <c r="BF76" s="186" t="s">
        <v>2803</v>
      </c>
      <c r="BG76" s="186" t="s">
        <v>2691</v>
      </c>
      <c r="BH76" s="186" t="s">
        <v>2691</v>
      </c>
      <c r="BI76" s="186" t="s">
        <v>2803</v>
      </c>
      <c r="BJ76" s="186" t="s">
        <v>2691</v>
      </c>
      <c r="BK76" s="186" t="s">
        <v>2691</v>
      </c>
      <c r="BL76" s="186" t="s">
        <v>2803</v>
      </c>
      <c r="BM76" s="186" t="s">
        <v>2691</v>
      </c>
      <c r="BN76" s="186" t="s">
        <v>2691</v>
      </c>
      <c r="BO76" s="186" t="s">
        <v>2803</v>
      </c>
      <c r="BP76" s="186" t="s">
        <v>2691</v>
      </c>
      <c r="BQ76" s="186" t="s">
        <v>2691</v>
      </c>
      <c r="BR76" s="186" t="s">
        <v>2803</v>
      </c>
      <c r="BS76" s="186" t="s">
        <v>2691</v>
      </c>
      <c r="BT76" s="186" t="s">
        <v>2691</v>
      </c>
      <c r="BU76" s="186" t="s">
        <v>2803</v>
      </c>
      <c r="BV76" s="186" t="s">
        <v>2691</v>
      </c>
      <c r="BW76" s="186" t="s">
        <v>2691</v>
      </c>
      <c r="BX76" s="186" t="s">
        <v>2803</v>
      </c>
      <c r="BY76" s="186" t="s">
        <v>2691</v>
      </c>
      <c r="BZ76" s="186" t="s">
        <v>2691</v>
      </c>
      <c r="CA76" s="186" t="s">
        <v>2803</v>
      </c>
      <c r="CB76" s="186" t="s">
        <v>2691</v>
      </c>
      <c r="CC76" s="186" t="s">
        <v>2691</v>
      </c>
      <c r="CD76" s="186" t="s">
        <v>2803</v>
      </c>
      <c r="CE76" s="186" t="s">
        <v>2691</v>
      </c>
      <c r="CF76" s="186" t="s">
        <v>2691</v>
      </c>
      <c r="CG76" s="186" t="s">
        <v>2803</v>
      </c>
      <c r="CH76" s="186" t="s">
        <v>2691</v>
      </c>
      <c r="CI76" s="186" t="s">
        <v>2691</v>
      </c>
      <c r="CJ76" s="186" t="s">
        <v>2803</v>
      </c>
      <c r="CK76" s="186" t="s">
        <v>2691</v>
      </c>
      <c r="CL76" s="186" t="s">
        <v>2691</v>
      </c>
      <c r="CM76" s="186" t="s">
        <v>2803</v>
      </c>
      <c r="CN76" s="186" t="s">
        <v>2691</v>
      </c>
      <c r="CO76" s="186" t="s">
        <v>2691</v>
      </c>
      <c r="CP76" s="186" t="s">
        <v>2803</v>
      </c>
      <c r="CQ76" s="186" t="s">
        <v>2691</v>
      </c>
      <c r="CR76" s="186" t="s">
        <v>2691</v>
      </c>
      <c r="CS76" s="186" t="s">
        <v>2803</v>
      </c>
      <c r="CT76" s="186" t="s">
        <v>2691</v>
      </c>
      <c r="CU76" s="186" t="s">
        <v>2691</v>
      </c>
      <c r="CV76" s="186" t="s">
        <v>2803</v>
      </c>
      <c r="CW76" s="186" t="s">
        <v>2691</v>
      </c>
      <c r="CX76" s="186" t="s">
        <v>2691</v>
      </c>
      <c r="CY76" s="186" t="s">
        <v>2803</v>
      </c>
      <c r="CZ76" s="186" t="s">
        <v>2691</v>
      </c>
      <c r="DA76" s="186" t="s">
        <v>2691</v>
      </c>
      <c r="DB76" s="186" t="s">
        <v>2803</v>
      </c>
      <c r="DC76" s="186" t="s">
        <v>2691</v>
      </c>
      <c r="DD76" s="186" t="s">
        <v>2691</v>
      </c>
      <c r="DE76" s="186" t="s">
        <v>2803</v>
      </c>
      <c r="DF76" s="186" t="s">
        <v>2691</v>
      </c>
      <c r="DG76" s="186" t="s">
        <v>3164</v>
      </c>
      <c r="DH76" s="186" t="s">
        <v>2803</v>
      </c>
      <c r="DI76" s="186" t="s">
        <v>3164</v>
      </c>
      <c r="DJ76" s="186" t="s">
        <v>3164</v>
      </c>
      <c r="DK76" s="186" t="s">
        <v>2803</v>
      </c>
      <c r="DL76" s="186" t="s">
        <v>2691</v>
      </c>
      <c r="DM76" s="186" t="s">
        <v>3164</v>
      </c>
      <c r="DN76" s="186" t="s">
        <v>2803</v>
      </c>
      <c r="DO76" s="186" t="s">
        <v>2691</v>
      </c>
      <c r="DP76" s="186" t="s">
        <v>2691</v>
      </c>
      <c r="DQ76" s="186" t="s">
        <v>2803</v>
      </c>
      <c r="DR76" s="186" t="s">
        <v>2691</v>
      </c>
      <c r="DS76" s="186" t="s">
        <v>2691</v>
      </c>
      <c r="DT76" s="186" t="s">
        <v>2803</v>
      </c>
      <c r="DU76" s="186" t="s">
        <v>2691</v>
      </c>
      <c r="DV76" s="186" t="s">
        <v>2691</v>
      </c>
      <c r="DW76" s="186" t="s">
        <v>2803</v>
      </c>
      <c r="DX76" s="186" t="s">
        <v>2691</v>
      </c>
      <c r="DY76" s="186" t="s">
        <v>2691</v>
      </c>
      <c r="DZ76" s="186" t="s">
        <v>2803</v>
      </c>
      <c r="EA76" s="186" t="s">
        <v>2691</v>
      </c>
      <c r="EB76" s="186" t="s">
        <v>2691</v>
      </c>
      <c r="EC76" s="186" t="s">
        <v>2803</v>
      </c>
      <c r="ED76" s="186" t="s">
        <v>2691</v>
      </c>
      <c r="EE76" s="186" t="s">
        <v>2691</v>
      </c>
      <c r="EF76" s="186" t="s">
        <v>2803</v>
      </c>
      <c r="EG76" s="186" t="s">
        <v>2691</v>
      </c>
      <c r="EH76" s="186" t="s">
        <v>2691</v>
      </c>
      <c r="EI76" s="186" t="s">
        <v>2803</v>
      </c>
      <c r="EJ76" s="186" t="s">
        <v>2691</v>
      </c>
      <c r="EK76" s="186" t="s">
        <v>2691</v>
      </c>
      <c r="EL76" s="186" t="s">
        <v>2803</v>
      </c>
      <c r="EM76" s="186" t="s">
        <v>2691</v>
      </c>
      <c r="EN76" s="186" t="s">
        <v>2691</v>
      </c>
      <c r="EO76" s="186" t="s">
        <v>2803</v>
      </c>
      <c r="EP76" s="186" t="s">
        <v>3164</v>
      </c>
      <c r="EQ76" s="186" t="s">
        <v>3164</v>
      </c>
      <c r="ER76" s="186" t="s">
        <v>2803</v>
      </c>
      <c r="ES76" s="186" t="s">
        <v>2691</v>
      </c>
      <c r="ET76" s="186" t="s">
        <v>2691</v>
      </c>
    </row>
    <row r="77" spans="1:150" x14ac:dyDescent="0.3">
      <c r="A77" s="1"/>
      <c r="B77" s="184" t="s">
        <v>3400</v>
      </c>
      <c r="C77" s="184" t="s">
        <v>59</v>
      </c>
      <c r="D77" s="184" t="s">
        <v>60</v>
      </c>
      <c r="E77" s="184" t="s">
        <v>3401</v>
      </c>
      <c r="F77" s="184" t="s">
        <v>3402</v>
      </c>
      <c r="G77" s="184" t="s">
        <v>2803</v>
      </c>
      <c r="H77" s="184" t="s">
        <v>2691</v>
      </c>
      <c r="I77" s="184" t="s">
        <v>2691</v>
      </c>
      <c r="J77" s="184" t="s">
        <v>2803</v>
      </c>
      <c r="K77" s="184" t="s">
        <v>2691</v>
      </c>
      <c r="L77" s="184" t="s">
        <v>2691</v>
      </c>
      <c r="M77" s="184" t="s">
        <v>2803</v>
      </c>
      <c r="N77" s="184" t="s">
        <v>2691</v>
      </c>
      <c r="O77" s="184" t="s">
        <v>3164</v>
      </c>
      <c r="P77" s="184" t="s">
        <v>2803</v>
      </c>
      <c r="Q77" s="184" t="s">
        <v>2691</v>
      </c>
      <c r="R77" s="184" t="s">
        <v>2691</v>
      </c>
      <c r="S77" s="184" t="s">
        <v>2803</v>
      </c>
      <c r="T77" s="184" t="s">
        <v>2691</v>
      </c>
      <c r="U77" s="184" t="s">
        <v>3164</v>
      </c>
      <c r="V77" s="184" t="s">
        <v>2803</v>
      </c>
      <c r="W77" s="184" t="s">
        <v>2691</v>
      </c>
      <c r="X77" s="184" t="s">
        <v>2691</v>
      </c>
      <c r="Y77" s="184" t="s">
        <v>2803</v>
      </c>
      <c r="Z77" s="184" t="s">
        <v>2691</v>
      </c>
      <c r="AA77" s="184" t="s">
        <v>2691</v>
      </c>
      <c r="AB77" s="184" t="s">
        <v>2803</v>
      </c>
      <c r="AC77" s="184" t="s">
        <v>2691</v>
      </c>
      <c r="AD77" s="184" t="s">
        <v>2691</v>
      </c>
      <c r="AE77" s="184" t="s">
        <v>2803</v>
      </c>
      <c r="AF77" s="184" t="s">
        <v>2691</v>
      </c>
      <c r="AG77" s="184" t="s">
        <v>2691</v>
      </c>
      <c r="AH77" s="184" t="s">
        <v>2803</v>
      </c>
      <c r="AI77" s="184" t="s">
        <v>2691</v>
      </c>
      <c r="AJ77" s="184" t="s">
        <v>2691</v>
      </c>
      <c r="AK77" s="184" t="s">
        <v>2803</v>
      </c>
      <c r="AL77" s="184" t="s">
        <v>2691</v>
      </c>
      <c r="AM77" s="184" t="s">
        <v>2691</v>
      </c>
      <c r="AN77" s="184" t="s">
        <v>2803</v>
      </c>
      <c r="AO77" s="184" t="s">
        <v>2691</v>
      </c>
      <c r="AP77" s="184" t="s">
        <v>2691</v>
      </c>
      <c r="AQ77" s="184" t="s">
        <v>2803</v>
      </c>
      <c r="AR77" s="184" t="s">
        <v>2691</v>
      </c>
      <c r="AS77" s="184" t="s">
        <v>2691</v>
      </c>
      <c r="AT77" s="184" t="s">
        <v>2803</v>
      </c>
      <c r="AU77" s="184" t="s">
        <v>2691</v>
      </c>
      <c r="AV77" s="184" t="s">
        <v>2691</v>
      </c>
      <c r="AW77" s="184" t="s">
        <v>2803</v>
      </c>
      <c r="AX77" s="184" t="s">
        <v>2691</v>
      </c>
      <c r="AY77" s="184" t="s">
        <v>2691</v>
      </c>
      <c r="AZ77" s="184" t="s">
        <v>2803</v>
      </c>
      <c r="BA77" s="184" t="s">
        <v>2691</v>
      </c>
      <c r="BB77" s="184" t="s">
        <v>2691</v>
      </c>
      <c r="BC77" s="184" t="s">
        <v>2803</v>
      </c>
      <c r="BD77" s="184" t="s">
        <v>2691</v>
      </c>
      <c r="BE77" s="184" t="s">
        <v>2691</v>
      </c>
      <c r="BF77" s="184" t="s">
        <v>2803</v>
      </c>
      <c r="BG77" s="184" t="s">
        <v>2691</v>
      </c>
      <c r="BH77" s="184" t="s">
        <v>2691</v>
      </c>
      <c r="BI77" s="184" t="s">
        <v>2803</v>
      </c>
      <c r="BJ77" s="184" t="s">
        <v>2691</v>
      </c>
      <c r="BK77" s="184" t="s">
        <v>2691</v>
      </c>
      <c r="BL77" s="184" t="s">
        <v>2803</v>
      </c>
      <c r="BM77" s="184" t="s">
        <v>2691</v>
      </c>
      <c r="BN77" s="184" t="s">
        <v>2691</v>
      </c>
      <c r="BO77" s="184" t="s">
        <v>2803</v>
      </c>
      <c r="BP77" s="184" t="s">
        <v>2691</v>
      </c>
      <c r="BQ77" s="184" t="s">
        <v>2691</v>
      </c>
      <c r="BR77" s="184" t="s">
        <v>2803</v>
      </c>
      <c r="BS77" s="184" t="s">
        <v>2691</v>
      </c>
      <c r="BT77" s="184" t="s">
        <v>2691</v>
      </c>
      <c r="BU77" s="184" t="s">
        <v>2803</v>
      </c>
      <c r="BV77" s="184" t="s">
        <v>2691</v>
      </c>
      <c r="BW77" s="184" t="s">
        <v>2691</v>
      </c>
      <c r="BX77" s="184" t="s">
        <v>2803</v>
      </c>
      <c r="BY77" s="184" t="s">
        <v>2691</v>
      </c>
      <c r="BZ77" s="184" t="s">
        <v>2691</v>
      </c>
      <c r="CA77" s="184" t="s">
        <v>2803</v>
      </c>
      <c r="CB77" s="184" t="s">
        <v>2691</v>
      </c>
      <c r="CC77" s="184" t="s">
        <v>2691</v>
      </c>
      <c r="CD77" s="184" t="s">
        <v>2803</v>
      </c>
      <c r="CE77" s="184" t="s">
        <v>2691</v>
      </c>
      <c r="CF77" s="184" t="s">
        <v>2691</v>
      </c>
      <c r="CG77" s="184" t="s">
        <v>2803</v>
      </c>
      <c r="CH77" s="184" t="s">
        <v>2691</v>
      </c>
      <c r="CI77" s="184" t="s">
        <v>2691</v>
      </c>
      <c r="CJ77" s="184" t="s">
        <v>2803</v>
      </c>
      <c r="CK77" s="184" t="s">
        <v>2691</v>
      </c>
      <c r="CL77" s="184" t="s">
        <v>2691</v>
      </c>
      <c r="CM77" s="184" t="s">
        <v>2803</v>
      </c>
      <c r="CN77" s="184" t="s">
        <v>2691</v>
      </c>
      <c r="CO77" s="184" t="s">
        <v>2691</v>
      </c>
      <c r="CP77" s="184" t="s">
        <v>2803</v>
      </c>
      <c r="CQ77" s="184" t="s">
        <v>2691</v>
      </c>
      <c r="CR77" s="184" t="s">
        <v>2691</v>
      </c>
      <c r="CS77" s="184" t="s">
        <v>2803</v>
      </c>
      <c r="CT77" s="184" t="s">
        <v>2691</v>
      </c>
      <c r="CU77" s="184" t="s">
        <v>2691</v>
      </c>
      <c r="CV77" s="184" t="s">
        <v>2803</v>
      </c>
      <c r="CW77" s="184" t="s">
        <v>2691</v>
      </c>
      <c r="CX77" s="184" t="s">
        <v>2691</v>
      </c>
      <c r="CY77" s="184" t="s">
        <v>2803</v>
      </c>
      <c r="CZ77" s="184" t="s">
        <v>2691</v>
      </c>
      <c r="DA77" s="184" t="s">
        <v>2691</v>
      </c>
      <c r="DB77" s="184" t="s">
        <v>2803</v>
      </c>
      <c r="DC77" s="184" t="s">
        <v>2691</v>
      </c>
      <c r="DD77" s="184" t="s">
        <v>2691</v>
      </c>
      <c r="DE77" s="184" t="s">
        <v>2803</v>
      </c>
      <c r="DF77" s="184" t="s">
        <v>2691</v>
      </c>
      <c r="DG77" s="184" t="s">
        <v>2691</v>
      </c>
      <c r="DH77" s="184" t="s">
        <v>2803</v>
      </c>
      <c r="DI77" s="184" t="s">
        <v>2691</v>
      </c>
      <c r="DJ77" s="184" t="s">
        <v>2691</v>
      </c>
      <c r="DK77" s="184" t="s">
        <v>2803</v>
      </c>
      <c r="DL77" s="184" t="s">
        <v>2691</v>
      </c>
      <c r="DM77" s="184" t="s">
        <v>2691</v>
      </c>
      <c r="DN77" s="184" t="s">
        <v>2803</v>
      </c>
      <c r="DO77" s="184" t="s">
        <v>2691</v>
      </c>
      <c r="DP77" s="184" t="s">
        <v>2691</v>
      </c>
      <c r="DQ77" s="184" t="s">
        <v>2803</v>
      </c>
      <c r="DR77" s="184" t="s">
        <v>2691</v>
      </c>
      <c r="DS77" s="184" t="s">
        <v>2691</v>
      </c>
      <c r="DT77" s="184" t="s">
        <v>2803</v>
      </c>
      <c r="DU77" s="184" t="s">
        <v>2691</v>
      </c>
      <c r="DV77" s="184" t="s">
        <v>2691</v>
      </c>
      <c r="DW77" s="184" t="s">
        <v>2803</v>
      </c>
      <c r="DX77" s="184" t="s">
        <v>2691</v>
      </c>
      <c r="DY77" s="184" t="s">
        <v>2691</v>
      </c>
      <c r="DZ77" s="184" t="s">
        <v>2803</v>
      </c>
      <c r="EA77" s="184" t="s">
        <v>2691</v>
      </c>
      <c r="EB77" s="184" t="s">
        <v>2691</v>
      </c>
      <c r="EC77" s="184" t="s">
        <v>2803</v>
      </c>
      <c r="ED77" s="184" t="s">
        <v>2691</v>
      </c>
      <c r="EE77" s="184" t="s">
        <v>2691</v>
      </c>
      <c r="EF77" s="184" t="s">
        <v>2803</v>
      </c>
      <c r="EG77" s="184" t="s">
        <v>2691</v>
      </c>
      <c r="EH77" s="184" t="s">
        <v>2691</v>
      </c>
      <c r="EI77" s="184" t="s">
        <v>2803</v>
      </c>
      <c r="EJ77" s="184" t="s">
        <v>2691</v>
      </c>
      <c r="EK77" s="184" t="s">
        <v>2691</v>
      </c>
      <c r="EL77" s="184" t="s">
        <v>2803</v>
      </c>
      <c r="EM77" s="184" t="s">
        <v>2691</v>
      </c>
      <c r="EN77" s="184" t="s">
        <v>2691</v>
      </c>
      <c r="EO77" s="184" t="s">
        <v>2803</v>
      </c>
      <c r="EP77" s="184" t="s">
        <v>2691</v>
      </c>
      <c r="EQ77" s="184" t="s">
        <v>2691</v>
      </c>
      <c r="ER77" s="184" t="s">
        <v>2803</v>
      </c>
      <c r="ES77" s="184" t="s">
        <v>2691</v>
      </c>
      <c r="ET77" s="184" t="s">
        <v>2691</v>
      </c>
    </row>
    <row r="78" spans="1:150" x14ac:dyDescent="0.3">
      <c r="A78" s="1"/>
      <c r="B78" s="185" t="s">
        <v>3403</v>
      </c>
      <c r="C78" s="185" t="s">
        <v>59</v>
      </c>
      <c r="D78" s="185" t="s">
        <v>60</v>
      </c>
      <c r="E78" s="185" t="s">
        <v>3404</v>
      </c>
      <c r="F78" s="185" t="s">
        <v>3405</v>
      </c>
      <c r="G78" s="186" t="s">
        <v>2803</v>
      </c>
      <c r="H78" s="186" t="s">
        <v>480</v>
      </c>
      <c r="I78" s="186" t="s">
        <v>480</v>
      </c>
      <c r="J78" s="186" t="s">
        <v>2803</v>
      </c>
      <c r="K78" s="186" t="s">
        <v>480</v>
      </c>
      <c r="L78" s="186" t="s">
        <v>480</v>
      </c>
      <c r="M78" s="186" t="s">
        <v>2803</v>
      </c>
      <c r="N78" s="186" t="s">
        <v>480</v>
      </c>
      <c r="O78" s="186" t="s">
        <v>480</v>
      </c>
      <c r="P78" s="186" t="s">
        <v>2803</v>
      </c>
      <c r="Q78" s="186" t="s">
        <v>480</v>
      </c>
      <c r="R78" s="186" t="s">
        <v>480</v>
      </c>
      <c r="S78" s="186" t="s">
        <v>2803</v>
      </c>
      <c r="T78" s="186" t="s">
        <v>480</v>
      </c>
      <c r="U78" s="186" t="s">
        <v>480</v>
      </c>
      <c r="V78" s="186" t="s">
        <v>2803</v>
      </c>
      <c r="W78" s="186" t="s">
        <v>480</v>
      </c>
      <c r="X78" s="186" t="s">
        <v>480</v>
      </c>
      <c r="Y78" s="186" t="s">
        <v>2803</v>
      </c>
      <c r="Z78" s="186" t="s">
        <v>480</v>
      </c>
      <c r="AA78" s="186" t="s">
        <v>480</v>
      </c>
      <c r="AB78" s="186" t="s">
        <v>2803</v>
      </c>
      <c r="AC78" s="186" t="s">
        <v>480</v>
      </c>
      <c r="AD78" s="186" t="s">
        <v>480</v>
      </c>
      <c r="AE78" s="186" t="s">
        <v>2803</v>
      </c>
      <c r="AF78" s="186" t="s">
        <v>480</v>
      </c>
      <c r="AG78" s="186" t="s">
        <v>480</v>
      </c>
      <c r="AH78" s="186" t="s">
        <v>2803</v>
      </c>
      <c r="AI78" s="186" t="s">
        <v>480</v>
      </c>
      <c r="AJ78" s="186" t="s">
        <v>480</v>
      </c>
      <c r="AK78" s="186" t="s">
        <v>2803</v>
      </c>
      <c r="AL78" s="186" t="s">
        <v>480</v>
      </c>
      <c r="AM78" s="186" t="s">
        <v>480</v>
      </c>
      <c r="AN78" s="186" t="s">
        <v>2803</v>
      </c>
      <c r="AO78" s="186" t="s">
        <v>480</v>
      </c>
      <c r="AP78" s="186" t="s">
        <v>480</v>
      </c>
      <c r="AQ78" s="186" t="s">
        <v>2803</v>
      </c>
      <c r="AR78" s="186" t="s">
        <v>480</v>
      </c>
      <c r="AS78" s="186" t="s">
        <v>480</v>
      </c>
      <c r="AT78" s="186" t="s">
        <v>2803</v>
      </c>
      <c r="AU78" s="186" t="s">
        <v>480</v>
      </c>
      <c r="AV78" s="186" t="s">
        <v>480</v>
      </c>
      <c r="AW78" s="186" t="s">
        <v>2803</v>
      </c>
      <c r="AX78" s="186" t="s">
        <v>480</v>
      </c>
      <c r="AY78" s="186" t="s">
        <v>480</v>
      </c>
      <c r="AZ78" s="186" t="s">
        <v>2803</v>
      </c>
      <c r="BA78" s="186" t="s">
        <v>480</v>
      </c>
      <c r="BB78" s="186" t="s">
        <v>480</v>
      </c>
      <c r="BC78" s="186" t="s">
        <v>2803</v>
      </c>
      <c r="BD78" s="186" t="s">
        <v>480</v>
      </c>
      <c r="BE78" s="186" t="s">
        <v>480</v>
      </c>
      <c r="BF78" s="186" t="s">
        <v>2803</v>
      </c>
      <c r="BG78" s="186" t="s">
        <v>480</v>
      </c>
      <c r="BH78" s="186" t="s">
        <v>480</v>
      </c>
      <c r="BI78" s="186" t="s">
        <v>2803</v>
      </c>
      <c r="BJ78" s="186" t="s">
        <v>480</v>
      </c>
      <c r="BK78" s="186" t="s">
        <v>480</v>
      </c>
      <c r="BL78" s="186" t="s">
        <v>2803</v>
      </c>
      <c r="BM78" s="186" t="s">
        <v>480</v>
      </c>
      <c r="BN78" s="186" t="s">
        <v>480</v>
      </c>
      <c r="BO78" s="186" t="s">
        <v>2803</v>
      </c>
      <c r="BP78" s="186" t="s">
        <v>480</v>
      </c>
      <c r="BQ78" s="186" t="s">
        <v>480</v>
      </c>
      <c r="BR78" s="186" t="s">
        <v>2803</v>
      </c>
      <c r="BS78" s="186" t="s">
        <v>480</v>
      </c>
      <c r="BT78" s="186" t="s">
        <v>480</v>
      </c>
      <c r="BU78" s="186" t="s">
        <v>2803</v>
      </c>
      <c r="BV78" s="186" t="s">
        <v>480</v>
      </c>
      <c r="BW78" s="186" t="s">
        <v>480</v>
      </c>
      <c r="BX78" s="186" t="s">
        <v>2803</v>
      </c>
      <c r="BY78" s="186" t="s">
        <v>480</v>
      </c>
      <c r="BZ78" s="186" t="s">
        <v>480</v>
      </c>
      <c r="CA78" s="186" t="s">
        <v>2803</v>
      </c>
      <c r="CB78" s="186" t="s">
        <v>480</v>
      </c>
      <c r="CC78" s="186" t="s">
        <v>480</v>
      </c>
      <c r="CD78" s="186" t="s">
        <v>2803</v>
      </c>
      <c r="CE78" s="186" t="s">
        <v>480</v>
      </c>
      <c r="CF78" s="186" t="s">
        <v>480</v>
      </c>
      <c r="CG78" s="186" t="s">
        <v>2803</v>
      </c>
      <c r="CH78" s="186" t="s">
        <v>480</v>
      </c>
      <c r="CI78" s="186" t="s">
        <v>480</v>
      </c>
      <c r="CJ78" s="186" t="s">
        <v>2803</v>
      </c>
      <c r="CK78" s="186" t="s">
        <v>480</v>
      </c>
      <c r="CL78" s="186" t="s">
        <v>480</v>
      </c>
      <c r="CM78" s="186" t="s">
        <v>2803</v>
      </c>
      <c r="CN78" s="186" t="s">
        <v>480</v>
      </c>
      <c r="CO78" s="186" t="s">
        <v>480</v>
      </c>
      <c r="CP78" s="186" t="s">
        <v>2803</v>
      </c>
      <c r="CQ78" s="186" t="s">
        <v>480</v>
      </c>
      <c r="CR78" s="186" t="s">
        <v>480</v>
      </c>
      <c r="CS78" s="186" t="s">
        <v>2803</v>
      </c>
      <c r="CT78" s="186" t="s">
        <v>480</v>
      </c>
      <c r="CU78" s="186" t="s">
        <v>480</v>
      </c>
      <c r="CV78" s="186" t="s">
        <v>2803</v>
      </c>
      <c r="CW78" s="186" t="s">
        <v>480</v>
      </c>
      <c r="CX78" s="186" t="s">
        <v>480</v>
      </c>
      <c r="CY78" s="186" t="s">
        <v>2803</v>
      </c>
      <c r="CZ78" s="186" t="s">
        <v>480</v>
      </c>
      <c r="DA78" s="186" t="s">
        <v>480</v>
      </c>
      <c r="DB78" s="186" t="s">
        <v>2803</v>
      </c>
      <c r="DC78" s="186" t="s">
        <v>480</v>
      </c>
      <c r="DD78" s="186" t="s">
        <v>480</v>
      </c>
      <c r="DE78" s="186" t="s">
        <v>2803</v>
      </c>
      <c r="DF78" s="186" t="s">
        <v>480</v>
      </c>
      <c r="DG78" s="186" t="s">
        <v>480</v>
      </c>
      <c r="DH78" s="186" t="s">
        <v>2803</v>
      </c>
      <c r="DI78" s="186" t="s">
        <v>480</v>
      </c>
      <c r="DJ78" s="186" t="s">
        <v>480</v>
      </c>
      <c r="DK78" s="186" t="s">
        <v>2803</v>
      </c>
      <c r="DL78" s="186" t="s">
        <v>480</v>
      </c>
      <c r="DM78" s="186" t="s">
        <v>480</v>
      </c>
      <c r="DN78" s="186" t="s">
        <v>2803</v>
      </c>
      <c r="DO78" s="186" t="s">
        <v>480</v>
      </c>
      <c r="DP78" s="186" t="s">
        <v>480</v>
      </c>
      <c r="DQ78" s="186" t="s">
        <v>2803</v>
      </c>
      <c r="DR78" s="186" t="s">
        <v>480</v>
      </c>
      <c r="DS78" s="186" t="s">
        <v>480</v>
      </c>
      <c r="DT78" s="186" t="s">
        <v>2803</v>
      </c>
      <c r="DU78" s="186" t="s">
        <v>480</v>
      </c>
      <c r="DV78" s="186" t="s">
        <v>480</v>
      </c>
      <c r="DW78" s="186" t="s">
        <v>2803</v>
      </c>
      <c r="DX78" s="186" t="s">
        <v>480</v>
      </c>
      <c r="DY78" s="186" t="s">
        <v>480</v>
      </c>
      <c r="DZ78" s="186" t="s">
        <v>2803</v>
      </c>
      <c r="EA78" s="186" t="s">
        <v>480</v>
      </c>
      <c r="EB78" s="186" t="s">
        <v>480</v>
      </c>
      <c r="EC78" s="186" t="s">
        <v>2803</v>
      </c>
      <c r="ED78" s="186" t="s">
        <v>480</v>
      </c>
      <c r="EE78" s="186" t="s">
        <v>480</v>
      </c>
      <c r="EF78" s="186" t="s">
        <v>2803</v>
      </c>
      <c r="EG78" s="186" t="s">
        <v>480</v>
      </c>
      <c r="EH78" s="186" t="s">
        <v>480</v>
      </c>
      <c r="EI78" s="186" t="s">
        <v>2803</v>
      </c>
      <c r="EJ78" s="186" t="s">
        <v>480</v>
      </c>
      <c r="EK78" s="186" t="s">
        <v>480</v>
      </c>
      <c r="EL78" s="186" t="s">
        <v>2803</v>
      </c>
      <c r="EM78" s="186" t="s">
        <v>480</v>
      </c>
      <c r="EN78" s="186" t="s">
        <v>480</v>
      </c>
      <c r="EO78" s="186" t="s">
        <v>2803</v>
      </c>
      <c r="EP78" s="186" t="s">
        <v>480</v>
      </c>
      <c r="EQ78" s="186" t="s">
        <v>480</v>
      </c>
      <c r="ER78" s="186" t="s">
        <v>2803</v>
      </c>
      <c r="ES78" s="186" t="s">
        <v>480</v>
      </c>
      <c r="ET78" s="186" t="s">
        <v>480</v>
      </c>
    </row>
    <row r="79" spans="1:150" x14ac:dyDescent="0.3">
      <c r="A79" s="1"/>
      <c r="B79" s="185" t="s">
        <v>3406</v>
      </c>
      <c r="C79" s="185" t="s">
        <v>59</v>
      </c>
      <c r="D79" s="185" t="s">
        <v>60</v>
      </c>
      <c r="E79" s="185" t="s">
        <v>3407</v>
      </c>
      <c r="F79" s="185" t="s">
        <v>3408</v>
      </c>
      <c r="G79" s="186" t="s">
        <v>2803</v>
      </c>
      <c r="H79" s="186" t="s">
        <v>480</v>
      </c>
      <c r="I79" s="186" t="s">
        <v>480</v>
      </c>
      <c r="J79" s="186" t="s">
        <v>2803</v>
      </c>
      <c r="K79" s="186" t="s">
        <v>480</v>
      </c>
      <c r="L79" s="186" t="s">
        <v>480</v>
      </c>
      <c r="M79" s="186" t="s">
        <v>2803</v>
      </c>
      <c r="N79" s="186" t="s">
        <v>480</v>
      </c>
      <c r="O79" s="186" t="s">
        <v>480</v>
      </c>
      <c r="P79" s="186" t="s">
        <v>2803</v>
      </c>
      <c r="Q79" s="186" t="s">
        <v>480</v>
      </c>
      <c r="R79" s="186" t="s">
        <v>480</v>
      </c>
      <c r="S79" s="186" t="s">
        <v>2803</v>
      </c>
      <c r="T79" s="186" t="s">
        <v>480</v>
      </c>
      <c r="U79" s="186" t="s">
        <v>480</v>
      </c>
      <c r="V79" s="186" t="s">
        <v>2803</v>
      </c>
      <c r="W79" s="186" t="s">
        <v>480</v>
      </c>
      <c r="X79" s="186" t="s">
        <v>480</v>
      </c>
      <c r="Y79" s="186" t="s">
        <v>2803</v>
      </c>
      <c r="Z79" s="186" t="s">
        <v>480</v>
      </c>
      <c r="AA79" s="186" t="s">
        <v>480</v>
      </c>
      <c r="AB79" s="186" t="s">
        <v>2803</v>
      </c>
      <c r="AC79" s="186" t="s">
        <v>480</v>
      </c>
      <c r="AD79" s="186" t="s">
        <v>480</v>
      </c>
      <c r="AE79" s="186" t="s">
        <v>2803</v>
      </c>
      <c r="AF79" s="186" t="s">
        <v>480</v>
      </c>
      <c r="AG79" s="186" t="s">
        <v>480</v>
      </c>
      <c r="AH79" s="186" t="s">
        <v>2803</v>
      </c>
      <c r="AI79" s="186" t="s">
        <v>480</v>
      </c>
      <c r="AJ79" s="186" t="s">
        <v>480</v>
      </c>
      <c r="AK79" s="186" t="s">
        <v>2803</v>
      </c>
      <c r="AL79" s="186" t="s">
        <v>480</v>
      </c>
      <c r="AM79" s="186" t="s">
        <v>480</v>
      </c>
      <c r="AN79" s="186" t="s">
        <v>2803</v>
      </c>
      <c r="AO79" s="186" t="s">
        <v>480</v>
      </c>
      <c r="AP79" s="186" t="s">
        <v>480</v>
      </c>
      <c r="AQ79" s="186" t="s">
        <v>2803</v>
      </c>
      <c r="AR79" s="186" t="s">
        <v>480</v>
      </c>
      <c r="AS79" s="186" t="s">
        <v>480</v>
      </c>
      <c r="AT79" s="186" t="s">
        <v>2803</v>
      </c>
      <c r="AU79" s="186" t="s">
        <v>480</v>
      </c>
      <c r="AV79" s="186" t="s">
        <v>480</v>
      </c>
      <c r="AW79" s="186" t="s">
        <v>2803</v>
      </c>
      <c r="AX79" s="186" t="s">
        <v>480</v>
      </c>
      <c r="AY79" s="186" t="s">
        <v>480</v>
      </c>
      <c r="AZ79" s="186" t="s">
        <v>2803</v>
      </c>
      <c r="BA79" s="186" t="s">
        <v>480</v>
      </c>
      <c r="BB79" s="186" t="s">
        <v>480</v>
      </c>
      <c r="BC79" s="186" t="s">
        <v>2803</v>
      </c>
      <c r="BD79" s="186" t="s">
        <v>480</v>
      </c>
      <c r="BE79" s="186" t="s">
        <v>480</v>
      </c>
      <c r="BF79" s="186" t="s">
        <v>2803</v>
      </c>
      <c r="BG79" s="186" t="s">
        <v>480</v>
      </c>
      <c r="BH79" s="186" t="s">
        <v>480</v>
      </c>
      <c r="BI79" s="186" t="s">
        <v>2803</v>
      </c>
      <c r="BJ79" s="186" t="s">
        <v>480</v>
      </c>
      <c r="BK79" s="186" t="s">
        <v>480</v>
      </c>
      <c r="BL79" s="186" t="s">
        <v>2803</v>
      </c>
      <c r="BM79" s="186" t="s">
        <v>480</v>
      </c>
      <c r="BN79" s="186" t="s">
        <v>480</v>
      </c>
      <c r="BO79" s="186" t="s">
        <v>2803</v>
      </c>
      <c r="BP79" s="186" t="s">
        <v>480</v>
      </c>
      <c r="BQ79" s="186" t="s">
        <v>480</v>
      </c>
      <c r="BR79" s="186" t="s">
        <v>2803</v>
      </c>
      <c r="BS79" s="186" t="s">
        <v>480</v>
      </c>
      <c r="BT79" s="186" t="s">
        <v>480</v>
      </c>
      <c r="BU79" s="186" t="s">
        <v>2803</v>
      </c>
      <c r="BV79" s="186" t="s">
        <v>480</v>
      </c>
      <c r="BW79" s="186" t="s">
        <v>480</v>
      </c>
      <c r="BX79" s="186" t="s">
        <v>2803</v>
      </c>
      <c r="BY79" s="186" t="s">
        <v>480</v>
      </c>
      <c r="BZ79" s="186" t="s">
        <v>480</v>
      </c>
      <c r="CA79" s="186" t="s">
        <v>2803</v>
      </c>
      <c r="CB79" s="186" t="s">
        <v>480</v>
      </c>
      <c r="CC79" s="186" t="s">
        <v>480</v>
      </c>
      <c r="CD79" s="186" t="s">
        <v>2803</v>
      </c>
      <c r="CE79" s="186" t="s">
        <v>480</v>
      </c>
      <c r="CF79" s="186" t="s">
        <v>480</v>
      </c>
      <c r="CG79" s="186" t="s">
        <v>2803</v>
      </c>
      <c r="CH79" s="186" t="s">
        <v>480</v>
      </c>
      <c r="CI79" s="186" t="s">
        <v>480</v>
      </c>
      <c r="CJ79" s="186" t="s">
        <v>2803</v>
      </c>
      <c r="CK79" s="186" t="s">
        <v>480</v>
      </c>
      <c r="CL79" s="186" t="s">
        <v>480</v>
      </c>
      <c r="CM79" s="186" t="s">
        <v>2803</v>
      </c>
      <c r="CN79" s="186" t="s">
        <v>480</v>
      </c>
      <c r="CO79" s="186" t="s">
        <v>480</v>
      </c>
      <c r="CP79" s="186" t="s">
        <v>2803</v>
      </c>
      <c r="CQ79" s="186" t="s">
        <v>480</v>
      </c>
      <c r="CR79" s="186" t="s">
        <v>480</v>
      </c>
      <c r="CS79" s="186" t="s">
        <v>2803</v>
      </c>
      <c r="CT79" s="186" t="s">
        <v>480</v>
      </c>
      <c r="CU79" s="186" t="s">
        <v>480</v>
      </c>
      <c r="CV79" s="186" t="s">
        <v>2803</v>
      </c>
      <c r="CW79" s="186" t="s">
        <v>480</v>
      </c>
      <c r="CX79" s="186" t="s">
        <v>480</v>
      </c>
      <c r="CY79" s="186" t="s">
        <v>2803</v>
      </c>
      <c r="CZ79" s="186" t="s">
        <v>480</v>
      </c>
      <c r="DA79" s="186" t="s">
        <v>480</v>
      </c>
      <c r="DB79" s="186" t="s">
        <v>2803</v>
      </c>
      <c r="DC79" s="186" t="s">
        <v>480</v>
      </c>
      <c r="DD79" s="186" t="s">
        <v>480</v>
      </c>
      <c r="DE79" s="186" t="s">
        <v>2803</v>
      </c>
      <c r="DF79" s="186" t="s">
        <v>480</v>
      </c>
      <c r="DG79" s="186" t="s">
        <v>480</v>
      </c>
      <c r="DH79" s="186" t="s">
        <v>2803</v>
      </c>
      <c r="DI79" s="186" t="s">
        <v>480</v>
      </c>
      <c r="DJ79" s="186" t="s">
        <v>480</v>
      </c>
      <c r="DK79" s="186" t="s">
        <v>2803</v>
      </c>
      <c r="DL79" s="186" t="s">
        <v>480</v>
      </c>
      <c r="DM79" s="186" t="s">
        <v>480</v>
      </c>
      <c r="DN79" s="186" t="s">
        <v>2803</v>
      </c>
      <c r="DO79" s="186" t="s">
        <v>480</v>
      </c>
      <c r="DP79" s="186" t="s">
        <v>480</v>
      </c>
      <c r="DQ79" s="186" t="s">
        <v>2803</v>
      </c>
      <c r="DR79" s="186" t="s">
        <v>480</v>
      </c>
      <c r="DS79" s="186" t="s">
        <v>480</v>
      </c>
      <c r="DT79" s="186" t="s">
        <v>2803</v>
      </c>
      <c r="DU79" s="186" t="s">
        <v>480</v>
      </c>
      <c r="DV79" s="186" t="s">
        <v>480</v>
      </c>
      <c r="DW79" s="186" t="s">
        <v>2803</v>
      </c>
      <c r="DX79" s="186" t="s">
        <v>480</v>
      </c>
      <c r="DY79" s="186" t="s">
        <v>480</v>
      </c>
      <c r="DZ79" s="186" t="s">
        <v>2803</v>
      </c>
      <c r="EA79" s="186" t="s">
        <v>480</v>
      </c>
      <c r="EB79" s="186" t="s">
        <v>480</v>
      </c>
      <c r="EC79" s="186" t="s">
        <v>2803</v>
      </c>
      <c r="ED79" s="186" t="s">
        <v>480</v>
      </c>
      <c r="EE79" s="186" t="s">
        <v>480</v>
      </c>
      <c r="EF79" s="186" t="s">
        <v>2803</v>
      </c>
      <c r="EG79" s="186" t="s">
        <v>480</v>
      </c>
      <c r="EH79" s="186" t="s">
        <v>480</v>
      </c>
      <c r="EI79" s="186" t="s">
        <v>2803</v>
      </c>
      <c r="EJ79" s="186" t="s">
        <v>480</v>
      </c>
      <c r="EK79" s="186" t="s">
        <v>480</v>
      </c>
      <c r="EL79" s="186" t="s">
        <v>2803</v>
      </c>
      <c r="EM79" s="186" t="s">
        <v>480</v>
      </c>
      <c r="EN79" s="186" t="s">
        <v>480</v>
      </c>
      <c r="EO79" s="186" t="s">
        <v>2803</v>
      </c>
      <c r="EP79" s="186" t="s">
        <v>480</v>
      </c>
      <c r="EQ79" s="186" t="s">
        <v>480</v>
      </c>
      <c r="ER79" s="186" t="s">
        <v>2803</v>
      </c>
      <c r="ES79" s="186" t="s">
        <v>480</v>
      </c>
      <c r="ET79" s="186" t="s">
        <v>480</v>
      </c>
    </row>
    <row r="80" spans="1:150" x14ac:dyDescent="0.3">
      <c r="A80" s="1"/>
      <c r="B80" s="185" t="s">
        <v>3409</v>
      </c>
      <c r="C80" s="185" t="s">
        <v>59</v>
      </c>
      <c r="D80" s="185" t="s">
        <v>60</v>
      </c>
      <c r="E80" s="185" t="s">
        <v>3410</v>
      </c>
      <c r="F80" s="185" t="s">
        <v>3411</v>
      </c>
      <c r="G80" s="186" t="s">
        <v>2803</v>
      </c>
      <c r="H80" s="186" t="s">
        <v>2691</v>
      </c>
      <c r="I80" s="186" t="s">
        <v>2691</v>
      </c>
      <c r="J80" s="186" t="s">
        <v>2803</v>
      </c>
      <c r="K80" s="186" t="s">
        <v>2691</v>
      </c>
      <c r="L80" s="186" t="s">
        <v>2691</v>
      </c>
      <c r="M80" s="186" t="s">
        <v>2803</v>
      </c>
      <c r="N80" s="186" t="s">
        <v>2691</v>
      </c>
      <c r="O80" s="186" t="s">
        <v>2691</v>
      </c>
      <c r="P80" s="186" t="s">
        <v>2803</v>
      </c>
      <c r="Q80" s="186" t="s">
        <v>2691</v>
      </c>
      <c r="R80" s="186" t="s">
        <v>2691</v>
      </c>
      <c r="S80" s="186" t="s">
        <v>2803</v>
      </c>
      <c r="T80" s="186" t="s">
        <v>2691</v>
      </c>
      <c r="U80" s="186" t="s">
        <v>2691</v>
      </c>
      <c r="V80" s="186" t="s">
        <v>2803</v>
      </c>
      <c r="W80" s="186" t="s">
        <v>2691</v>
      </c>
      <c r="X80" s="186" t="s">
        <v>2691</v>
      </c>
      <c r="Y80" s="186" t="s">
        <v>2803</v>
      </c>
      <c r="Z80" s="186" t="s">
        <v>2691</v>
      </c>
      <c r="AA80" s="186" t="s">
        <v>2691</v>
      </c>
      <c r="AB80" s="186" t="s">
        <v>2803</v>
      </c>
      <c r="AC80" s="186" t="s">
        <v>2691</v>
      </c>
      <c r="AD80" s="186" t="s">
        <v>2691</v>
      </c>
      <c r="AE80" s="186" t="s">
        <v>2803</v>
      </c>
      <c r="AF80" s="186" t="s">
        <v>2691</v>
      </c>
      <c r="AG80" s="186" t="s">
        <v>2691</v>
      </c>
      <c r="AH80" s="186" t="s">
        <v>2803</v>
      </c>
      <c r="AI80" s="186" t="s">
        <v>2691</v>
      </c>
      <c r="AJ80" s="186" t="s">
        <v>2691</v>
      </c>
      <c r="AK80" s="186" t="s">
        <v>2803</v>
      </c>
      <c r="AL80" s="186" t="s">
        <v>2691</v>
      </c>
      <c r="AM80" s="186" t="s">
        <v>2691</v>
      </c>
      <c r="AN80" s="186" t="s">
        <v>2803</v>
      </c>
      <c r="AO80" s="186" t="s">
        <v>2691</v>
      </c>
      <c r="AP80" s="186" t="s">
        <v>2691</v>
      </c>
      <c r="AQ80" s="186" t="s">
        <v>2803</v>
      </c>
      <c r="AR80" s="186" t="s">
        <v>2691</v>
      </c>
      <c r="AS80" s="186" t="s">
        <v>2691</v>
      </c>
      <c r="AT80" s="186" t="s">
        <v>2803</v>
      </c>
      <c r="AU80" s="186" t="s">
        <v>2691</v>
      </c>
      <c r="AV80" s="186" t="s">
        <v>2691</v>
      </c>
      <c r="AW80" s="186" t="s">
        <v>2803</v>
      </c>
      <c r="AX80" s="186" t="s">
        <v>2691</v>
      </c>
      <c r="AY80" s="186" t="s">
        <v>2691</v>
      </c>
      <c r="AZ80" s="186" t="s">
        <v>2803</v>
      </c>
      <c r="BA80" s="186" t="s">
        <v>2691</v>
      </c>
      <c r="BB80" s="186" t="s">
        <v>2691</v>
      </c>
      <c r="BC80" s="186" t="s">
        <v>2803</v>
      </c>
      <c r="BD80" s="186" t="s">
        <v>2691</v>
      </c>
      <c r="BE80" s="186" t="s">
        <v>2691</v>
      </c>
      <c r="BF80" s="186" t="s">
        <v>2803</v>
      </c>
      <c r="BG80" s="186" t="s">
        <v>2691</v>
      </c>
      <c r="BH80" s="186" t="s">
        <v>2691</v>
      </c>
      <c r="BI80" s="186" t="s">
        <v>2803</v>
      </c>
      <c r="BJ80" s="186" t="s">
        <v>2691</v>
      </c>
      <c r="BK80" s="186" t="s">
        <v>2691</v>
      </c>
      <c r="BL80" s="186" t="s">
        <v>2803</v>
      </c>
      <c r="BM80" s="186" t="s">
        <v>2691</v>
      </c>
      <c r="BN80" s="186" t="s">
        <v>2691</v>
      </c>
      <c r="BO80" s="186" t="s">
        <v>2803</v>
      </c>
      <c r="BP80" s="186" t="s">
        <v>2691</v>
      </c>
      <c r="BQ80" s="186" t="s">
        <v>2691</v>
      </c>
      <c r="BR80" s="186" t="s">
        <v>2803</v>
      </c>
      <c r="BS80" s="186" t="s">
        <v>2691</v>
      </c>
      <c r="BT80" s="186" t="s">
        <v>2691</v>
      </c>
      <c r="BU80" s="186" t="s">
        <v>2803</v>
      </c>
      <c r="BV80" s="186" t="s">
        <v>2691</v>
      </c>
      <c r="BW80" s="186" t="s">
        <v>2691</v>
      </c>
      <c r="BX80" s="186" t="s">
        <v>2803</v>
      </c>
      <c r="BY80" s="186" t="s">
        <v>2691</v>
      </c>
      <c r="BZ80" s="186" t="s">
        <v>2691</v>
      </c>
      <c r="CA80" s="186" t="s">
        <v>2803</v>
      </c>
      <c r="CB80" s="186" t="s">
        <v>2691</v>
      </c>
      <c r="CC80" s="186" t="s">
        <v>2691</v>
      </c>
      <c r="CD80" s="186" t="s">
        <v>2803</v>
      </c>
      <c r="CE80" s="186" t="s">
        <v>2691</v>
      </c>
      <c r="CF80" s="186" t="s">
        <v>2691</v>
      </c>
      <c r="CG80" s="186" t="s">
        <v>2803</v>
      </c>
      <c r="CH80" s="186" t="s">
        <v>2691</v>
      </c>
      <c r="CI80" s="186" t="s">
        <v>2691</v>
      </c>
      <c r="CJ80" s="186" t="s">
        <v>2803</v>
      </c>
      <c r="CK80" s="186" t="s">
        <v>2691</v>
      </c>
      <c r="CL80" s="186" t="s">
        <v>2691</v>
      </c>
      <c r="CM80" s="186" t="s">
        <v>2803</v>
      </c>
      <c r="CN80" s="186" t="s">
        <v>2691</v>
      </c>
      <c r="CO80" s="186" t="s">
        <v>2691</v>
      </c>
      <c r="CP80" s="186" t="s">
        <v>2803</v>
      </c>
      <c r="CQ80" s="186" t="s">
        <v>2691</v>
      </c>
      <c r="CR80" s="186" t="s">
        <v>2691</v>
      </c>
      <c r="CS80" s="186" t="s">
        <v>2803</v>
      </c>
      <c r="CT80" s="186" t="s">
        <v>2691</v>
      </c>
      <c r="CU80" s="186" t="s">
        <v>2691</v>
      </c>
      <c r="CV80" s="186" t="s">
        <v>2803</v>
      </c>
      <c r="CW80" s="186" t="s">
        <v>2691</v>
      </c>
      <c r="CX80" s="186" t="s">
        <v>2691</v>
      </c>
      <c r="CY80" s="186" t="s">
        <v>2803</v>
      </c>
      <c r="CZ80" s="186" t="s">
        <v>2691</v>
      </c>
      <c r="DA80" s="186" t="s">
        <v>2691</v>
      </c>
      <c r="DB80" s="186" t="s">
        <v>2803</v>
      </c>
      <c r="DC80" s="186" t="s">
        <v>2691</v>
      </c>
      <c r="DD80" s="186" t="s">
        <v>2691</v>
      </c>
      <c r="DE80" s="186" t="s">
        <v>2803</v>
      </c>
      <c r="DF80" s="186" t="s">
        <v>2691</v>
      </c>
      <c r="DG80" s="186" t="s">
        <v>2691</v>
      </c>
      <c r="DH80" s="186" t="s">
        <v>2803</v>
      </c>
      <c r="DI80" s="186" t="s">
        <v>2691</v>
      </c>
      <c r="DJ80" s="186" t="s">
        <v>2691</v>
      </c>
      <c r="DK80" s="186" t="s">
        <v>2803</v>
      </c>
      <c r="DL80" s="186" t="s">
        <v>2691</v>
      </c>
      <c r="DM80" s="186" t="s">
        <v>2691</v>
      </c>
      <c r="DN80" s="186" t="s">
        <v>2803</v>
      </c>
      <c r="DO80" s="186" t="s">
        <v>2691</v>
      </c>
      <c r="DP80" s="186" t="s">
        <v>2691</v>
      </c>
      <c r="DQ80" s="186" t="s">
        <v>2803</v>
      </c>
      <c r="DR80" s="186" t="s">
        <v>2691</v>
      </c>
      <c r="DS80" s="186" t="s">
        <v>2691</v>
      </c>
      <c r="DT80" s="186" t="s">
        <v>2803</v>
      </c>
      <c r="DU80" s="186" t="s">
        <v>2691</v>
      </c>
      <c r="DV80" s="186" t="s">
        <v>2691</v>
      </c>
      <c r="DW80" s="186" t="s">
        <v>2803</v>
      </c>
      <c r="DX80" s="186" t="s">
        <v>2691</v>
      </c>
      <c r="DY80" s="186" t="s">
        <v>2691</v>
      </c>
      <c r="DZ80" s="186" t="s">
        <v>2803</v>
      </c>
      <c r="EA80" s="186" t="s">
        <v>2691</v>
      </c>
      <c r="EB80" s="186" t="s">
        <v>2691</v>
      </c>
      <c r="EC80" s="186" t="s">
        <v>2803</v>
      </c>
      <c r="ED80" s="186" t="s">
        <v>2691</v>
      </c>
      <c r="EE80" s="186" t="s">
        <v>2691</v>
      </c>
      <c r="EF80" s="186" t="s">
        <v>2803</v>
      </c>
      <c r="EG80" s="186" t="s">
        <v>2691</v>
      </c>
      <c r="EH80" s="186" t="s">
        <v>2691</v>
      </c>
      <c r="EI80" s="186" t="s">
        <v>2803</v>
      </c>
      <c r="EJ80" s="186" t="s">
        <v>2691</v>
      </c>
      <c r="EK80" s="186" t="s">
        <v>2691</v>
      </c>
      <c r="EL80" s="186" t="s">
        <v>2803</v>
      </c>
      <c r="EM80" s="186" t="s">
        <v>2691</v>
      </c>
      <c r="EN80" s="186" t="s">
        <v>2691</v>
      </c>
      <c r="EO80" s="186" t="s">
        <v>2803</v>
      </c>
      <c r="EP80" s="186" t="s">
        <v>2691</v>
      </c>
      <c r="EQ80" s="186" t="s">
        <v>2691</v>
      </c>
      <c r="ER80" s="186" t="s">
        <v>2803</v>
      </c>
      <c r="ES80" s="186" t="s">
        <v>2691</v>
      </c>
      <c r="ET80" s="186" t="s">
        <v>2691</v>
      </c>
    </row>
    <row r="81" spans="1:150" x14ac:dyDescent="0.3">
      <c r="A81" s="1"/>
      <c r="B81" s="184" t="s">
        <v>3412</v>
      </c>
      <c r="C81" s="184" t="s">
        <v>102</v>
      </c>
      <c r="D81" s="184" t="s">
        <v>110</v>
      </c>
      <c r="E81" s="184" t="s">
        <v>3413</v>
      </c>
      <c r="F81" s="184" t="s">
        <v>3414</v>
      </c>
      <c r="G81" s="184" t="s">
        <v>2803</v>
      </c>
      <c r="H81" s="184" t="s">
        <v>2691</v>
      </c>
      <c r="I81" s="184" t="s">
        <v>2691</v>
      </c>
      <c r="J81" s="184" t="s">
        <v>2803</v>
      </c>
      <c r="K81" s="184" t="s">
        <v>2691</v>
      </c>
      <c r="L81" s="184" t="s">
        <v>2691</v>
      </c>
      <c r="M81" s="184" t="s">
        <v>2803</v>
      </c>
      <c r="N81" s="184" t="s">
        <v>2691</v>
      </c>
      <c r="O81" s="184" t="s">
        <v>2691</v>
      </c>
      <c r="P81" s="184" t="s">
        <v>2803</v>
      </c>
      <c r="Q81" s="184" t="s">
        <v>2691</v>
      </c>
      <c r="R81" s="184" t="s">
        <v>2691</v>
      </c>
      <c r="S81" s="184" t="s">
        <v>2803</v>
      </c>
      <c r="T81" s="184" t="s">
        <v>2691</v>
      </c>
      <c r="U81" s="184" t="s">
        <v>2691</v>
      </c>
      <c r="V81" s="184" t="s">
        <v>2803</v>
      </c>
      <c r="W81" s="184" t="s">
        <v>2691</v>
      </c>
      <c r="X81" s="184" t="s">
        <v>2691</v>
      </c>
      <c r="Y81" s="184" t="s">
        <v>2803</v>
      </c>
      <c r="Z81" s="184" t="s">
        <v>2691</v>
      </c>
      <c r="AA81" s="184" t="s">
        <v>2691</v>
      </c>
      <c r="AB81" s="184" t="s">
        <v>2803</v>
      </c>
      <c r="AC81" s="184" t="s">
        <v>2691</v>
      </c>
      <c r="AD81" s="184" t="s">
        <v>2691</v>
      </c>
      <c r="AE81" s="184" t="s">
        <v>2803</v>
      </c>
      <c r="AF81" s="184" t="s">
        <v>2691</v>
      </c>
      <c r="AG81" s="184" t="s">
        <v>2691</v>
      </c>
      <c r="AH81" s="184" t="s">
        <v>2803</v>
      </c>
      <c r="AI81" s="184" t="s">
        <v>2691</v>
      </c>
      <c r="AJ81" s="184" t="s">
        <v>2691</v>
      </c>
      <c r="AK81" s="184" t="s">
        <v>2803</v>
      </c>
      <c r="AL81" s="184" t="s">
        <v>2691</v>
      </c>
      <c r="AM81" s="184" t="s">
        <v>2691</v>
      </c>
      <c r="AN81" s="184" t="s">
        <v>2803</v>
      </c>
      <c r="AO81" s="184" t="s">
        <v>2691</v>
      </c>
      <c r="AP81" s="184" t="s">
        <v>2691</v>
      </c>
      <c r="AQ81" s="184" t="s">
        <v>2803</v>
      </c>
      <c r="AR81" s="184" t="s">
        <v>2691</v>
      </c>
      <c r="AS81" s="184" t="s">
        <v>2691</v>
      </c>
      <c r="AT81" s="184" t="s">
        <v>2803</v>
      </c>
      <c r="AU81" s="184" t="s">
        <v>2691</v>
      </c>
      <c r="AV81" s="184" t="s">
        <v>2691</v>
      </c>
      <c r="AW81" s="184" t="s">
        <v>2803</v>
      </c>
      <c r="AX81" s="184" t="s">
        <v>2691</v>
      </c>
      <c r="AY81" s="184" t="s">
        <v>2691</v>
      </c>
      <c r="AZ81" s="184" t="s">
        <v>2803</v>
      </c>
      <c r="BA81" s="184" t="s">
        <v>2691</v>
      </c>
      <c r="BB81" s="184" t="s">
        <v>2691</v>
      </c>
      <c r="BC81" s="184" t="s">
        <v>2803</v>
      </c>
      <c r="BD81" s="184" t="s">
        <v>2691</v>
      </c>
      <c r="BE81" s="184" t="s">
        <v>2691</v>
      </c>
      <c r="BF81" s="184" t="s">
        <v>2803</v>
      </c>
      <c r="BG81" s="184" t="s">
        <v>2691</v>
      </c>
      <c r="BH81" s="184" t="s">
        <v>2691</v>
      </c>
      <c r="BI81" s="184" t="s">
        <v>2803</v>
      </c>
      <c r="BJ81" s="184" t="s">
        <v>2691</v>
      </c>
      <c r="BK81" s="184" t="s">
        <v>2691</v>
      </c>
      <c r="BL81" s="184" t="s">
        <v>2803</v>
      </c>
      <c r="BM81" s="184" t="s">
        <v>2691</v>
      </c>
      <c r="BN81" s="184" t="s">
        <v>2691</v>
      </c>
      <c r="BO81" s="184" t="s">
        <v>2803</v>
      </c>
      <c r="BP81" s="184" t="s">
        <v>2691</v>
      </c>
      <c r="BQ81" s="184" t="s">
        <v>2691</v>
      </c>
      <c r="BR81" s="184" t="s">
        <v>2803</v>
      </c>
      <c r="BS81" s="184" t="s">
        <v>2691</v>
      </c>
      <c r="BT81" s="184" t="s">
        <v>2691</v>
      </c>
      <c r="BU81" s="184" t="s">
        <v>2803</v>
      </c>
      <c r="BV81" s="184" t="s">
        <v>2691</v>
      </c>
      <c r="BW81" s="184" t="s">
        <v>2691</v>
      </c>
      <c r="BX81" s="184" t="s">
        <v>2803</v>
      </c>
      <c r="BY81" s="184" t="s">
        <v>2691</v>
      </c>
      <c r="BZ81" s="184" t="s">
        <v>2691</v>
      </c>
      <c r="CA81" s="184" t="s">
        <v>2803</v>
      </c>
      <c r="CB81" s="184" t="s">
        <v>2691</v>
      </c>
      <c r="CC81" s="184" t="s">
        <v>2691</v>
      </c>
      <c r="CD81" s="184" t="s">
        <v>2803</v>
      </c>
      <c r="CE81" s="184" t="s">
        <v>2691</v>
      </c>
      <c r="CF81" s="184" t="s">
        <v>2691</v>
      </c>
      <c r="CG81" s="184" t="s">
        <v>2803</v>
      </c>
      <c r="CH81" s="184" t="s">
        <v>2691</v>
      </c>
      <c r="CI81" s="184" t="s">
        <v>2691</v>
      </c>
      <c r="CJ81" s="184" t="s">
        <v>2803</v>
      </c>
      <c r="CK81" s="184" t="s">
        <v>2691</v>
      </c>
      <c r="CL81" s="184" t="s">
        <v>2691</v>
      </c>
      <c r="CM81" s="184" t="s">
        <v>2803</v>
      </c>
      <c r="CN81" s="184" t="s">
        <v>2691</v>
      </c>
      <c r="CO81" s="184" t="s">
        <v>2691</v>
      </c>
      <c r="CP81" s="184" t="s">
        <v>2803</v>
      </c>
      <c r="CQ81" s="184" t="s">
        <v>2691</v>
      </c>
      <c r="CR81" s="184" t="s">
        <v>2691</v>
      </c>
      <c r="CS81" s="184" t="s">
        <v>2803</v>
      </c>
      <c r="CT81" s="184" t="s">
        <v>2691</v>
      </c>
      <c r="CU81" s="184" t="s">
        <v>2691</v>
      </c>
      <c r="CV81" s="184" t="s">
        <v>2803</v>
      </c>
      <c r="CW81" s="184" t="s">
        <v>2691</v>
      </c>
      <c r="CX81" s="184" t="s">
        <v>2691</v>
      </c>
      <c r="CY81" s="184" t="s">
        <v>2803</v>
      </c>
      <c r="CZ81" s="184" t="s">
        <v>2691</v>
      </c>
      <c r="DA81" s="184" t="s">
        <v>2691</v>
      </c>
      <c r="DB81" s="184" t="s">
        <v>2803</v>
      </c>
      <c r="DC81" s="184" t="s">
        <v>2691</v>
      </c>
      <c r="DD81" s="184" t="s">
        <v>2691</v>
      </c>
      <c r="DE81" s="184" t="s">
        <v>2803</v>
      </c>
      <c r="DF81" s="184" t="s">
        <v>2691</v>
      </c>
      <c r="DG81" s="184" t="s">
        <v>2691</v>
      </c>
      <c r="DH81" s="184" t="s">
        <v>2803</v>
      </c>
      <c r="DI81" s="184" t="s">
        <v>2691</v>
      </c>
      <c r="DJ81" s="184" t="s">
        <v>2691</v>
      </c>
      <c r="DK81" s="184" t="s">
        <v>2803</v>
      </c>
      <c r="DL81" s="184" t="s">
        <v>2691</v>
      </c>
      <c r="DM81" s="184" t="s">
        <v>2691</v>
      </c>
      <c r="DN81" s="184" t="s">
        <v>2803</v>
      </c>
      <c r="DO81" s="184" t="s">
        <v>2691</v>
      </c>
      <c r="DP81" s="184" t="s">
        <v>2691</v>
      </c>
      <c r="DQ81" s="184" t="s">
        <v>2803</v>
      </c>
      <c r="DR81" s="184" t="s">
        <v>2691</v>
      </c>
      <c r="DS81" s="184" t="s">
        <v>2691</v>
      </c>
      <c r="DT81" s="184" t="s">
        <v>2803</v>
      </c>
      <c r="DU81" s="184" t="s">
        <v>2691</v>
      </c>
      <c r="DV81" s="184" t="s">
        <v>2691</v>
      </c>
      <c r="DW81" s="184" t="s">
        <v>2803</v>
      </c>
      <c r="DX81" s="184" t="s">
        <v>2691</v>
      </c>
      <c r="DY81" s="184" t="s">
        <v>2691</v>
      </c>
      <c r="DZ81" s="184" t="s">
        <v>2803</v>
      </c>
      <c r="EA81" s="184" t="s">
        <v>2691</v>
      </c>
      <c r="EB81" s="184" t="s">
        <v>2691</v>
      </c>
      <c r="EC81" s="184" t="s">
        <v>2803</v>
      </c>
      <c r="ED81" s="184" t="s">
        <v>2691</v>
      </c>
      <c r="EE81" s="184" t="s">
        <v>2691</v>
      </c>
      <c r="EF81" s="184" t="s">
        <v>2803</v>
      </c>
      <c r="EG81" s="184" t="s">
        <v>2691</v>
      </c>
      <c r="EH81" s="184" t="s">
        <v>2691</v>
      </c>
      <c r="EI81" s="184" t="s">
        <v>2803</v>
      </c>
      <c r="EJ81" s="184" t="s">
        <v>2691</v>
      </c>
      <c r="EK81" s="184" t="s">
        <v>2691</v>
      </c>
      <c r="EL81" s="184" t="s">
        <v>2803</v>
      </c>
      <c r="EM81" s="184" t="s">
        <v>2691</v>
      </c>
      <c r="EN81" s="184" t="s">
        <v>2691</v>
      </c>
      <c r="EO81" s="184" t="s">
        <v>2803</v>
      </c>
      <c r="EP81" s="184" t="s">
        <v>2691</v>
      </c>
      <c r="EQ81" s="184" t="s">
        <v>2691</v>
      </c>
      <c r="ER81" s="184" t="s">
        <v>2803</v>
      </c>
      <c r="ES81" s="184" t="s">
        <v>2691</v>
      </c>
      <c r="ET81" s="184" t="s">
        <v>2691</v>
      </c>
    </row>
    <row r="82" spans="1:150" x14ac:dyDescent="0.3">
      <c r="A82" s="1"/>
      <c r="B82" s="185" t="s">
        <v>3415</v>
      </c>
      <c r="C82" s="185" t="s">
        <v>102</v>
      </c>
      <c r="D82" s="185" t="s">
        <v>110</v>
      </c>
      <c r="E82" s="185" t="s">
        <v>3416</v>
      </c>
      <c r="F82" s="185" t="s">
        <v>3417</v>
      </c>
      <c r="G82" s="186" t="s">
        <v>2803</v>
      </c>
      <c r="H82" s="186" t="s">
        <v>480</v>
      </c>
      <c r="I82" s="186" t="s">
        <v>480</v>
      </c>
      <c r="J82" s="186" t="s">
        <v>2803</v>
      </c>
      <c r="K82" s="186" t="s">
        <v>480</v>
      </c>
      <c r="L82" s="186" t="s">
        <v>480</v>
      </c>
      <c r="M82" s="186" t="s">
        <v>2803</v>
      </c>
      <c r="N82" s="186" t="s">
        <v>480</v>
      </c>
      <c r="O82" s="186" t="s">
        <v>480</v>
      </c>
      <c r="P82" s="186" t="s">
        <v>2803</v>
      </c>
      <c r="Q82" s="186" t="s">
        <v>480</v>
      </c>
      <c r="R82" s="186" t="s">
        <v>480</v>
      </c>
      <c r="S82" s="186" t="s">
        <v>2803</v>
      </c>
      <c r="T82" s="186" t="s">
        <v>480</v>
      </c>
      <c r="U82" s="186" t="s">
        <v>480</v>
      </c>
      <c r="V82" s="186" t="s">
        <v>2803</v>
      </c>
      <c r="W82" s="186" t="s">
        <v>480</v>
      </c>
      <c r="X82" s="186" t="s">
        <v>480</v>
      </c>
      <c r="Y82" s="186" t="s">
        <v>2803</v>
      </c>
      <c r="Z82" s="186" t="s">
        <v>480</v>
      </c>
      <c r="AA82" s="186" t="s">
        <v>480</v>
      </c>
      <c r="AB82" s="186" t="s">
        <v>2803</v>
      </c>
      <c r="AC82" s="186" t="s">
        <v>480</v>
      </c>
      <c r="AD82" s="186" t="s">
        <v>480</v>
      </c>
      <c r="AE82" s="186" t="s">
        <v>2803</v>
      </c>
      <c r="AF82" s="186" t="s">
        <v>480</v>
      </c>
      <c r="AG82" s="186" t="s">
        <v>480</v>
      </c>
      <c r="AH82" s="186" t="s">
        <v>2803</v>
      </c>
      <c r="AI82" s="186" t="s">
        <v>480</v>
      </c>
      <c r="AJ82" s="186" t="s">
        <v>480</v>
      </c>
      <c r="AK82" s="186" t="s">
        <v>2803</v>
      </c>
      <c r="AL82" s="186" t="s">
        <v>480</v>
      </c>
      <c r="AM82" s="186" t="s">
        <v>480</v>
      </c>
      <c r="AN82" s="186" t="s">
        <v>2803</v>
      </c>
      <c r="AO82" s="186" t="s">
        <v>480</v>
      </c>
      <c r="AP82" s="186" t="s">
        <v>480</v>
      </c>
      <c r="AQ82" s="186" t="s">
        <v>2803</v>
      </c>
      <c r="AR82" s="186" t="s">
        <v>480</v>
      </c>
      <c r="AS82" s="186" t="s">
        <v>480</v>
      </c>
      <c r="AT82" s="186" t="s">
        <v>2803</v>
      </c>
      <c r="AU82" s="186" t="s">
        <v>480</v>
      </c>
      <c r="AV82" s="186" t="s">
        <v>480</v>
      </c>
      <c r="AW82" s="186" t="s">
        <v>2803</v>
      </c>
      <c r="AX82" s="186" t="s">
        <v>480</v>
      </c>
      <c r="AY82" s="186" t="s">
        <v>480</v>
      </c>
      <c r="AZ82" s="186" t="s">
        <v>2803</v>
      </c>
      <c r="BA82" s="186" t="s">
        <v>480</v>
      </c>
      <c r="BB82" s="186" t="s">
        <v>480</v>
      </c>
      <c r="BC82" s="186" t="s">
        <v>2803</v>
      </c>
      <c r="BD82" s="186" t="s">
        <v>480</v>
      </c>
      <c r="BE82" s="186" t="s">
        <v>480</v>
      </c>
      <c r="BF82" s="186" t="s">
        <v>2803</v>
      </c>
      <c r="BG82" s="186" t="s">
        <v>480</v>
      </c>
      <c r="BH82" s="186" t="s">
        <v>480</v>
      </c>
      <c r="BI82" s="186" t="s">
        <v>2803</v>
      </c>
      <c r="BJ82" s="186" t="s">
        <v>480</v>
      </c>
      <c r="BK82" s="186" t="s">
        <v>480</v>
      </c>
      <c r="BL82" s="186" t="s">
        <v>2803</v>
      </c>
      <c r="BM82" s="186" t="s">
        <v>480</v>
      </c>
      <c r="BN82" s="186" t="s">
        <v>480</v>
      </c>
      <c r="BO82" s="186" t="s">
        <v>2803</v>
      </c>
      <c r="BP82" s="186" t="s">
        <v>480</v>
      </c>
      <c r="BQ82" s="186" t="s">
        <v>480</v>
      </c>
      <c r="BR82" s="186" t="s">
        <v>2803</v>
      </c>
      <c r="BS82" s="186" t="s">
        <v>480</v>
      </c>
      <c r="BT82" s="186" t="s">
        <v>480</v>
      </c>
      <c r="BU82" s="186" t="s">
        <v>2803</v>
      </c>
      <c r="BV82" s="186" t="s">
        <v>480</v>
      </c>
      <c r="BW82" s="186" t="s">
        <v>480</v>
      </c>
      <c r="BX82" s="186" t="s">
        <v>2803</v>
      </c>
      <c r="BY82" s="186" t="s">
        <v>480</v>
      </c>
      <c r="BZ82" s="186" t="s">
        <v>480</v>
      </c>
      <c r="CA82" s="186" t="s">
        <v>2803</v>
      </c>
      <c r="CB82" s="186" t="s">
        <v>480</v>
      </c>
      <c r="CC82" s="186" t="s">
        <v>480</v>
      </c>
      <c r="CD82" s="186" t="s">
        <v>2803</v>
      </c>
      <c r="CE82" s="186" t="s">
        <v>480</v>
      </c>
      <c r="CF82" s="186" t="s">
        <v>480</v>
      </c>
      <c r="CG82" s="186" t="s">
        <v>2803</v>
      </c>
      <c r="CH82" s="186" t="s">
        <v>480</v>
      </c>
      <c r="CI82" s="186" t="s">
        <v>480</v>
      </c>
      <c r="CJ82" s="186" t="s">
        <v>2803</v>
      </c>
      <c r="CK82" s="186" t="s">
        <v>480</v>
      </c>
      <c r="CL82" s="186" t="s">
        <v>480</v>
      </c>
      <c r="CM82" s="186" t="s">
        <v>2803</v>
      </c>
      <c r="CN82" s="186" t="s">
        <v>480</v>
      </c>
      <c r="CO82" s="186" t="s">
        <v>480</v>
      </c>
      <c r="CP82" s="186" t="s">
        <v>2803</v>
      </c>
      <c r="CQ82" s="186" t="s">
        <v>480</v>
      </c>
      <c r="CR82" s="186" t="s">
        <v>480</v>
      </c>
      <c r="CS82" s="186" t="s">
        <v>2803</v>
      </c>
      <c r="CT82" s="186" t="s">
        <v>480</v>
      </c>
      <c r="CU82" s="186" t="s">
        <v>480</v>
      </c>
      <c r="CV82" s="186" t="s">
        <v>2803</v>
      </c>
      <c r="CW82" s="186" t="s">
        <v>480</v>
      </c>
      <c r="CX82" s="186" t="s">
        <v>480</v>
      </c>
      <c r="CY82" s="186" t="s">
        <v>2803</v>
      </c>
      <c r="CZ82" s="186" t="s">
        <v>480</v>
      </c>
      <c r="DA82" s="186" t="s">
        <v>480</v>
      </c>
      <c r="DB82" s="186" t="s">
        <v>2803</v>
      </c>
      <c r="DC82" s="186" t="s">
        <v>480</v>
      </c>
      <c r="DD82" s="186" t="s">
        <v>480</v>
      </c>
      <c r="DE82" s="186" t="s">
        <v>2803</v>
      </c>
      <c r="DF82" s="186" t="s">
        <v>480</v>
      </c>
      <c r="DG82" s="186" t="s">
        <v>480</v>
      </c>
      <c r="DH82" s="186" t="s">
        <v>2803</v>
      </c>
      <c r="DI82" s="186" t="s">
        <v>480</v>
      </c>
      <c r="DJ82" s="186" t="s">
        <v>480</v>
      </c>
      <c r="DK82" s="186" t="s">
        <v>2803</v>
      </c>
      <c r="DL82" s="186" t="s">
        <v>480</v>
      </c>
      <c r="DM82" s="186" t="s">
        <v>480</v>
      </c>
      <c r="DN82" s="186" t="s">
        <v>2803</v>
      </c>
      <c r="DO82" s="186" t="s">
        <v>480</v>
      </c>
      <c r="DP82" s="186" t="s">
        <v>480</v>
      </c>
      <c r="DQ82" s="186" t="s">
        <v>2803</v>
      </c>
      <c r="DR82" s="186" t="s">
        <v>480</v>
      </c>
      <c r="DS82" s="186" t="s">
        <v>480</v>
      </c>
      <c r="DT82" s="186" t="s">
        <v>2803</v>
      </c>
      <c r="DU82" s="186" t="s">
        <v>480</v>
      </c>
      <c r="DV82" s="186" t="s">
        <v>480</v>
      </c>
      <c r="DW82" s="186" t="s">
        <v>2803</v>
      </c>
      <c r="DX82" s="186" t="s">
        <v>480</v>
      </c>
      <c r="DY82" s="186" t="s">
        <v>480</v>
      </c>
      <c r="DZ82" s="186" t="s">
        <v>2803</v>
      </c>
      <c r="EA82" s="186" t="s">
        <v>480</v>
      </c>
      <c r="EB82" s="186" t="s">
        <v>480</v>
      </c>
      <c r="EC82" s="186" t="s">
        <v>2803</v>
      </c>
      <c r="ED82" s="186" t="s">
        <v>480</v>
      </c>
      <c r="EE82" s="186" t="s">
        <v>480</v>
      </c>
      <c r="EF82" s="186" t="s">
        <v>2803</v>
      </c>
      <c r="EG82" s="186" t="s">
        <v>480</v>
      </c>
      <c r="EH82" s="186" t="s">
        <v>480</v>
      </c>
      <c r="EI82" s="186" t="s">
        <v>2803</v>
      </c>
      <c r="EJ82" s="186" t="s">
        <v>480</v>
      </c>
      <c r="EK82" s="186" t="s">
        <v>480</v>
      </c>
      <c r="EL82" s="186" t="s">
        <v>2803</v>
      </c>
      <c r="EM82" s="186" t="s">
        <v>480</v>
      </c>
      <c r="EN82" s="186" t="s">
        <v>480</v>
      </c>
      <c r="EO82" s="186" t="s">
        <v>2803</v>
      </c>
      <c r="EP82" s="186" t="s">
        <v>480</v>
      </c>
      <c r="EQ82" s="186" t="s">
        <v>480</v>
      </c>
      <c r="ER82" s="186" t="s">
        <v>2803</v>
      </c>
      <c r="ES82" s="186" t="s">
        <v>480</v>
      </c>
      <c r="ET82" s="186" t="s">
        <v>480</v>
      </c>
    </row>
    <row r="83" spans="1:150" x14ac:dyDescent="0.3">
      <c r="A83" s="1"/>
      <c r="B83" s="185" t="s">
        <v>3418</v>
      </c>
      <c r="C83" s="185" t="s">
        <v>102</v>
      </c>
      <c r="D83" s="185" t="s">
        <v>110</v>
      </c>
      <c r="E83" s="185" t="s">
        <v>3419</v>
      </c>
      <c r="F83" s="185" t="s">
        <v>3420</v>
      </c>
      <c r="G83" s="186" t="s">
        <v>2803</v>
      </c>
      <c r="H83" s="186" t="s">
        <v>480</v>
      </c>
      <c r="I83" s="186" t="s">
        <v>480</v>
      </c>
      <c r="J83" s="186" t="s">
        <v>2803</v>
      </c>
      <c r="K83" s="186" t="s">
        <v>480</v>
      </c>
      <c r="L83" s="186" t="s">
        <v>480</v>
      </c>
      <c r="M83" s="186" t="s">
        <v>2803</v>
      </c>
      <c r="N83" s="186" t="s">
        <v>480</v>
      </c>
      <c r="O83" s="186" t="s">
        <v>480</v>
      </c>
      <c r="P83" s="186" t="s">
        <v>2803</v>
      </c>
      <c r="Q83" s="186" t="s">
        <v>480</v>
      </c>
      <c r="R83" s="186" t="s">
        <v>480</v>
      </c>
      <c r="S83" s="186" t="s">
        <v>2803</v>
      </c>
      <c r="T83" s="186" t="s">
        <v>480</v>
      </c>
      <c r="U83" s="186" t="s">
        <v>480</v>
      </c>
      <c r="V83" s="186" t="s">
        <v>2803</v>
      </c>
      <c r="W83" s="186" t="s">
        <v>480</v>
      </c>
      <c r="X83" s="186" t="s">
        <v>480</v>
      </c>
      <c r="Y83" s="186" t="s">
        <v>2803</v>
      </c>
      <c r="Z83" s="186" t="s">
        <v>480</v>
      </c>
      <c r="AA83" s="186" t="s">
        <v>480</v>
      </c>
      <c r="AB83" s="186" t="s">
        <v>2803</v>
      </c>
      <c r="AC83" s="186" t="s">
        <v>480</v>
      </c>
      <c r="AD83" s="186" t="s">
        <v>480</v>
      </c>
      <c r="AE83" s="186" t="s">
        <v>2803</v>
      </c>
      <c r="AF83" s="186" t="s">
        <v>480</v>
      </c>
      <c r="AG83" s="186" t="s">
        <v>480</v>
      </c>
      <c r="AH83" s="186" t="s">
        <v>2803</v>
      </c>
      <c r="AI83" s="186" t="s">
        <v>480</v>
      </c>
      <c r="AJ83" s="186" t="s">
        <v>480</v>
      </c>
      <c r="AK83" s="186" t="s">
        <v>2803</v>
      </c>
      <c r="AL83" s="186" t="s">
        <v>480</v>
      </c>
      <c r="AM83" s="186" t="s">
        <v>480</v>
      </c>
      <c r="AN83" s="186" t="s">
        <v>2803</v>
      </c>
      <c r="AO83" s="186" t="s">
        <v>480</v>
      </c>
      <c r="AP83" s="186" t="s">
        <v>480</v>
      </c>
      <c r="AQ83" s="186" t="s">
        <v>2803</v>
      </c>
      <c r="AR83" s="186" t="s">
        <v>480</v>
      </c>
      <c r="AS83" s="186" t="s">
        <v>480</v>
      </c>
      <c r="AT83" s="186" t="s">
        <v>2803</v>
      </c>
      <c r="AU83" s="186" t="s">
        <v>480</v>
      </c>
      <c r="AV83" s="186" t="s">
        <v>480</v>
      </c>
      <c r="AW83" s="186" t="s">
        <v>2803</v>
      </c>
      <c r="AX83" s="186" t="s">
        <v>480</v>
      </c>
      <c r="AY83" s="186" t="s">
        <v>480</v>
      </c>
      <c r="AZ83" s="186" t="s">
        <v>2803</v>
      </c>
      <c r="BA83" s="186" t="s">
        <v>480</v>
      </c>
      <c r="BB83" s="186" t="s">
        <v>480</v>
      </c>
      <c r="BC83" s="186" t="s">
        <v>2803</v>
      </c>
      <c r="BD83" s="186" t="s">
        <v>480</v>
      </c>
      <c r="BE83" s="186" t="s">
        <v>480</v>
      </c>
      <c r="BF83" s="186" t="s">
        <v>2803</v>
      </c>
      <c r="BG83" s="186" t="s">
        <v>480</v>
      </c>
      <c r="BH83" s="186" t="s">
        <v>480</v>
      </c>
      <c r="BI83" s="186" t="s">
        <v>2803</v>
      </c>
      <c r="BJ83" s="186" t="s">
        <v>480</v>
      </c>
      <c r="BK83" s="186" t="s">
        <v>480</v>
      </c>
      <c r="BL83" s="186" t="s">
        <v>2803</v>
      </c>
      <c r="BM83" s="186" t="s">
        <v>480</v>
      </c>
      <c r="BN83" s="186" t="s">
        <v>480</v>
      </c>
      <c r="BO83" s="186" t="s">
        <v>2803</v>
      </c>
      <c r="BP83" s="186" t="s">
        <v>480</v>
      </c>
      <c r="BQ83" s="186" t="s">
        <v>480</v>
      </c>
      <c r="BR83" s="186" t="s">
        <v>2803</v>
      </c>
      <c r="BS83" s="186" t="s">
        <v>480</v>
      </c>
      <c r="BT83" s="186" t="s">
        <v>480</v>
      </c>
      <c r="BU83" s="186" t="s">
        <v>2803</v>
      </c>
      <c r="BV83" s="186" t="s">
        <v>480</v>
      </c>
      <c r="BW83" s="186" t="s">
        <v>480</v>
      </c>
      <c r="BX83" s="186" t="s">
        <v>2803</v>
      </c>
      <c r="BY83" s="186" t="s">
        <v>480</v>
      </c>
      <c r="BZ83" s="186" t="s">
        <v>480</v>
      </c>
      <c r="CA83" s="186" t="s">
        <v>2803</v>
      </c>
      <c r="CB83" s="186" t="s">
        <v>480</v>
      </c>
      <c r="CC83" s="186" t="s">
        <v>480</v>
      </c>
      <c r="CD83" s="186" t="s">
        <v>2803</v>
      </c>
      <c r="CE83" s="186" t="s">
        <v>480</v>
      </c>
      <c r="CF83" s="186" t="s">
        <v>480</v>
      </c>
      <c r="CG83" s="186" t="s">
        <v>2803</v>
      </c>
      <c r="CH83" s="186" t="s">
        <v>480</v>
      </c>
      <c r="CI83" s="186" t="s">
        <v>480</v>
      </c>
      <c r="CJ83" s="186" t="s">
        <v>2803</v>
      </c>
      <c r="CK83" s="186" t="s">
        <v>480</v>
      </c>
      <c r="CL83" s="186" t="s">
        <v>480</v>
      </c>
      <c r="CM83" s="186" t="s">
        <v>2803</v>
      </c>
      <c r="CN83" s="186" t="s">
        <v>480</v>
      </c>
      <c r="CO83" s="186" t="s">
        <v>480</v>
      </c>
      <c r="CP83" s="186" t="s">
        <v>2803</v>
      </c>
      <c r="CQ83" s="186" t="s">
        <v>480</v>
      </c>
      <c r="CR83" s="186" t="s">
        <v>480</v>
      </c>
      <c r="CS83" s="186" t="s">
        <v>2803</v>
      </c>
      <c r="CT83" s="186" t="s">
        <v>480</v>
      </c>
      <c r="CU83" s="186" t="s">
        <v>480</v>
      </c>
      <c r="CV83" s="186" t="s">
        <v>2803</v>
      </c>
      <c r="CW83" s="186" t="s">
        <v>480</v>
      </c>
      <c r="CX83" s="186" t="s">
        <v>480</v>
      </c>
      <c r="CY83" s="186" t="s">
        <v>2803</v>
      </c>
      <c r="CZ83" s="186" t="s">
        <v>480</v>
      </c>
      <c r="DA83" s="186" t="s">
        <v>480</v>
      </c>
      <c r="DB83" s="186" t="s">
        <v>2803</v>
      </c>
      <c r="DC83" s="186" t="s">
        <v>480</v>
      </c>
      <c r="DD83" s="186" t="s">
        <v>480</v>
      </c>
      <c r="DE83" s="186" t="s">
        <v>2803</v>
      </c>
      <c r="DF83" s="186" t="s">
        <v>480</v>
      </c>
      <c r="DG83" s="186" t="s">
        <v>480</v>
      </c>
      <c r="DH83" s="186" t="s">
        <v>2803</v>
      </c>
      <c r="DI83" s="186" t="s">
        <v>480</v>
      </c>
      <c r="DJ83" s="186" t="s">
        <v>480</v>
      </c>
      <c r="DK83" s="186" t="s">
        <v>2803</v>
      </c>
      <c r="DL83" s="186" t="s">
        <v>480</v>
      </c>
      <c r="DM83" s="186" t="s">
        <v>480</v>
      </c>
      <c r="DN83" s="186" t="s">
        <v>2803</v>
      </c>
      <c r="DO83" s="186" t="s">
        <v>480</v>
      </c>
      <c r="DP83" s="186" t="s">
        <v>480</v>
      </c>
      <c r="DQ83" s="186" t="s">
        <v>2803</v>
      </c>
      <c r="DR83" s="186" t="s">
        <v>480</v>
      </c>
      <c r="DS83" s="186" t="s">
        <v>480</v>
      </c>
      <c r="DT83" s="186" t="s">
        <v>2803</v>
      </c>
      <c r="DU83" s="186" t="s">
        <v>480</v>
      </c>
      <c r="DV83" s="186" t="s">
        <v>480</v>
      </c>
      <c r="DW83" s="186" t="s">
        <v>2803</v>
      </c>
      <c r="DX83" s="186" t="s">
        <v>480</v>
      </c>
      <c r="DY83" s="186" t="s">
        <v>480</v>
      </c>
      <c r="DZ83" s="186" t="s">
        <v>2803</v>
      </c>
      <c r="EA83" s="186" t="s">
        <v>480</v>
      </c>
      <c r="EB83" s="186" t="s">
        <v>480</v>
      </c>
      <c r="EC83" s="186" t="s">
        <v>2803</v>
      </c>
      <c r="ED83" s="186" t="s">
        <v>480</v>
      </c>
      <c r="EE83" s="186" t="s">
        <v>480</v>
      </c>
      <c r="EF83" s="186" t="s">
        <v>2803</v>
      </c>
      <c r="EG83" s="186" t="s">
        <v>480</v>
      </c>
      <c r="EH83" s="186" t="s">
        <v>480</v>
      </c>
      <c r="EI83" s="186" t="s">
        <v>2803</v>
      </c>
      <c r="EJ83" s="186" t="s">
        <v>480</v>
      </c>
      <c r="EK83" s="186" t="s">
        <v>480</v>
      </c>
      <c r="EL83" s="186" t="s">
        <v>2803</v>
      </c>
      <c r="EM83" s="186" t="s">
        <v>480</v>
      </c>
      <c r="EN83" s="186" t="s">
        <v>480</v>
      </c>
      <c r="EO83" s="186" t="s">
        <v>2803</v>
      </c>
      <c r="EP83" s="186" t="s">
        <v>480</v>
      </c>
      <c r="EQ83" s="186" t="s">
        <v>480</v>
      </c>
      <c r="ER83" s="186" t="s">
        <v>2803</v>
      </c>
      <c r="ES83" s="186" t="s">
        <v>480</v>
      </c>
      <c r="ET83" s="186" t="s">
        <v>480</v>
      </c>
    </row>
    <row r="84" spans="1:150" x14ac:dyDescent="0.3">
      <c r="A84" s="1"/>
      <c r="B84" s="185" t="s">
        <v>3421</v>
      </c>
      <c r="C84" s="185" t="s">
        <v>102</v>
      </c>
      <c r="D84" s="185" t="s">
        <v>110</v>
      </c>
      <c r="E84" s="185" t="s">
        <v>3422</v>
      </c>
      <c r="F84" s="185" t="s">
        <v>3423</v>
      </c>
      <c r="G84" s="186" t="s">
        <v>2803</v>
      </c>
      <c r="H84" s="186" t="s">
        <v>2691</v>
      </c>
      <c r="I84" s="186" t="s">
        <v>2691</v>
      </c>
      <c r="J84" s="186" t="s">
        <v>2803</v>
      </c>
      <c r="K84" s="186" t="s">
        <v>2691</v>
      </c>
      <c r="L84" s="186" t="s">
        <v>2691</v>
      </c>
      <c r="M84" s="186" t="s">
        <v>2803</v>
      </c>
      <c r="N84" s="186" t="s">
        <v>2691</v>
      </c>
      <c r="O84" s="186" t="s">
        <v>2691</v>
      </c>
      <c r="P84" s="186" t="s">
        <v>2803</v>
      </c>
      <c r="Q84" s="186" t="s">
        <v>2691</v>
      </c>
      <c r="R84" s="186" t="s">
        <v>2691</v>
      </c>
      <c r="S84" s="186" t="s">
        <v>2803</v>
      </c>
      <c r="T84" s="186" t="s">
        <v>2691</v>
      </c>
      <c r="U84" s="186" t="s">
        <v>2691</v>
      </c>
      <c r="V84" s="186" t="s">
        <v>2803</v>
      </c>
      <c r="W84" s="186" t="s">
        <v>2691</v>
      </c>
      <c r="X84" s="186" t="s">
        <v>2691</v>
      </c>
      <c r="Y84" s="186" t="s">
        <v>2803</v>
      </c>
      <c r="Z84" s="186" t="s">
        <v>2691</v>
      </c>
      <c r="AA84" s="186" t="s">
        <v>2691</v>
      </c>
      <c r="AB84" s="186" t="s">
        <v>2803</v>
      </c>
      <c r="AC84" s="186" t="s">
        <v>2691</v>
      </c>
      <c r="AD84" s="186" t="s">
        <v>2691</v>
      </c>
      <c r="AE84" s="186" t="s">
        <v>2803</v>
      </c>
      <c r="AF84" s="186" t="s">
        <v>2691</v>
      </c>
      <c r="AG84" s="186" t="s">
        <v>2691</v>
      </c>
      <c r="AH84" s="186" t="s">
        <v>2803</v>
      </c>
      <c r="AI84" s="186" t="s">
        <v>2691</v>
      </c>
      <c r="AJ84" s="186" t="s">
        <v>2691</v>
      </c>
      <c r="AK84" s="186" t="s">
        <v>2803</v>
      </c>
      <c r="AL84" s="186" t="s">
        <v>2691</v>
      </c>
      <c r="AM84" s="186" t="s">
        <v>2691</v>
      </c>
      <c r="AN84" s="186" t="s">
        <v>2803</v>
      </c>
      <c r="AO84" s="186" t="s">
        <v>2691</v>
      </c>
      <c r="AP84" s="186" t="s">
        <v>2691</v>
      </c>
      <c r="AQ84" s="186" t="s">
        <v>2803</v>
      </c>
      <c r="AR84" s="186" t="s">
        <v>2691</v>
      </c>
      <c r="AS84" s="186" t="s">
        <v>2691</v>
      </c>
      <c r="AT84" s="186" t="s">
        <v>2803</v>
      </c>
      <c r="AU84" s="186" t="s">
        <v>2691</v>
      </c>
      <c r="AV84" s="186" t="s">
        <v>2691</v>
      </c>
      <c r="AW84" s="186" t="s">
        <v>2803</v>
      </c>
      <c r="AX84" s="186" t="s">
        <v>2691</v>
      </c>
      <c r="AY84" s="186" t="s">
        <v>2691</v>
      </c>
      <c r="AZ84" s="186" t="s">
        <v>2803</v>
      </c>
      <c r="BA84" s="186" t="s">
        <v>2691</v>
      </c>
      <c r="BB84" s="186" t="s">
        <v>2691</v>
      </c>
      <c r="BC84" s="186" t="s">
        <v>2803</v>
      </c>
      <c r="BD84" s="186" t="s">
        <v>2691</v>
      </c>
      <c r="BE84" s="186" t="s">
        <v>2691</v>
      </c>
      <c r="BF84" s="186" t="s">
        <v>2803</v>
      </c>
      <c r="BG84" s="186" t="s">
        <v>2691</v>
      </c>
      <c r="BH84" s="186" t="s">
        <v>2691</v>
      </c>
      <c r="BI84" s="186" t="s">
        <v>2803</v>
      </c>
      <c r="BJ84" s="186" t="s">
        <v>2691</v>
      </c>
      <c r="BK84" s="186" t="s">
        <v>2691</v>
      </c>
      <c r="BL84" s="186" t="s">
        <v>2803</v>
      </c>
      <c r="BM84" s="186" t="s">
        <v>2691</v>
      </c>
      <c r="BN84" s="186" t="s">
        <v>2691</v>
      </c>
      <c r="BO84" s="186" t="s">
        <v>2803</v>
      </c>
      <c r="BP84" s="186" t="s">
        <v>2691</v>
      </c>
      <c r="BQ84" s="186" t="s">
        <v>2691</v>
      </c>
      <c r="BR84" s="186" t="s">
        <v>2803</v>
      </c>
      <c r="BS84" s="186" t="s">
        <v>2691</v>
      </c>
      <c r="BT84" s="186" t="s">
        <v>2691</v>
      </c>
      <c r="BU84" s="186" t="s">
        <v>2803</v>
      </c>
      <c r="BV84" s="186" t="s">
        <v>2691</v>
      </c>
      <c r="BW84" s="186" t="s">
        <v>2691</v>
      </c>
      <c r="BX84" s="186" t="s">
        <v>2803</v>
      </c>
      <c r="BY84" s="186" t="s">
        <v>2691</v>
      </c>
      <c r="BZ84" s="186" t="s">
        <v>2691</v>
      </c>
      <c r="CA84" s="186" t="s">
        <v>2803</v>
      </c>
      <c r="CB84" s="186" t="s">
        <v>2691</v>
      </c>
      <c r="CC84" s="186" t="s">
        <v>2691</v>
      </c>
      <c r="CD84" s="186" t="s">
        <v>2803</v>
      </c>
      <c r="CE84" s="186" t="s">
        <v>2691</v>
      </c>
      <c r="CF84" s="186" t="s">
        <v>2691</v>
      </c>
      <c r="CG84" s="186" t="s">
        <v>2803</v>
      </c>
      <c r="CH84" s="186" t="s">
        <v>2691</v>
      </c>
      <c r="CI84" s="186" t="s">
        <v>2691</v>
      </c>
      <c r="CJ84" s="186" t="s">
        <v>2803</v>
      </c>
      <c r="CK84" s="186" t="s">
        <v>2691</v>
      </c>
      <c r="CL84" s="186" t="s">
        <v>2691</v>
      </c>
      <c r="CM84" s="186" t="s">
        <v>2803</v>
      </c>
      <c r="CN84" s="186" t="s">
        <v>2691</v>
      </c>
      <c r="CO84" s="186" t="s">
        <v>2691</v>
      </c>
      <c r="CP84" s="186" t="s">
        <v>2803</v>
      </c>
      <c r="CQ84" s="186" t="s">
        <v>2691</v>
      </c>
      <c r="CR84" s="186" t="s">
        <v>2691</v>
      </c>
      <c r="CS84" s="186" t="s">
        <v>2803</v>
      </c>
      <c r="CT84" s="186" t="s">
        <v>2691</v>
      </c>
      <c r="CU84" s="186" t="s">
        <v>2691</v>
      </c>
      <c r="CV84" s="186" t="s">
        <v>2803</v>
      </c>
      <c r="CW84" s="186" t="s">
        <v>2691</v>
      </c>
      <c r="CX84" s="186" t="s">
        <v>2691</v>
      </c>
      <c r="CY84" s="186" t="s">
        <v>2803</v>
      </c>
      <c r="CZ84" s="186" t="s">
        <v>2691</v>
      </c>
      <c r="DA84" s="186" t="s">
        <v>2691</v>
      </c>
      <c r="DB84" s="186" t="s">
        <v>2803</v>
      </c>
      <c r="DC84" s="186" t="s">
        <v>2691</v>
      </c>
      <c r="DD84" s="186" t="s">
        <v>2691</v>
      </c>
      <c r="DE84" s="186" t="s">
        <v>2803</v>
      </c>
      <c r="DF84" s="186" t="s">
        <v>2691</v>
      </c>
      <c r="DG84" s="186" t="s">
        <v>2691</v>
      </c>
      <c r="DH84" s="186" t="s">
        <v>2803</v>
      </c>
      <c r="DI84" s="186" t="s">
        <v>2691</v>
      </c>
      <c r="DJ84" s="186" t="s">
        <v>2691</v>
      </c>
      <c r="DK84" s="186" t="s">
        <v>2803</v>
      </c>
      <c r="DL84" s="186" t="s">
        <v>2691</v>
      </c>
      <c r="DM84" s="186" t="s">
        <v>2691</v>
      </c>
      <c r="DN84" s="186" t="s">
        <v>2803</v>
      </c>
      <c r="DO84" s="186" t="s">
        <v>2691</v>
      </c>
      <c r="DP84" s="186" t="s">
        <v>2691</v>
      </c>
      <c r="DQ84" s="186" t="s">
        <v>2803</v>
      </c>
      <c r="DR84" s="186" t="s">
        <v>2691</v>
      </c>
      <c r="DS84" s="186" t="s">
        <v>2691</v>
      </c>
      <c r="DT84" s="186" t="s">
        <v>2803</v>
      </c>
      <c r="DU84" s="186" t="s">
        <v>2691</v>
      </c>
      <c r="DV84" s="186" t="s">
        <v>2691</v>
      </c>
      <c r="DW84" s="186" t="s">
        <v>2803</v>
      </c>
      <c r="DX84" s="186" t="s">
        <v>2691</v>
      </c>
      <c r="DY84" s="186" t="s">
        <v>2691</v>
      </c>
      <c r="DZ84" s="186" t="s">
        <v>2803</v>
      </c>
      <c r="EA84" s="186" t="s">
        <v>2691</v>
      </c>
      <c r="EB84" s="186" t="s">
        <v>2691</v>
      </c>
      <c r="EC84" s="186" t="s">
        <v>2803</v>
      </c>
      <c r="ED84" s="186" t="s">
        <v>2691</v>
      </c>
      <c r="EE84" s="186" t="s">
        <v>2691</v>
      </c>
      <c r="EF84" s="186" t="s">
        <v>2803</v>
      </c>
      <c r="EG84" s="186" t="s">
        <v>2691</v>
      </c>
      <c r="EH84" s="186" t="s">
        <v>2691</v>
      </c>
      <c r="EI84" s="186" t="s">
        <v>2803</v>
      </c>
      <c r="EJ84" s="186" t="s">
        <v>2691</v>
      </c>
      <c r="EK84" s="186" t="s">
        <v>2691</v>
      </c>
      <c r="EL84" s="186" t="s">
        <v>2803</v>
      </c>
      <c r="EM84" s="186" t="s">
        <v>2691</v>
      </c>
      <c r="EN84" s="186" t="s">
        <v>2691</v>
      </c>
      <c r="EO84" s="186" t="s">
        <v>2803</v>
      </c>
      <c r="EP84" s="186" t="s">
        <v>2691</v>
      </c>
      <c r="EQ84" s="186" t="s">
        <v>2691</v>
      </c>
      <c r="ER84" s="186" t="s">
        <v>2803</v>
      </c>
      <c r="ES84" s="186" t="s">
        <v>2691</v>
      </c>
      <c r="ET84" s="186" t="s">
        <v>2691</v>
      </c>
    </row>
    <row r="85" spans="1:150" x14ac:dyDescent="0.3">
      <c r="A85" s="1"/>
      <c r="B85" s="184" t="s">
        <v>3424</v>
      </c>
      <c r="C85" s="184" t="s">
        <v>119</v>
      </c>
      <c r="D85" s="184" t="s">
        <v>925</v>
      </c>
      <c r="E85" s="184" t="s">
        <v>3425</v>
      </c>
      <c r="F85" s="184" t="s">
        <v>3426</v>
      </c>
      <c r="G85" s="184" t="s">
        <v>2803</v>
      </c>
      <c r="H85" s="184" t="s">
        <v>2691</v>
      </c>
      <c r="I85" s="184" t="s">
        <v>2691</v>
      </c>
      <c r="J85" s="184" t="s">
        <v>2803</v>
      </c>
      <c r="K85" s="184" t="s">
        <v>2691</v>
      </c>
      <c r="L85" s="184" t="s">
        <v>2691</v>
      </c>
      <c r="M85" s="184" t="s">
        <v>2803</v>
      </c>
      <c r="N85" s="184" t="s">
        <v>2691</v>
      </c>
      <c r="O85" s="184" t="s">
        <v>2691</v>
      </c>
      <c r="P85" s="184" t="s">
        <v>2803</v>
      </c>
      <c r="Q85" s="184" t="s">
        <v>2691</v>
      </c>
      <c r="R85" s="184" t="s">
        <v>2691</v>
      </c>
      <c r="S85" s="184" t="s">
        <v>2803</v>
      </c>
      <c r="T85" s="184" t="s">
        <v>2691</v>
      </c>
      <c r="U85" s="184" t="s">
        <v>2691</v>
      </c>
      <c r="V85" s="184" t="s">
        <v>2803</v>
      </c>
      <c r="W85" s="184" t="s">
        <v>2691</v>
      </c>
      <c r="X85" s="184" t="s">
        <v>2691</v>
      </c>
      <c r="Y85" s="184" t="s">
        <v>2803</v>
      </c>
      <c r="Z85" s="184" t="s">
        <v>2691</v>
      </c>
      <c r="AA85" s="184" t="s">
        <v>2691</v>
      </c>
      <c r="AB85" s="184" t="s">
        <v>2803</v>
      </c>
      <c r="AC85" s="184" t="s">
        <v>2691</v>
      </c>
      <c r="AD85" s="184" t="s">
        <v>2691</v>
      </c>
      <c r="AE85" s="184" t="s">
        <v>2803</v>
      </c>
      <c r="AF85" s="184" t="s">
        <v>2691</v>
      </c>
      <c r="AG85" s="184" t="s">
        <v>2691</v>
      </c>
      <c r="AH85" s="184" t="s">
        <v>2803</v>
      </c>
      <c r="AI85" s="184" t="s">
        <v>2691</v>
      </c>
      <c r="AJ85" s="184" t="s">
        <v>2691</v>
      </c>
      <c r="AK85" s="184" t="s">
        <v>2803</v>
      </c>
      <c r="AL85" s="184" t="s">
        <v>2691</v>
      </c>
      <c r="AM85" s="184" t="s">
        <v>2691</v>
      </c>
      <c r="AN85" s="184" t="s">
        <v>2803</v>
      </c>
      <c r="AO85" s="184" t="s">
        <v>2691</v>
      </c>
      <c r="AP85" s="184" t="s">
        <v>2691</v>
      </c>
      <c r="AQ85" s="184" t="s">
        <v>2803</v>
      </c>
      <c r="AR85" s="184" t="s">
        <v>2691</v>
      </c>
      <c r="AS85" s="184" t="s">
        <v>2691</v>
      </c>
      <c r="AT85" s="184" t="s">
        <v>2803</v>
      </c>
      <c r="AU85" s="184" t="s">
        <v>2691</v>
      </c>
      <c r="AV85" s="184" t="s">
        <v>2691</v>
      </c>
      <c r="AW85" s="184" t="s">
        <v>2803</v>
      </c>
      <c r="AX85" s="184" t="s">
        <v>2691</v>
      </c>
      <c r="AY85" s="184" t="s">
        <v>2691</v>
      </c>
      <c r="AZ85" s="184" t="s">
        <v>2803</v>
      </c>
      <c r="BA85" s="184" t="s">
        <v>2691</v>
      </c>
      <c r="BB85" s="184" t="s">
        <v>2691</v>
      </c>
      <c r="BC85" s="184" t="s">
        <v>2803</v>
      </c>
      <c r="BD85" s="184" t="s">
        <v>2691</v>
      </c>
      <c r="BE85" s="184" t="s">
        <v>2691</v>
      </c>
      <c r="BF85" s="184" t="s">
        <v>2803</v>
      </c>
      <c r="BG85" s="184" t="s">
        <v>2691</v>
      </c>
      <c r="BH85" s="184" t="s">
        <v>2691</v>
      </c>
      <c r="BI85" s="184" t="s">
        <v>2803</v>
      </c>
      <c r="BJ85" s="184" t="s">
        <v>2691</v>
      </c>
      <c r="BK85" s="184" t="s">
        <v>2691</v>
      </c>
      <c r="BL85" s="184" t="s">
        <v>2803</v>
      </c>
      <c r="BM85" s="184" t="s">
        <v>2691</v>
      </c>
      <c r="BN85" s="184" t="s">
        <v>2691</v>
      </c>
      <c r="BO85" s="184" t="s">
        <v>2803</v>
      </c>
      <c r="BP85" s="184" t="s">
        <v>2691</v>
      </c>
      <c r="BQ85" s="184" t="s">
        <v>2691</v>
      </c>
      <c r="BR85" s="184" t="s">
        <v>2803</v>
      </c>
      <c r="BS85" s="184" t="s">
        <v>2691</v>
      </c>
      <c r="BT85" s="184" t="s">
        <v>2691</v>
      </c>
      <c r="BU85" s="184" t="s">
        <v>2803</v>
      </c>
      <c r="BV85" s="184" t="s">
        <v>2691</v>
      </c>
      <c r="BW85" s="184" t="s">
        <v>2691</v>
      </c>
      <c r="BX85" s="184" t="s">
        <v>2803</v>
      </c>
      <c r="BY85" s="184" t="s">
        <v>2691</v>
      </c>
      <c r="BZ85" s="184" t="s">
        <v>2691</v>
      </c>
      <c r="CA85" s="184" t="s">
        <v>2803</v>
      </c>
      <c r="CB85" s="184" t="s">
        <v>2691</v>
      </c>
      <c r="CC85" s="184" t="s">
        <v>2691</v>
      </c>
      <c r="CD85" s="184" t="s">
        <v>2803</v>
      </c>
      <c r="CE85" s="184" t="s">
        <v>2691</v>
      </c>
      <c r="CF85" s="184" t="s">
        <v>2691</v>
      </c>
      <c r="CG85" s="184" t="s">
        <v>2803</v>
      </c>
      <c r="CH85" s="184" t="s">
        <v>2691</v>
      </c>
      <c r="CI85" s="184" t="s">
        <v>2691</v>
      </c>
      <c r="CJ85" s="184" t="s">
        <v>2803</v>
      </c>
      <c r="CK85" s="184" t="s">
        <v>2691</v>
      </c>
      <c r="CL85" s="184" t="s">
        <v>2691</v>
      </c>
      <c r="CM85" s="184" t="s">
        <v>2803</v>
      </c>
      <c r="CN85" s="184" t="s">
        <v>2691</v>
      </c>
      <c r="CO85" s="184" t="s">
        <v>2691</v>
      </c>
      <c r="CP85" s="184" t="s">
        <v>2803</v>
      </c>
      <c r="CQ85" s="184" t="s">
        <v>2691</v>
      </c>
      <c r="CR85" s="184" t="s">
        <v>2691</v>
      </c>
      <c r="CS85" s="184" t="s">
        <v>2803</v>
      </c>
      <c r="CT85" s="184" t="s">
        <v>2691</v>
      </c>
      <c r="CU85" s="184" t="s">
        <v>2691</v>
      </c>
      <c r="CV85" s="184" t="s">
        <v>2803</v>
      </c>
      <c r="CW85" s="184" t="s">
        <v>2691</v>
      </c>
      <c r="CX85" s="184" t="s">
        <v>2691</v>
      </c>
      <c r="CY85" s="184" t="s">
        <v>2803</v>
      </c>
      <c r="CZ85" s="184" t="s">
        <v>2691</v>
      </c>
      <c r="DA85" s="184" t="s">
        <v>2691</v>
      </c>
      <c r="DB85" s="184" t="s">
        <v>2803</v>
      </c>
      <c r="DC85" s="184" t="s">
        <v>2691</v>
      </c>
      <c r="DD85" s="184" t="s">
        <v>2691</v>
      </c>
      <c r="DE85" s="184" t="s">
        <v>2803</v>
      </c>
      <c r="DF85" s="184" t="s">
        <v>2691</v>
      </c>
      <c r="DG85" s="184" t="s">
        <v>2691</v>
      </c>
      <c r="DH85" s="184" t="s">
        <v>2803</v>
      </c>
      <c r="DI85" s="184" t="s">
        <v>2691</v>
      </c>
      <c r="DJ85" s="184" t="s">
        <v>2691</v>
      </c>
      <c r="DK85" s="184" t="s">
        <v>2803</v>
      </c>
      <c r="DL85" s="184" t="s">
        <v>2691</v>
      </c>
      <c r="DM85" s="184" t="s">
        <v>2691</v>
      </c>
      <c r="DN85" s="184" t="s">
        <v>2803</v>
      </c>
      <c r="DO85" s="184" t="s">
        <v>2691</v>
      </c>
      <c r="DP85" s="184" t="s">
        <v>2691</v>
      </c>
      <c r="DQ85" s="184" t="s">
        <v>2803</v>
      </c>
      <c r="DR85" s="184" t="s">
        <v>2691</v>
      </c>
      <c r="DS85" s="184" t="s">
        <v>2691</v>
      </c>
      <c r="DT85" s="184" t="s">
        <v>2803</v>
      </c>
      <c r="DU85" s="184" t="s">
        <v>2691</v>
      </c>
      <c r="DV85" s="184" t="s">
        <v>2691</v>
      </c>
      <c r="DW85" s="184" t="s">
        <v>2803</v>
      </c>
      <c r="DX85" s="184" t="s">
        <v>2691</v>
      </c>
      <c r="DY85" s="184" t="s">
        <v>2691</v>
      </c>
      <c r="DZ85" s="184" t="s">
        <v>2803</v>
      </c>
      <c r="EA85" s="184" t="s">
        <v>2691</v>
      </c>
      <c r="EB85" s="184" t="s">
        <v>2691</v>
      </c>
      <c r="EC85" s="184" t="s">
        <v>2803</v>
      </c>
      <c r="ED85" s="184" t="s">
        <v>2691</v>
      </c>
      <c r="EE85" s="184" t="s">
        <v>2691</v>
      </c>
      <c r="EF85" s="184" t="s">
        <v>2803</v>
      </c>
      <c r="EG85" s="184" t="s">
        <v>2691</v>
      </c>
      <c r="EH85" s="184" t="s">
        <v>2691</v>
      </c>
      <c r="EI85" s="184" t="s">
        <v>2803</v>
      </c>
      <c r="EJ85" s="184" t="s">
        <v>2691</v>
      </c>
      <c r="EK85" s="184" t="s">
        <v>2691</v>
      </c>
      <c r="EL85" s="184" t="s">
        <v>2803</v>
      </c>
      <c r="EM85" s="184" t="s">
        <v>2691</v>
      </c>
      <c r="EN85" s="184" t="s">
        <v>2691</v>
      </c>
      <c r="EO85" s="184" t="s">
        <v>2803</v>
      </c>
      <c r="EP85" s="184" t="s">
        <v>2691</v>
      </c>
      <c r="EQ85" s="184" t="s">
        <v>2691</v>
      </c>
      <c r="ER85" s="184" t="s">
        <v>2803</v>
      </c>
      <c r="ES85" s="184" t="s">
        <v>2691</v>
      </c>
      <c r="ET85" s="184" t="s">
        <v>2691</v>
      </c>
    </row>
    <row r="86" spans="1:150" x14ac:dyDescent="0.3">
      <c r="A86" s="1"/>
      <c r="B86" s="185" t="s">
        <v>3427</v>
      </c>
      <c r="C86" s="185" t="s">
        <v>119</v>
      </c>
      <c r="D86" s="185" t="s">
        <v>925</v>
      </c>
      <c r="E86" s="185" t="s">
        <v>3428</v>
      </c>
      <c r="F86" s="185" t="s">
        <v>3429</v>
      </c>
      <c r="G86" s="186" t="s">
        <v>2803</v>
      </c>
      <c r="H86" s="186" t="s">
        <v>2691</v>
      </c>
      <c r="I86" s="186" t="s">
        <v>2691</v>
      </c>
      <c r="J86" s="186" t="s">
        <v>2803</v>
      </c>
      <c r="K86" s="186" t="s">
        <v>2691</v>
      </c>
      <c r="L86" s="186" t="s">
        <v>2691</v>
      </c>
      <c r="M86" s="186" t="s">
        <v>2803</v>
      </c>
      <c r="N86" s="186" t="s">
        <v>2691</v>
      </c>
      <c r="O86" s="186" t="s">
        <v>2691</v>
      </c>
      <c r="P86" s="186" t="s">
        <v>2803</v>
      </c>
      <c r="Q86" s="186" t="s">
        <v>2691</v>
      </c>
      <c r="R86" s="186" t="s">
        <v>2691</v>
      </c>
      <c r="S86" s="186" t="s">
        <v>2803</v>
      </c>
      <c r="T86" s="186" t="s">
        <v>2691</v>
      </c>
      <c r="U86" s="186" t="s">
        <v>2691</v>
      </c>
      <c r="V86" s="186" t="s">
        <v>2803</v>
      </c>
      <c r="W86" s="186" t="s">
        <v>2691</v>
      </c>
      <c r="X86" s="186" t="s">
        <v>2691</v>
      </c>
      <c r="Y86" s="186" t="s">
        <v>2803</v>
      </c>
      <c r="Z86" s="186" t="s">
        <v>2691</v>
      </c>
      <c r="AA86" s="186" t="s">
        <v>2691</v>
      </c>
      <c r="AB86" s="186" t="s">
        <v>2803</v>
      </c>
      <c r="AC86" s="186" t="s">
        <v>2691</v>
      </c>
      <c r="AD86" s="186" t="s">
        <v>2691</v>
      </c>
      <c r="AE86" s="186" t="s">
        <v>2803</v>
      </c>
      <c r="AF86" s="186" t="s">
        <v>2691</v>
      </c>
      <c r="AG86" s="186" t="s">
        <v>2691</v>
      </c>
      <c r="AH86" s="186" t="s">
        <v>2803</v>
      </c>
      <c r="AI86" s="186" t="s">
        <v>2691</v>
      </c>
      <c r="AJ86" s="186" t="s">
        <v>2691</v>
      </c>
      <c r="AK86" s="186" t="s">
        <v>2803</v>
      </c>
      <c r="AL86" s="186" t="s">
        <v>2691</v>
      </c>
      <c r="AM86" s="186" t="s">
        <v>2691</v>
      </c>
      <c r="AN86" s="186" t="s">
        <v>2803</v>
      </c>
      <c r="AO86" s="186" t="s">
        <v>2691</v>
      </c>
      <c r="AP86" s="186" t="s">
        <v>2691</v>
      </c>
      <c r="AQ86" s="186" t="s">
        <v>2803</v>
      </c>
      <c r="AR86" s="186" t="s">
        <v>2691</v>
      </c>
      <c r="AS86" s="186" t="s">
        <v>2691</v>
      </c>
      <c r="AT86" s="186" t="s">
        <v>2803</v>
      </c>
      <c r="AU86" s="186" t="s">
        <v>2691</v>
      </c>
      <c r="AV86" s="186" t="s">
        <v>2691</v>
      </c>
      <c r="AW86" s="186" t="s">
        <v>2803</v>
      </c>
      <c r="AX86" s="186" t="s">
        <v>2691</v>
      </c>
      <c r="AY86" s="186" t="s">
        <v>2691</v>
      </c>
      <c r="AZ86" s="186" t="s">
        <v>2803</v>
      </c>
      <c r="BA86" s="186" t="s">
        <v>2691</v>
      </c>
      <c r="BB86" s="186" t="s">
        <v>2691</v>
      </c>
      <c r="BC86" s="186" t="s">
        <v>2803</v>
      </c>
      <c r="BD86" s="186" t="s">
        <v>2691</v>
      </c>
      <c r="BE86" s="186" t="s">
        <v>2691</v>
      </c>
      <c r="BF86" s="186" t="s">
        <v>2803</v>
      </c>
      <c r="BG86" s="186" t="s">
        <v>2691</v>
      </c>
      <c r="BH86" s="186" t="s">
        <v>2691</v>
      </c>
      <c r="BI86" s="186" t="s">
        <v>2803</v>
      </c>
      <c r="BJ86" s="186" t="s">
        <v>2691</v>
      </c>
      <c r="BK86" s="186" t="s">
        <v>2691</v>
      </c>
      <c r="BL86" s="186" t="s">
        <v>2803</v>
      </c>
      <c r="BM86" s="186" t="s">
        <v>2691</v>
      </c>
      <c r="BN86" s="186" t="s">
        <v>2691</v>
      </c>
      <c r="BO86" s="186" t="s">
        <v>2803</v>
      </c>
      <c r="BP86" s="186" t="s">
        <v>2691</v>
      </c>
      <c r="BQ86" s="186" t="s">
        <v>2691</v>
      </c>
      <c r="BR86" s="186" t="s">
        <v>2803</v>
      </c>
      <c r="BS86" s="186" t="s">
        <v>2691</v>
      </c>
      <c r="BT86" s="186" t="s">
        <v>2691</v>
      </c>
      <c r="BU86" s="186" t="s">
        <v>2803</v>
      </c>
      <c r="BV86" s="186" t="s">
        <v>2691</v>
      </c>
      <c r="BW86" s="186" t="s">
        <v>2691</v>
      </c>
      <c r="BX86" s="186" t="s">
        <v>2803</v>
      </c>
      <c r="BY86" s="186" t="s">
        <v>2691</v>
      </c>
      <c r="BZ86" s="186" t="s">
        <v>2691</v>
      </c>
      <c r="CA86" s="186" t="s">
        <v>2803</v>
      </c>
      <c r="CB86" s="186" t="s">
        <v>2691</v>
      </c>
      <c r="CC86" s="186" t="s">
        <v>2691</v>
      </c>
      <c r="CD86" s="186" t="s">
        <v>2803</v>
      </c>
      <c r="CE86" s="186" t="s">
        <v>2691</v>
      </c>
      <c r="CF86" s="186" t="s">
        <v>2691</v>
      </c>
      <c r="CG86" s="186" t="s">
        <v>2803</v>
      </c>
      <c r="CH86" s="186" t="s">
        <v>2691</v>
      </c>
      <c r="CI86" s="186" t="s">
        <v>2691</v>
      </c>
      <c r="CJ86" s="186" t="s">
        <v>2803</v>
      </c>
      <c r="CK86" s="186" t="s">
        <v>2691</v>
      </c>
      <c r="CL86" s="186" t="s">
        <v>2691</v>
      </c>
      <c r="CM86" s="186" t="s">
        <v>2803</v>
      </c>
      <c r="CN86" s="186" t="s">
        <v>2691</v>
      </c>
      <c r="CO86" s="186" t="s">
        <v>2691</v>
      </c>
      <c r="CP86" s="186" t="s">
        <v>2803</v>
      </c>
      <c r="CQ86" s="186" t="s">
        <v>2691</v>
      </c>
      <c r="CR86" s="186" t="s">
        <v>2691</v>
      </c>
      <c r="CS86" s="186" t="s">
        <v>2803</v>
      </c>
      <c r="CT86" s="186" t="s">
        <v>2691</v>
      </c>
      <c r="CU86" s="186" t="s">
        <v>2691</v>
      </c>
      <c r="CV86" s="186" t="s">
        <v>2803</v>
      </c>
      <c r="CW86" s="186" t="s">
        <v>2691</v>
      </c>
      <c r="CX86" s="186" t="s">
        <v>2691</v>
      </c>
      <c r="CY86" s="186" t="s">
        <v>2803</v>
      </c>
      <c r="CZ86" s="186" t="s">
        <v>2691</v>
      </c>
      <c r="DA86" s="186" t="s">
        <v>2691</v>
      </c>
      <c r="DB86" s="186" t="s">
        <v>2803</v>
      </c>
      <c r="DC86" s="186" t="s">
        <v>2691</v>
      </c>
      <c r="DD86" s="186" t="s">
        <v>2691</v>
      </c>
      <c r="DE86" s="186" t="s">
        <v>2803</v>
      </c>
      <c r="DF86" s="186" t="s">
        <v>2691</v>
      </c>
      <c r="DG86" s="186" t="s">
        <v>2691</v>
      </c>
      <c r="DH86" s="186" t="s">
        <v>2803</v>
      </c>
      <c r="DI86" s="186" t="s">
        <v>2691</v>
      </c>
      <c r="DJ86" s="186" t="s">
        <v>2691</v>
      </c>
      <c r="DK86" s="186" t="s">
        <v>2803</v>
      </c>
      <c r="DL86" s="186" t="s">
        <v>2691</v>
      </c>
      <c r="DM86" s="186" t="s">
        <v>2691</v>
      </c>
      <c r="DN86" s="186" t="s">
        <v>2803</v>
      </c>
      <c r="DO86" s="186" t="s">
        <v>2691</v>
      </c>
      <c r="DP86" s="186" t="s">
        <v>2691</v>
      </c>
      <c r="DQ86" s="186" t="s">
        <v>2803</v>
      </c>
      <c r="DR86" s="186" t="s">
        <v>2691</v>
      </c>
      <c r="DS86" s="186" t="s">
        <v>2691</v>
      </c>
      <c r="DT86" s="186" t="s">
        <v>2803</v>
      </c>
      <c r="DU86" s="186" t="s">
        <v>2691</v>
      </c>
      <c r="DV86" s="186" t="s">
        <v>2691</v>
      </c>
      <c r="DW86" s="186" t="s">
        <v>2803</v>
      </c>
      <c r="DX86" s="186" t="s">
        <v>2691</v>
      </c>
      <c r="DY86" s="186" t="s">
        <v>2691</v>
      </c>
      <c r="DZ86" s="186" t="s">
        <v>2803</v>
      </c>
      <c r="EA86" s="186" t="s">
        <v>2691</v>
      </c>
      <c r="EB86" s="186" t="s">
        <v>2691</v>
      </c>
      <c r="EC86" s="186" t="s">
        <v>2803</v>
      </c>
      <c r="ED86" s="186" t="s">
        <v>2691</v>
      </c>
      <c r="EE86" s="186" t="s">
        <v>2691</v>
      </c>
      <c r="EF86" s="186" t="s">
        <v>2803</v>
      </c>
      <c r="EG86" s="186" t="s">
        <v>2691</v>
      </c>
      <c r="EH86" s="186" t="s">
        <v>2691</v>
      </c>
      <c r="EI86" s="186" t="s">
        <v>2803</v>
      </c>
      <c r="EJ86" s="186" t="s">
        <v>2691</v>
      </c>
      <c r="EK86" s="186" t="s">
        <v>2691</v>
      </c>
      <c r="EL86" s="186" t="s">
        <v>2803</v>
      </c>
      <c r="EM86" s="186" t="s">
        <v>2691</v>
      </c>
      <c r="EN86" s="186" t="s">
        <v>2691</v>
      </c>
      <c r="EO86" s="186" t="s">
        <v>2803</v>
      </c>
      <c r="EP86" s="186" t="s">
        <v>2691</v>
      </c>
      <c r="EQ86" s="186" t="s">
        <v>2691</v>
      </c>
      <c r="ER86" s="186" t="s">
        <v>2803</v>
      </c>
      <c r="ES86" s="186" t="s">
        <v>2691</v>
      </c>
      <c r="ET86" s="186" t="s">
        <v>2691</v>
      </c>
    </row>
    <row r="87" spans="1:150" x14ac:dyDescent="0.3">
      <c r="A87" s="1"/>
      <c r="B87" s="185" t="s">
        <v>3430</v>
      </c>
      <c r="C87" s="185" t="s">
        <v>119</v>
      </c>
      <c r="D87" s="185" t="s">
        <v>925</v>
      </c>
      <c r="E87" s="185" t="s">
        <v>3431</v>
      </c>
      <c r="F87" s="185" t="s">
        <v>3432</v>
      </c>
      <c r="G87" s="186" t="s">
        <v>2803</v>
      </c>
      <c r="H87" s="186" t="s">
        <v>2691</v>
      </c>
      <c r="I87" s="186" t="s">
        <v>2691</v>
      </c>
      <c r="J87" s="186" t="s">
        <v>2803</v>
      </c>
      <c r="K87" s="186" t="s">
        <v>2691</v>
      </c>
      <c r="L87" s="186" t="s">
        <v>2691</v>
      </c>
      <c r="M87" s="186" t="s">
        <v>2803</v>
      </c>
      <c r="N87" s="186" t="s">
        <v>2691</v>
      </c>
      <c r="O87" s="186" t="s">
        <v>2691</v>
      </c>
      <c r="P87" s="186" t="s">
        <v>2803</v>
      </c>
      <c r="Q87" s="186" t="s">
        <v>2691</v>
      </c>
      <c r="R87" s="186" t="s">
        <v>2691</v>
      </c>
      <c r="S87" s="186" t="s">
        <v>2803</v>
      </c>
      <c r="T87" s="186" t="s">
        <v>2691</v>
      </c>
      <c r="U87" s="186" t="s">
        <v>2691</v>
      </c>
      <c r="V87" s="186" t="s">
        <v>2803</v>
      </c>
      <c r="W87" s="186" t="s">
        <v>2691</v>
      </c>
      <c r="X87" s="186" t="s">
        <v>2691</v>
      </c>
      <c r="Y87" s="186" t="s">
        <v>2803</v>
      </c>
      <c r="Z87" s="186" t="s">
        <v>2691</v>
      </c>
      <c r="AA87" s="186" t="s">
        <v>2691</v>
      </c>
      <c r="AB87" s="186" t="s">
        <v>2803</v>
      </c>
      <c r="AC87" s="186" t="s">
        <v>2691</v>
      </c>
      <c r="AD87" s="186" t="s">
        <v>2691</v>
      </c>
      <c r="AE87" s="186" t="s">
        <v>2803</v>
      </c>
      <c r="AF87" s="186" t="s">
        <v>2691</v>
      </c>
      <c r="AG87" s="186" t="s">
        <v>2691</v>
      </c>
      <c r="AH87" s="186" t="s">
        <v>2803</v>
      </c>
      <c r="AI87" s="186" t="s">
        <v>2691</v>
      </c>
      <c r="AJ87" s="186" t="s">
        <v>2691</v>
      </c>
      <c r="AK87" s="186" t="s">
        <v>2803</v>
      </c>
      <c r="AL87" s="186" t="s">
        <v>2691</v>
      </c>
      <c r="AM87" s="186" t="s">
        <v>2691</v>
      </c>
      <c r="AN87" s="186" t="s">
        <v>2803</v>
      </c>
      <c r="AO87" s="186" t="s">
        <v>2691</v>
      </c>
      <c r="AP87" s="186" t="s">
        <v>2691</v>
      </c>
      <c r="AQ87" s="186" t="s">
        <v>2803</v>
      </c>
      <c r="AR87" s="186" t="s">
        <v>2691</v>
      </c>
      <c r="AS87" s="186" t="s">
        <v>2691</v>
      </c>
      <c r="AT87" s="186" t="s">
        <v>2803</v>
      </c>
      <c r="AU87" s="186" t="s">
        <v>2691</v>
      </c>
      <c r="AV87" s="186" t="s">
        <v>2691</v>
      </c>
      <c r="AW87" s="186" t="s">
        <v>2803</v>
      </c>
      <c r="AX87" s="186" t="s">
        <v>2691</v>
      </c>
      <c r="AY87" s="186" t="s">
        <v>2691</v>
      </c>
      <c r="AZ87" s="186" t="s">
        <v>2803</v>
      </c>
      <c r="BA87" s="186" t="s">
        <v>2691</v>
      </c>
      <c r="BB87" s="186" t="s">
        <v>2691</v>
      </c>
      <c r="BC87" s="186" t="s">
        <v>2803</v>
      </c>
      <c r="BD87" s="186" t="s">
        <v>2691</v>
      </c>
      <c r="BE87" s="186" t="s">
        <v>2691</v>
      </c>
      <c r="BF87" s="186" t="s">
        <v>2803</v>
      </c>
      <c r="BG87" s="186" t="s">
        <v>2691</v>
      </c>
      <c r="BH87" s="186" t="s">
        <v>2691</v>
      </c>
      <c r="BI87" s="186" t="s">
        <v>2803</v>
      </c>
      <c r="BJ87" s="186" t="s">
        <v>2691</v>
      </c>
      <c r="BK87" s="186" t="s">
        <v>2691</v>
      </c>
      <c r="BL87" s="186" t="s">
        <v>2803</v>
      </c>
      <c r="BM87" s="186" t="s">
        <v>2691</v>
      </c>
      <c r="BN87" s="186" t="s">
        <v>2691</v>
      </c>
      <c r="BO87" s="186" t="s">
        <v>2803</v>
      </c>
      <c r="BP87" s="186" t="s">
        <v>2691</v>
      </c>
      <c r="BQ87" s="186" t="s">
        <v>2691</v>
      </c>
      <c r="BR87" s="186" t="s">
        <v>2803</v>
      </c>
      <c r="BS87" s="186" t="s">
        <v>2691</v>
      </c>
      <c r="BT87" s="186" t="s">
        <v>2691</v>
      </c>
      <c r="BU87" s="186" t="s">
        <v>2803</v>
      </c>
      <c r="BV87" s="186" t="s">
        <v>2691</v>
      </c>
      <c r="BW87" s="186" t="s">
        <v>2691</v>
      </c>
      <c r="BX87" s="186" t="s">
        <v>2803</v>
      </c>
      <c r="BY87" s="186" t="s">
        <v>2691</v>
      </c>
      <c r="BZ87" s="186" t="s">
        <v>2691</v>
      </c>
      <c r="CA87" s="186" t="s">
        <v>2803</v>
      </c>
      <c r="CB87" s="186" t="s">
        <v>2691</v>
      </c>
      <c r="CC87" s="186" t="s">
        <v>2691</v>
      </c>
      <c r="CD87" s="186" t="s">
        <v>2803</v>
      </c>
      <c r="CE87" s="186" t="s">
        <v>2691</v>
      </c>
      <c r="CF87" s="186" t="s">
        <v>2691</v>
      </c>
      <c r="CG87" s="186" t="s">
        <v>2803</v>
      </c>
      <c r="CH87" s="186" t="s">
        <v>2691</v>
      </c>
      <c r="CI87" s="186" t="s">
        <v>2691</v>
      </c>
      <c r="CJ87" s="186" t="s">
        <v>2803</v>
      </c>
      <c r="CK87" s="186" t="s">
        <v>2691</v>
      </c>
      <c r="CL87" s="186" t="s">
        <v>2691</v>
      </c>
      <c r="CM87" s="186" t="s">
        <v>2803</v>
      </c>
      <c r="CN87" s="186" t="s">
        <v>2691</v>
      </c>
      <c r="CO87" s="186" t="s">
        <v>2691</v>
      </c>
      <c r="CP87" s="186" t="s">
        <v>2803</v>
      </c>
      <c r="CQ87" s="186" t="s">
        <v>2691</v>
      </c>
      <c r="CR87" s="186" t="s">
        <v>2691</v>
      </c>
      <c r="CS87" s="186" t="s">
        <v>2803</v>
      </c>
      <c r="CT87" s="186" t="s">
        <v>2691</v>
      </c>
      <c r="CU87" s="186" t="s">
        <v>2691</v>
      </c>
      <c r="CV87" s="186" t="s">
        <v>2803</v>
      </c>
      <c r="CW87" s="186" t="s">
        <v>2691</v>
      </c>
      <c r="CX87" s="186" t="s">
        <v>2691</v>
      </c>
      <c r="CY87" s="186" t="s">
        <v>2803</v>
      </c>
      <c r="CZ87" s="186" t="s">
        <v>2691</v>
      </c>
      <c r="DA87" s="186" t="s">
        <v>2691</v>
      </c>
      <c r="DB87" s="186" t="s">
        <v>2803</v>
      </c>
      <c r="DC87" s="186" t="s">
        <v>2691</v>
      </c>
      <c r="DD87" s="186" t="s">
        <v>2691</v>
      </c>
      <c r="DE87" s="186" t="s">
        <v>2803</v>
      </c>
      <c r="DF87" s="186" t="s">
        <v>2691</v>
      </c>
      <c r="DG87" s="186" t="s">
        <v>2691</v>
      </c>
      <c r="DH87" s="186" t="s">
        <v>2803</v>
      </c>
      <c r="DI87" s="186" t="s">
        <v>2691</v>
      </c>
      <c r="DJ87" s="186" t="s">
        <v>2691</v>
      </c>
      <c r="DK87" s="186" t="s">
        <v>2803</v>
      </c>
      <c r="DL87" s="186" t="s">
        <v>2691</v>
      </c>
      <c r="DM87" s="186" t="s">
        <v>2691</v>
      </c>
      <c r="DN87" s="186" t="s">
        <v>2803</v>
      </c>
      <c r="DO87" s="186" t="s">
        <v>2691</v>
      </c>
      <c r="DP87" s="186" t="s">
        <v>2691</v>
      </c>
      <c r="DQ87" s="186" t="s">
        <v>2803</v>
      </c>
      <c r="DR87" s="186" t="s">
        <v>2691</v>
      </c>
      <c r="DS87" s="186" t="s">
        <v>2691</v>
      </c>
      <c r="DT87" s="186" t="s">
        <v>2803</v>
      </c>
      <c r="DU87" s="186" t="s">
        <v>2691</v>
      </c>
      <c r="DV87" s="186" t="s">
        <v>2691</v>
      </c>
      <c r="DW87" s="186" t="s">
        <v>2803</v>
      </c>
      <c r="DX87" s="186" t="s">
        <v>2691</v>
      </c>
      <c r="DY87" s="186" t="s">
        <v>2691</v>
      </c>
      <c r="DZ87" s="186" t="s">
        <v>2803</v>
      </c>
      <c r="EA87" s="186" t="s">
        <v>2691</v>
      </c>
      <c r="EB87" s="186" t="s">
        <v>2691</v>
      </c>
      <c r="EC87" s="186" t="s">
        <v>2803</v>
      </c>
      <c r="ED87" s="186" t="s">
        <v>2691</v>
      </c>
      <c r="EE87" s="186" t="s">
        <v>2691</v>
      </c>
      <c r="EF87" s="186" t="s">
        <v>2803</v>
      </c>
      <c r="EG87" s="186" t="s">
        <v>2691</v>
      </c>
      <c r="EH87" s="186" t="s">
        <v>2691</v>
      </c>
      <c r="EI87" s="186" t="s">
        <v>2803</v>
      </c>
      <c r="EJ87" s="186" t="s">
        <v>2691</v>
      </c>
      <c r="EK87" s="186" t="s">
        <v>2691</v>
      </c>
      <c r="EL87" s="186" t="s">
        <v>2803</v>
      </c>
      <c r="EM87" s="186" t="s">
        <v>2691</v>
      </c>
      <c r="EN87" s="186" t="s">
        <v>2691</v>
      </c>
      <c r="EO87" s="186" t="s">
        <v>2803</v>
      </c>
      <c r="EP87" s="186" t="s">
        <v>2691</v>
      </c>
      <c r="EQ87" s="186" t="s">
        <v>2691</v>
      </c>
      <c r="ER87" s="186" t="s">
        <v>2803</v>
      </c>
      <c r="ES87" s="186" t="s">
        <v>2691</v>
      </c>
      <c r="ET87" s="186" t="s">
        <v>2691</v>
      </c>
    </row>
    <row r="88" spans="1:150" x14ac:dyDescent="0.3">
      <c r="A88" s="1"/>
      <c r="B88" s="236" t="s">
        <v>862</v>
      </c>
      <c r="C88" s="236" t="s">
        <v>480</v>
      </c>
      <c r="D88" s="236" t="s">
        <v>480</v>
      </c>
      <c r="E88" s="236" t="s">
        <v>480</v>
      </c>
      <c r="F88" s="236" t="s">
        <v>480</v>
      </c>
      <c r="G88" s="1" t="s">
        <v>480</v>
      </c>
      <c r="H88" s="187" t="s">
        <v>2691</v>
      </c>
      <c r="I88" s="187" t="s">
        <v>2691</v>
      </c>
      <c r="J88" s="1" t="s">
        <v>480</v>
      </c>
      <c r="K88" s="187" t="s">
        <v>2691</v>
      </c>
      <c r="L88" s="187" t="s">
        <v>2691</v>
      </c>
      <c r="M88" s="1" t="s">
        <v>480</v>
      </c>
      <c r="N88" s="187" t="s">
        <v>2691</v>
      </c>
      <c r="O88" s="187" t="s">
        <v>2691</v>
      </c>
      <c r="P88" s="1" t="s">
        <v>480</v>
      </c>
      <c r="Q88" s="187" t="s">
        <v>2691</v>
      </c>
      <c r="R88" s="187" t="s">
        <v>2691</v>
      </c>
      <c r="S88" s="1" t="s">
        <v>480</v>
      </c>
      <c r="T88" s="187" t="s">
        <v>2691</v>
      </c>
      <c r="U88" s="187" t="s">
        <v>2691</v>
      </c>
      <c r="V88" s="1" t="s">
        <v>480</v>
      </c>
      <c r="W88" s="187" t="s">
        <v>2691</v>
      </c>
      <c r="X88" s="187" t="s">
        <v>2691</v>
      </c>
      <c r="Y88" s="1" t="s">
        <v>480</v>
      </c>
      <c r="Z88" s="187" t="s">
        <v>2691</v>
      </c>
      <c r="AA88" s="187" t="s">
        <v>2691</v>
      </c>
      <c r="AB88" s="1" t="s">
        <v>480</v>
      </c>
      <c r="AC88" s="187" t="s">
        <v>2691</v>
      </c>
      <c r="AD88" s="187" t="s">
        <v>2691</v>
      </c>
      <c r="AE88" s="1" t="s">
        <v>480</v>
      </c>
      <c r="AF88" s="187" t="s">
        <v>2691</v>
      </c>
      <c r="AG88" s="187" t="s">
        <v>2691</v>
      </c>
      <c r="AH88" s="1" t="s">
        <v>480</v>
      </c>
      <c r="AI88" s="187" t="s">
        <v>2691</v>
      </c>
      <c r="AJ88" s="187" t="s">
        <v>2691</v>
      </c>
      <c r="AK88" s="1" t="s">
        <v>480</v>
      </c>
      <c r="AL88" s="187" t="s">
        <v>2691</v>
      </c>
      <c r="AM88" s="187" t="s">
        <v>2691</v>
      </c>
      <c r="AN88" s="1" t="s">
        <v>480</v>
      </c>
      <c r="AO88" s="187" t="s">
        <v>2691</v>
      </c>
      <c r="AP88" s="187" t="s">
        <v>2691</v>
      </c>
      <c r="AQ88" s="1" t="s">
        <v>480</v>
      </c>
      <c r="AR88" s="187" t="s">
        <v>2691</v>
      </c>
      <c r="AS88" s="187" t="s">
        <v>2691</v>
      </c>
      <c r="AT88" s="1" t="s">
        <v>480</v>
      </c>
      <c r="AU88" s="187" t="s">
        <v>2691</v>
      </c>
      <c r="AV88" s="187" t="s">
        <v>2691</v>
      </c>
      <c r="AW88" s="1" t="s">
        <v>480</v>
      </c>
      <c r="AX88" s="187" t="s">
        <v>2691</v>
      </c>
      <c r="AY88" s="187" t="s">
        <v>2691</v>
      </c>
      <c r="AZ88" s="1" t="s">
        <v>480</v>
      </c>
      <c r="BA88" s="187" t="s">
        <v>2691</v>
      </c>
      <c r="BB88" s="187" t="s">
        <v>2691</v>
      </c>
      <c r="BC88" s="1" t="s">
        <v>480</v>
      </c>
      <c r="BD88" s="187" t="s">
        <v>2691</v>
      </c>
      <c r="BE88" s="187" t="s">
        <v>2691</v>
      </c>
      <c r="BF88" s="1" t="s">
        <v>480</v>
      </c>
      <c r="BG88" s="187" t="s">
        <v>2691</v>
      </c>
      <c r="BH88" s="187" t="s">
        <v>2691</v>
      </c>
      <c r="BI88" s="1" t="s">
        <v>480</v>
      </c>
      <c r="BJ88" s="187" t="s">
        <v>2691</v>
      </c>
      <c r="BK88" s="187" t="s">
        <v>2691</v>
      </c>
      <c r="BL88" s="1" t="s">
        <v>480</v>
      </c>
      <c r="BM88" s="187" t="s">
        <v>2691</v>
      </c>
      <c r="BN88" s="187" t="s">
        <v>2691</v>
      </c>
      <c r="BO88" s="1" t="s">
        <v>480</v>
      </c>
      <c r="BP88" s="187" t="s">
        <v>2691</v>
      </c>
      <c r="BQ88" s="187" t="s">
        <v>2691</v>
      </c>
      <c r="BR88" s="1" t="s">
        <v>480</v>
      </c>
      <c r="BS88" s="187" t="s">
        <v>2691</v>
      </c>
      <c r="BT88" s="187" t="s">
        <v>2691</v>
      </c>
      <c r="BU88" s="1" t="s">
        <v>480</v>
      </c>
      <c r="BV88" s="187" t="s">
        <v>2691</v>
      </c>
      <c r="BW88" s="187" t="s">
        <v>2691</v>
      </c>
      <c r="BX88" s="1" t="s">
        <v>480</v>
      </c>
      <c r="BY88" s="187" t="s">
        <v>2691</v>
      </c>
      <c r="BZ88" s="187" t="s">
        <v>2691</v>
      </c>
      <c r="CA88" s="1" t="s">
        <v>480</v>
      </c>
      <c r="CB88" s="187" t="s">
        <v>2691</v>
      </c>
      <c r="CC88" s="187" t="s">
        <v>2691</v>
      </c>
      <c r="CD88" s="1" t="s">
        <v>480</v>
      </c>
      <c r="CE88" s="187" t="s">
        <v>2691</v>
      </c>
      <c r="CF88" s="187" t="s">
        <v>2691</v>
      </c>
      <c r="CG88" s="1" t="s">
        <v>480</v>
      </c>
      <c r="CH88" s="187" t="s">
        <v>2691</v>
      </c>
      <c r="CI88" s="187" t="s">
        <v>2691</v>
      </c>
      <c r="CJ88" s="1" t="s">
        <v>480</v>
      </c>
      <c r="CK88" s="187" t="s">
        <v>2691</v>
      </c>
      <c r="CL88" s="187" t="s">
        <v>2691</v>
      </c>
      <c r="CM88" s="1" t="s">
        <v>480</v>
      </c>
      <c r="CN88" s="187" t="s">
        <v>2691</v>
      </c>
      <c r="CO88" s="187" t="s">
        <v>2691</v>
      </c>
      <c r="CP88" s="1" t="s">
        <v>480</v>
      </c>
      <c r="CQ88" s="187" t="s">
        <v>2691</v>
      </c>
      <c r="CR88" s="187" t="s">
        <v>2691</v>
      </c>
      <c r="CS88" s="1" t="s">
        <v>480</v>
      </c>
      <c r="CT88" s="187" t="s">
        <v>2691</v>
      </c>
      <c r="CU88" s="187" t="s">
        <v>2691</v>
      </c>
      <c r="CV88" s="1" t="s">
        <v>480</v>
      </c>
      <c r="CW88" s="187" t="s">
        <v>2691</v>
      </c>
      <c r="CX88" s="187" t="s">
        <v>2691</v>
      </c>
      <c r="CY88" s="1" t="s">
        <v>480</v>
      </c>
      <c r="CZ88" s="187" t="s">
        <v>2691</v>
      </c>
      <c r="DA88" s="187" t="s">
        <v>2691</v>
      </c>
      <c r="DB88" s="1" t="s">
        <v>480</v>
      </c>
      <c r="DC88" s="187" t="s">
        <v>2691</v>
      </c>
      <c r="DD88" s="187" t="s">
        <v>2691</v>
      </c>
      <c r="DE88" s="1" t="s">
        <v>480</v>
      </c>
      <c r="DF88" s="187" t="s">
        <v>2691</v>
      </c>
      <c r="DG88" s="187" t="s">
        <v>2691</v>
      </c>
      <c r="DH88" s="1" t="s">
        <v>480</v>
      </c>
      <c r="DI88" s="187" t="s">
        <v>2691</v>
      </c>
      <c r="DJ88" s="187" t="s">
        <v>2691</v>
      </c>
      <c r="DK88" s="1" t="s">
        <v>480</v>
      </c>
      <c r="DL88" s="187" t="s">
        <v>2691</v>
      </c>
      <c r="DM88" s="187" t="s">
        <v>2691</v>
      </c>
      <c r="DN88" s="1" t="s">
        <v>480</v>
      </c>
      <c r="DO88" s="187" t="s">
        <v>2691</v>
      </c>
      <c r="DP88" s="187" t="s">
        <v>2691</v>
      </c>
      <c r="DQ88" s="1" t="s">
        <v>480</v>
      </c>
      <c r="DR88" s="187" t="s">
        <v>2691</v>
      </c>
      <c r="DS88" s="187" t="s">
        <v>2691</v>
      </c>
      <c r="DT88" s="1" t="s">
        <v>480</v>
      </c>
      <c r="DU88" s="187" t="s">
        <v>2691</v>
      </c>
      <c r="DV88" s="187" t="s">
        <v>2691</v>
      </c>
      <c r="DW88" s="1" t="s">
        <v>480</v>
      </c>
      <c r="DX88" s="187" t="s">
        <v>2691</v>
      </c>
      <c r="DY88" s="187" t="s">
        <v>2691</v>
      </c>
      <c r="DZ88" s="1" t="s">
        <v>480</v>
      </c>
      <c r="EA88" s="187" t="s">
        <v>2691</v>
      </c>
      <c r="EB88" s="187" t="s">
        <v>2691</v>
      </c>
      <c r="EC88" s="1" t="s">
        <v>480</v>
      </c>
      <c r="ED88" s="187" t="s">
        <v>2691</v>
      </c>
      <c r="EE88" s="187" t="s">
        <v>2691</v>
      </c>
      <c r="EF88" s="1" t="s">
        <v>480</v>
      </c>
      <c r="EG88" s="187" t="s">
        <v>2691</v>
      </c>
      <c r="EH88" s="187" t="s">
        <v>2691</v>
      </c>
      <c r="EI88" s="1" t="s">
        <v>480</v>
      </c>
      <c r="EJ88" s="187" t="s">
        <v>2691</v>
      </c>
      <c r="EK88" s="187" t="s">
        <v>2691</v>
      </c>
      <c r="EL88" s="1" t="s">
        <v>480</v>
      </c>
      <c r="EM88" s="187" t="s">
        <v>2691</v>
      </c>
      <c r="EN88" s="187" t="s">
        <v>2691</v>
      </c>
      <c r="EO88" s="1" t="s">
        <v>480</v>
      </c>
      <c r="EP88" s="187" t="s">
        <v>2691</v>
      </c>
      <c r="EQ88" s="187" t="s">
        <v>2691</v>
      </c>
      <c r="ER88" s="1" t="s">
        <v>480</v>
      </c>
      <c r="ES88" s="187" t="s">
        <v>2691</v>
      </c>
      <c r="ET88" s="187" t="s">
        <v>2691</v>
      </c>
    </row>
    <row r="89" spans="1:150" ht="39.6" x14ac:dyDescent="0.3">
      <c r="A89" s="1"/>
      <c r="B89" s="237" t="s">
        <v>3433</v>
      </c>
      <c r="C89" s="237" t="s">
        <v>480</v>
      </c>
      <c r="D89" s="237" t="s">
        <v>480</v>
      </c>
      <c r="E89" s="237" t="s">
        <v>480</v>
      </c>
      <c r="F89" s="237" t="s">
        <v>480</v>
      </c>
      <c r="G89" s="188" t="s">
        <v>3434</v>
      </c>
      <c r="H89" s="188" t="s">
        <v>480</v>
      </c>
      <c r="I89" s="188" t="s">
        <v>480</v>
      </c>
      <c r="J89" s="188" t="s">
        <v>3435</v>
      </c>
      <c r="K89" s="188" t="s">
        <v>480</v>
      </c>
      <c r="L89" s="188" t="s">
        <v>480</v>
      </c>
      <c r="M89" s="188" t="s">
        <v>3436</v>
      </c>
      <c r="N89" s="188" t="s">
        <v>480</v>
      </c>
      <c r="O89" s="188" t="s">
        <v>480</v>
      </c>
      <c r="P89" s="188" t="s">
        <v>3436</v>
      </c>
      <c r="Q89" s="188" t="s">
        <v>480</v>
      </c>
      <c r="R89" s="188" t="s">
        <v>480</v>
      </c>
      <c r="S89" s="188" t="s">
        <v>3436</v>
      </c>
      <c r="T89" s="188" t="s">
        <v>480</v>
      </c>
      <c r="U89" s="188" t="s">
        <v>480</v>
      </c>
      <c r="V89" s="188" t="s">
        <v>3437</v>
      </c>
      <c r="W89" s="188" t="s">
        <v>480</v>
      </c>
      <c r="X89" s="188" t="s">
        <v>480</v>
      </c>
      <c r="Y89" s="188"/>
      <c r="Z89" s="188" t="s">
        <v>480</v>
      </c>
      <c r="AA89" s="188" t="s">
        <v>480</v>
      </c>
      <c r="AB89" s="188"/>
      <c r="AC89" s="188" t="s">
        <v>480</v>
      </c>
      <c r="AD89" s="188" t="s">
        <v>480</v>
      </c>
      <c r="AE89" s="188"/>
      <c r="AF89" s="188" t="s">
        <v>480</v>
      </c>
      <c r="AG89" s="188" t="s">
        <v>480</v>
      </c>
      <c r="AH89" s="188"/>
      <c r="AI89" s="188" t="s">
        <v>480</v>
      </c>
      <c r="AJ89" s="188" t="s">
        <v>480</v>
      </c>
      <c r="AK89" s="188"/>
      <c r="AL89" s="188" t="s">
        <v>480</v>
      </c>
      <c r="AM89" s="188" t="s">
        <v>480</v>
      </c>
      <c r="AN89" s="188"/>
      <c r="AO89" s="188" t="s">
        <v>480</v>
      </c>
      <c r="AP89" s="188" t="s">
        <v>480</v>
      </c>
      <c r="AQ89" s="188"/>
      <c r="AR89" s="188" t="s">
        <v>480</v>
      </c>
      <c r="AS89" s="188" t="s">
        <v>480</v>
      </c>
      <c r="AT89" s="188" t="s">
        <v>3438</v>
      </c>
      <c r="AU89" s="188" t="s">
        <v>480</v>
      </c>
      <c r="AV89" s="188" t="s">
        <v>480</v>
      </c>
      <c r="AW89" s="188" t="s">
        <v>3438</v>
      </c>
      <c r="AX89" s="188" t="s">
        <v>480</v>
      </c>
      <c r="AY89" s="188" t="s">
        <v>480</v>
      </c>
      <c r="AZ89" s="188" t="s">
        <v>3438</v>
      </c>
      <c r="BA89" s="188" t="s">
        <v>480</v>
      </c>
      <c r="BB89" s="188" t="s">
        <v>480</v>
      </c>
      <c r="BC89" s="188" t="s">
        <v>3438</v>
      </c>
      <c r="BD89" s="188" t="s">
        <v>480</v>
      </c>
      <c r="BE89" s="188" t="s">
        <v>480</v>
      </c>
      <c r="BF89" s="188" t="s">
        <v>3438</v>
      </c>
      <c r="BG89" s="188" t="s">
        <v>480</v>
      </c>
      <c r="BH89" s="188" t="s">
        <v>480</v>
      </c>
      <c r="BI89" s="188" t="s">
        <v>3438</v>
      </c>
      <c r="BJ89" s="188" t="s">
        <v>480</v>
      </c>
      <c r="BK89" s="188" t="s">
        <v>480</v>
      </c>
      <c r="BL89" s="188" t="s">
        <v>3438</v>
      </c>
      <c r="BM89" s="188" t="s">
        <v>480</v>
      </c>
      <c r="BN89" s="188" t="s">
        <v>480</v>
      </c>
      <c r="BO89" s="188" t="s">
        <v>3438</v>
      </c>
      <c r="BP89" s="188" t="s">
        <v>480</v>
      </c>
      <c r="BQ89" s="188" t="s">
        <v>480</v>
      </c>
      <c r="BR89" s="188" t="s">
        <v>3438</v>
      </c>
      <c r="BS89" s="188" t="s">
        <v>480</v>
      </c>
      <c r="BT89" s="188" t="s">
        <v>480</v>
      </c>
      <c r="BU89" s="188" t="s">
        <v>3438</v>
      </c>
      <c r="BV89" s="188" t="s">
        <v>480</v>
      </c>
      <c r="BW89" s="188" t="s">
        <v>480</v>
      </c>
      <c r="BX89" s="188"/>
      <c r="BY89" s="188" t="s">
        <v>480</v>
      </c>
      <c r="BZ89" s="188" t="s">
        <v>480</v>
      </c>
      <c r="CA89" s="188"/>
      <c r="CB89" s="188" t="s">
        <v>480</v>
      </c>
      <c r="CC89" s="188" t="s">
        <v>480</v>
      </c>
      <c r="CD89" s="188"/>
      <c r="CE89" s="188" t="s">
        <v>480</v>
      </c>
      <c r="CF89" s="188" t="s">
        <v>480</v>
      </c>
      <c r="CG89" s="188"/>
      <c r="CH89" s="188" t="s">
        <v>480</v>
      </c>
      <c r="CI89" s="188" t="s">
        <v>480</v>
      </c>
      <c r="CJ89" s="188"/>
      <c r="CK89" s="188" t="s">
        <v>480</v>
      </c>
      <c r="CL89" s="188" t="s">
        <v>480</v>
      </c>
      <c r="CM89" s="188"/>
      <c r="CN89" s="188" t="s">
        <v>480</v>
      </c>
      <c r="CO89" s="188" t="s">
        <v>480</v>
      </c>
      <c r="CP89" s="188"/>
      <c r="CQ89" s="188" t="s">
        <v>480</v>
      </c>
      <c r="CR89" s="188" t="s">
        <v>480</v>
      </c>
      <c r="CS89" s="188"/>
      <c r="CT89" s="188" t="s">
        <v>480</v>
      </c>
      <c r="CU89" s="188" t="s">
        <v>480</v>
      </c>
      <c r="CV89" s="188"/>
      <c r="CW89" s="188" t="s">
        <v>480</v>
      </c>
      <c r="CX89" s="188" t="s">
        <v>480</v>
      </c>
      <c r="CY89" s="188"/>
      <c r="CZ89" s="188" t="s">
        <v>480</v>
      </c>
      <c r="DA89" s="188" t="s">
        <v>480</v>
      </c>
      <c r="DB89" s="188"/>
      <c r="DC89" s="188" t="s">
        <v>480</v>
      </c>
      <c r="DD89" s="188" t="s">
        <v>480</v>
      </c>
      <c r="DE89" s="188"/>
      <c r="DF89" s="188" t="s">
        <v>480</v>
      </c>
      <c r="DG89" s="188" t="s">
        <v>480</v>
      </c>
      <c r="DH89" s="188"/>
      <c r="DI89" s="188" t="s">
        <v>480</v>
      </c>
      <c r="DJ89" s="188" t="s">
        <v>480</v>
      </c>
      <c r="DK89" s="188"/>
      <c r="DL89" s="188" t="s">
        <v>480</v>
      </c>
      <c r="DM89" s="188" t="s">
        <v>480</v>
      </c>
      <c r="DN89" s="188"/>
      <c r="DO89" s="188" t="s">
        <v>480</v>
      </c>
      <c r="DP89" s="188" t="s">
        <v>480</v>
      </c>
      <c r="DQ89" s="188"/>
      <c r="DR89" s="188" t="s">
        <v>480</v>
      </c>
      <c r="DS89" s="188" t="s">
        <v>480</v>
      </c>
      <c r="DT89" s="188"/>
      <c r="DU89" s="188" t="s">
        <v>480</v>
      </c>
      <c r="DV89" s="188" t="s">
        <v>480</v>
      </c>
      <c r="DW89" s="188"/>
      <c r="DX89" s="188" t="s">
        <v>480</v>
      </c>
      <c r="DY89" s="188" t="s">
        <v>480</v>
      </c>
      <c r="DZ89" s="188"/>
      <c r="EA89" s="188" t="s">
        <v>480</v>
      </c>
      <c r="EB89" s="188" t="s">
        <v>480</v>
      </c>
      <c r="EC89" s="188"/>
      <c r="ED89" s="188" t="s">
        <v>480</v>
      </c>
      <c r="EE89" s="188" t="s">
        <v>480</v>
      </c>
      <c r="EF89" s="188"/>
      <c r="EG89" s="188" t="s">
        <v>480</v>
      </c>
      <c r="EH89" s="188" t="s">
        <v>480</v>
      </c>
      <c r="EI89" s="188"/>
      <c r="EJ89" s="188" t="s">
        <v>480</v>
      </c>
      <c r="EK89" s="188" t="s">
        <v>480</v>
      </c>
      <c r="EL89" s="188"/>
      <c r="EM89" s="188" t="s">
        <v>480</v>
      </c>
      <c r="EN89" s="188" t="s">
        <v>480</v>
      </c>
      <c r="EO89" s="188"/>
      <c r="EP89" s="188" t="s">
        <v>480</v>
      </c>
      <c r="EQ89" s="188" t="s">
        <v>480</v>
      </c>
      <c r="ER89" s="188"/>
      <c r="ES89" s="188" t="s">
        <v>480</v>
      </c>
      <c r="ET89" s="188" t="s">
        <v>480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3" t="s">
        <v>3439</v>
      </c>
      <c r="C5" s="1"/>
      <c r="D5" s="1"/>
      <c r="E5" s="1"/>
    </row>
    <row r="6" spans="1:7" x14ac:dyDescent="0.3">
      <c r="A6" s="1"/>
      <c r="B6" s="238" t="s">
        <v>17</v>
      </c>
      <c r="C6" s="238"/>
      <c r="D6" s="238" t="s">
        <v>1933</v>
      </c>
      <c r="E6" s="238"/>
    </row>
    <row r="7" spans="1:7" ht="36" customHeight="1" x14ac:dyDescent="0.3">
      <c r="A7" s="1"/>
      <c r="B7" s="190" t="s">
        <v>23</v>
      </c>
      <c r="C7" s="190" t="s">
        <v>477</v>
      </c>
      <c r="D7" s="189" t="s">
        <v>3440</v>
      </c>
      <c r="E7" s="189" t="s">
        <v>3441</v>
      </c>
    </row>
    <row r="8" spans="1:7" x14ac:dyDescent="0.3">
      <c r="A8" s="1"/>
      <c r="B8" s="191" t="s">
        <v>27</v>
      </c>
      <c r="C8" s="191" t="s">
        <v>711</v>
      </c>
      <c r="D8" s="192">
        <v>0</v>
      </c>
      <c r="E8" s="193">
        <v>0</v>
      </c>
    </row>
    <row r="9" spans="1:7" x14ac:dyDescent="0.3">
      <c r="A9" s="1"/>
      <c r="B9" s="191" t="s">
        <v>27</v>
      </c>
      <c r="C9" s="191" t="s">
        <v>712</v>
      </c>
      <c r="D9" s="192">
        <v>0</v>
      </c>
      <c r="E9" s="193">
        <v>0</v>
      </c>
    </row>
    <row r="10" spans="1:7" x14ac:dyDescent="0.3">
      <c r="A10" s="1"/>
      <c r="B10" s="191" t="s">
        <v>27</v>
      </c>
      <c r="C10" s="191" t="s">
        <v>713</v>
      </c>
      <c r="D10" s="192">
        <v>0</v>
      </c>
      <c r="E10" s="193">
        <v>0</v>
      </c>
    </row>
    <row r="11" spans="1:7" x14ac:dyDescent="0.3">
      <c r="A11" s="1"/>
      <c r="B11" s="191" t="s">
        <v>27</v>
      </c>
      <c r="C11" s="191" t="s">
        <v>714</v>
      </c>
      <c r="D11" s="192">
        <v>0</v>
      </c>
      <c r="E11" s="193">
        <v>0</v>
      </c>
    </row>
    <row r="12" spans="1:7" x14ac:dyDescent="0.3">
      <c r="A12" s="1"/>
      <c r="B12" s="191" t="s">
        <v>27</v>
      </c>
      <c r="C12" s="191" t="s">
        <v>715</v>
      </c>
      <c r="D12" s="192">
        <v>0</v>
      </c>
      <c r="E12" s="193">
        <v>0</v>
      </c>
    </row>
    <row r="13" spans="1:7" x14ac:dyDescent="0.3">
      <c r="A13" s="1"/>
      <c r="B13" s="191" t="s">
        <v>27</v>
      </c>
      <c r="C13" s="191" t="s">
        <v>716</v>
      </c>
      <c r="D13" s="192">
        <v>0</v>
      </c>
      <c r="E13" s="193">
        <v>0</v>
      </c>
    </row>
    <row r="14" spans="1:7" x14ac:dyDescent="0.3">
      <c r="A14" s="1"/>
      <c r="B14" s="191" t="s">
        <v>27</v>
      </c>
      <c r="C14" s="191" t="s">
        <v>717</v>
      </c>
      <c r="D14" s="192">
        <v>0</v>
      </c>
      <c r="E14" s="193">
        <v>0</v>
      </c>
    </row>
    <row r="15" spans="1:7" x14ac:dyDescent="0.3">
      <c r="A15" s="1"/>
      <c r="B15" s="191" t="s">
        <v>27</v>
      </c>
      <c r="C15" s="191" t="s">
        <v>718</v>
      </c>
      <c r="D15" s="192">
        <v>0</v>
      </c>
      <c r="E15" s="193">
        <v>0</v>
      </c>
    </row>
    <row r="16" spans="1:7" x14ac:dyDescent="0.3">
      <c r="A16" s="1"/>
      <c r="B16" s="191" t="s">
        <v>27</v>
      </c>
      <c r="C16" s="191" t="s">
        <v>719</v>
      </c>
      <c r="D16" s="192">
        <v>0</v>
      </c>
      <c r="E16" s="193">
        <v>0</v>
      </c>
    </row>
    <row r="17" spans="1:5" x14ac:dyDescent="0.3">
      <c r="A17" s="1"/>
      <c r="B17" s="191" t="s">
        <v>27</v>
      </c>
      <c r="C17" s="191" t="s">
        <v>720</v>
      </c>
      <c r="D17" s="192">
        <v>0</v>
      </c>
      <c r="E17" s="193">
        <v>0</v>
      </c>
    </row>
    <row r="18" spans="1:5" x14ac:dyDescent="0.3">
      <c r="A18" s="1"/>
      <c r="B18" s="191" t="s">
        <v>27</v>
      </c>
      <c r="C18" s="191" t="s">
        <v>721</v>
      </c>
      <c r="D18" s="192">
        <v>0</v>
      </c>
      <c r="E18" s="193">
        <v>0</v>
      </c>
    </row>
    <row r="19" spans="1:5" x14ac:dyDescent="0.3">
      <c r="A19" s="1"/>
      <c r="B19" s="191" t="s">
        <v>27</v>
      </c>
      <c r="C19" s="191" t="s">
        <v>722</v>
      </c>
      <c r="D19" s="192">
        <v>0</v>
      </c>
      <c r="E19" s="193">
        <v>0</v>
      </c>
    </row>
    <row r="20" spans="1:5" x14ac:dyDescent="0.3">
      <c r="A20" s="1"/>
      <c r="B20" s="191" t="s">
        <v>27</v>
      </c>
      <c r="C20" s="191" t="s">
        <v>723</v>
      </c>
      <c r="D20" s="192">
        <v>0</v>
      </c>
      <c r="E20" s="193">
        <v>0</v>
      </c>
    </row>
    <row r="21" spans="1:5" x14ac:dyDescent="0.3">
      <c r="A21" s="1"/>
      <c r="B21" s="191" t="s">
        <v>27</v>
      </c>
      <c r="C21" s="191" t="s">
        <v>724</v>
      </c>
      <c r="D21" s="192">
        <v>0</v>
      </c>
      <c r="E21" s="193">
        <v>0</v>
      </c>
    </row>
    <row r="22" spans="1:5" x14ac:dyDescent="0.3">
      <c r="A22" s="1"/>
      <c r="B22" s="191" t="s">
        <v>27</v>
      </c>
      <c r="C22" s="191" t="s">
        <v>725</v>
      </c>
      <c r="D22" s="192">
        <v>0</v>
      </c>
      <c r="E22" s="193">
        <v>0</v>
      </c>
    </row>
    <row r="23" spans="1:5" x14ac:dyDescent="0.3">
      <c r="A23" s="1"/>
      <c r="B23" s="191" t="s">
        <v>27</v>
      </c>
      <c r="C23" s="191" t="s">
        <v>726</v>
      </c>
      <c r="D23" s="192">
        <v>0</v>
      </c>
      <c r="E23" s="193">
        <v>0</v>
      </c>
    </row>
    <row r="24" spans="1:5" x14ac:dyDescent="0.3">
      <c r="A24" s="1"/>
      <c r="B24" s="191" t="s">
        <v>27</v>
      </c>
      <c r="C24" s="191" t="s">
        <v>727</v>
      </c>
      <c r="D24" s="192">
        <v>0</v>
      </c>
      <c r="E24" s="193">
        <v>0</v>
      </c>
    </row>
    <row r="25" spans="1:5" x14ac:dyDescent="0.3">
      <c r="A25" s="1"/>
      <c r="B25" s="191" t="s">
        <v>27</v>
      </c>
      <c r="C25" s="191" t="s">
        <v>728</v>
      </c>
      <c r="D25" s="192">
        <v>0</v>
      </c>
      <c r="E25" s="193">
        <v>0</v>
      </c>
    </row>
    <row r="26" spans="1:5" x14ac:dyDescent="0.3">
      <c r="A26" s="1"/>
      <c r="B26" s="191" t="s">
        <v>27</v>
      </c>
      <c r="C26" s="191" t="s">
        <v>729</v>
      </c>
      <c r="D26" s="192">
        <v>0</v>
      </c>
      <c r="E26" s="193">
        <v>0</v>
      </c>
    </row>
    <row r="27" spans="1:5" x14ac:dyDescent="0.3">
      <c r="A27" s="1"/>
      <c r="B27" s="191" t="s">
        <v>27</v>
      </c>
      <c r="C27" s="191" t="s">
        <v>730</v>
      </c>
      <c r="D27" s="192">
        <v>0</v>
      </c>
      <c r="E27" s="193">
        <v>0</v>
      </c>
    </row>
    <row r="28" spans="1:5" x14ac:dyDescent="0.3">
      <c r="A28" s="1"/>
      <c r="B28" s="191" t="s">
        <v>27</v>
      </c>
      <c r="C28" s="191" t="s">
        <v>731</v>
      </c>
      <c r="D28" s="192">
        <v>0</v>
      </c>
      <c r="E28" s="193">
        <v>0</v>
      </c>
    </row>
    <row r="29" spans="1:5" x14ac:dyDescent="0.3">
      <c r="A29" s="1"/>
      <c r="B29" s="191" t="s">
        <v>27</v>
      </c>
      <c r="C29" s="191" t="s">
        <v>732</v>
      </c>
      <c r="D29" s="192">
        <v>0</v>
      </c>
      <c r="E29" s="193">
        <v>0</v>
      </c>
    </row>
    <row r="30" spans="1:5" x14ac:dyDescent="0.3">
      <c r="A30" s="1"/>
      <c r="B30" s="191" t="s">
        <v>27</v>
      </c>
      <c r="C30" s="191" t="s">
        <v>733</v>
      </c>
      <c r="D30" s="192">
        <v>0</v>
      </c>
      <c r="E30" s="193">
        <v>0</v>
      </c>
    </row>
    <row r="31" spans="1:5" x14ac:dyDescent="0.3">
      <c r="A31" s="1"/>
      <c r="B31" s="191" t="s">
        <v>27</v>
      </c>
      <c r="C31" s="191" t="s">
        <v>734</v>
      </c>
      <c r="D31" s="192">
        <v>0</v>
      </c>
      <c r="E31" s="193">
        <v>0</v>
      </c>
    </row>
    <row r="32" spans="1:5" x14ac:dyDescent="0.3">
      <c r="A32" s="1"/>
      <c r="B32" s="191" t="s">
        <v>27</v>
      </c>
      <c r="C32" s="191" t="s">
        <v>735</v>
      </c>
      <c r="D32" s="192">
        <v>0</v>
      </c>
      <c r="E32" s="193">
        <v>0</v>
      </c>
    </row>
    <row r="33" spans="1:5" x14ac:dyDescent="0.3">
      <c r="A33" s="1"/>
      <c r="B33" s="191" t="s">
        <v>27</v>
      </c>
      <c r="C33" s="191" t="s">
        <v>736</v>
      </c>
      <c r="D33" s="192">
        <v>0</v>
      </c>
      <c r="E33" s="193">
        <v>0</v>
      </c>
    </row>
    <row r="34" spans="1:5" x14ac:dyDescent="0.3">
      <c r="A34" s="1"/>
      <c r="B34" s="191" t="s">
        <v>27</v>
      </c>
      <c r="C34" s="191" t="s">
        <v>737</v>
      </c>
      <c r="D34" s="192">
        <v>0</v>
      </c>
      <c r="E34" s="193">
        <v>0</v>
      </c>
    </row>
    <row r="35" spans="1:5" x14ac:dyDescent="0.3">
      <c r="A35" s="1"/>
      <c r="B35" s="191" t="s">
        <v>27</v>
      </c>
      <c r="C35" s="191" t="s">
        <v>738</v>
      </c>
      <c r="D35" s="192">
        <v>0</v>
      </c>
      <c r="E35" s="193">
        <v>0</v>
      </c>
    </row>
    <row r="36" spans="1:5" x14ac:dyDescent="0.3">
      <c r="A36" s="1"/>
      <c r="B36" s="191" t="s">
        <v>27</v>
      </c>
      <c r="C36" s="191" t="s">
        <v>739</v>
      </c>
      <c r="D36" s="192">
        <v>0</v>
      </c>
      <c r="E36" s="193">
        <v>0</v>
      </c>
    </row>
    <row r="37" spans="1:5" x14ac:dyDescent="0.3">
      <c r="A37" s="1"/>
      <c r="B37" s="191" t="s">
        <v>27</v>
      </c>
      <c r="C37" s="191" t="s">
        <v>740</v>
      </c>
      <c r="D37" s="192">
        <v>0</v>
      </c>
      <c r="E37" s="193">
        <v>0</v>
      </c>
    </row>
    <row r="38" spans="1:5" x14ac:dyDescent="0.3">
      <c r="A38" s="1"/>
      <c r="B38" s="191" t="s">
        <v>27</v>
      </c>
      <c r="C38" s="191" t="s">
        <v>741</v>
      </c>
      <c r="D38" s="192">
        <v>0</v>
      </c>
      <c r="E38" s="193">
        <v>0</v>
      </c>
    </row>
    <row r="39" spans="1:5" x14ac:dyDescent="0.3">
      <c r="A39" s="1"/>
      <c r="B39" s="191" t="s">
        <v>27</v>
      </c>
      <c r="C39" s="191" t="s">
        <v>742</v>
      </c>
      <c r="D39" s="192">
        <v>0</v>
      </c>
      <c r="E39" s="193">
        <v>0</v>
      </c>
    </row>
    <row r="40" spans="1:5" x14ac:dyDescent="0.3">
      <c r="A40" s="1"/>
      <c r="B40" s="191" t="s">
        <v>27</v>
      </c>
      <c r="C40" s="191" t="s">
        <v>743</v>
      </c>
      <c r="D40" s="192">
        <v>0</v>
      </c>
      <c r="E40" s="193">
        <v>0</v>
      </c>
    </row>
    <row r="41" spans="1:5" x14ac:dyDescent="0.3">
      <c r="A41" s="1"/>
      <c r="B41" s="191" t="s">
        <v>27</v>
      </c>
      <c r="C41" s="191" t="s">
        <v>744</v>
      </c>
      <c r="D41" s="192">
        <v>0</v>
      </c>
      <c r="E41" s="193">
        <v>0</v>
      </c>
    </row>
    <row r="42" spans="1:5" x14ac:dyDescent="0.3">
      <c r="A42" s="1"/>
      <c r="B42" s="191" t="s">
        <v>27</v>
      </c>
      <c r="C42" s="191" t="s">
        <v>745</v>
      </c>
      <c r="D42" s="192">
        <v>0</v>
      </c>
      <c r="E42" s="193">
        <v>0</v>
      </c>
    </row>
    <row r="43" spans="1:5" x14ac:dyDescent="0.3">
      <c r="A43" s="1"/>
      <c r="B43" s="191" t="s">
        <v>27</v>
      </c>
      <c r="C43" s="191" t="s">
        <v>746</v>
      </c>
      <c r="D43" s="192">
        <v>0</v>
      </c>
      <c r="E43" s="193">
        <v>0</v>
      </c>
    </row>
    <row r="44" spans="1:5" x14ac:dyDescent="0.3">
      <c r="A44" s="1"/>
      <c r="B44" s="191" t="s">
        <v>27</v>
      </c>
      <c r="C44" s="191" t="s">
        <v>747</v>
      </c>
      <c r="D44" s="192">
        <v>0</v>
      </c>
      <c r="E44" s="193">
        <v>0</v>
      </c>
    </row>
    <row r="45" spans="1:5" x14ac:dyDescent="0.3">
      <c r="A45" s="1"/>
      <c r="B45" s="191" t="s">
        <v>27</v>
      </c>
      <c r="C45" s="191" t="s">
        <v>748</v>
      </c>
      <c r="D45" s="192">
        <v>0</v>
      </c>
      <c r="E45" s="193">
        <v>0</v>
      </c>
    </row>
    <row r="46" spans="1:5" x14ac:dyDescent="0.3">
      <c r="A46" s="1"/>
      <c r="B46" s="191" t="s">
        <v>27</v>
      </c>
      <c r="C46" s="191" t="s">
        <v>749</v>
      </c>
      <c r="D46" s="192">
        <v>0</v>
      </c>
      <c r="E46" s="193">
        <v>0</v>
      </c>
    </row>
    <row r="47" spans="1:5" x14ac:dyDescent="0.3">
      <c r="A47" s="1"/>
      <c r="B47" s="191" t="s">
        <v>27</v>
      </c>
      <c r="C47" s="191" t="s">
        <v>750</v>
      </c>
      <c r="D47" s="192">
        <v>0</v>
      </c>
      <c r="E47" s="193">
        <v>0</v>
      </c>
    </row>
    <row r="48" spans="1:5" x14ac:dyDescent="0.3">
      <c r="A48" s="1"/>
      <c r="B48" s="191" t="s">
        <v>27</v>
      </c>
      <c r="C48" s="191" t="s">
        <v>751</v>
      </c>
      <c r="D48" s="192">
        <v>0</v>
      </c>
      <c r="E48" s="193">
        <v>0</v>
      </c>
    </row>
    <row r="49" spans="1:5" x14ac:dyDescent="0.3">
      <c r="A49" s="1"/>
      <c r="B49" s="191" t="s">
        <v>27</v>
      </c>
      <c r="C49" s="191" t="s">
        <v>752</v>
      </c>
      <c r="D49" s="192">
        <v>0</v>
      </c>
      <c r="E49" s="193">
        <v>0</v>
      </c>
    </row>
    <row r="50" spans="1:5" x14ac:dyDescent="0.3">
      <c r="A50" s="1"/>
      <c r="B50" s="191" t="s">
        <v>27</v>
      </c>
      <c r="C50" s="191" t="s">
        <v>753</v>
      </c>
      <c r="D50" s="192">
        <v>0</v>
      </c>
      <c r="E50" s="193">
        <v>0</v>
      </c>
    </row>
    <row r="51" spans="1:5" x14ac:dyDescent="0.3">
      <c r="A51" s="1"/>
      <c r="B51" s="191" t="s">
        <v>27</v>
      </c>
      <c r="C51" s="191" t="s">
        <v>754</v>
      </c>
      <c r="D51" s="192">
        <v>0</v>
      </c>
      <c r="E51" s="193">
        <v>0</v>
      </c>
    </row>
    <row r="52" spans="1:5" x14ac:dyDescent="0.3">
      <c r="A52" s="1"/>
      <c r="B52" s="191" t="s">
        <v>27</v>
      </c>
      <c r="C52" s="191" t="s">
        <v>755</v>
      </c>
      <c r="D52" s="192">
        <v>0</v>
      </c>
      <c r="E52" s="193">
        <v>0</v>
      </c>
    </row>
    <row r="53" spans="1:5" x14ac:dyDescent="0.3">
      <c r="A53" s="1"/>
      <c r="B53" s="191" t="s">
        <v>27</v>
      </c>
      <c r="C53" s="191" t="s">
        <v>756</v>
      </c>
      <c r="D53" s="192">
        <v>0</v>
      </c>
      <c r="E53" s="193">
        <v>0</v>
      </c>
    </row>
    <row r="54" spans="1:5" x14ac:dyDescent="0.3">
      <c r="A54" s="1"/>
      <c r="B54" s="191" t="s">
        <v>27</v>
      </c>
      <c r="C54" s="191" t="s">
        <v>757</v>
      </c>
      <c r="D54" s="192">
        <v>0</v>
      </c>
      <c r="E54" s="193">
        <v>0</v>
      </c>
    </row>
    <row r="55" spans="1:5" x14ac:dyDescent="0.3">
      <c r="A55" s="1"/>
      <c r="B55" s="191" t="s">
        <v>27</v>
      </c>
      <c r="C55" s="191" t="s">
        <v>28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480</v>
      </c>
      <c r="C5" s="1"/>
    </row>
    <row r="6" spans="1:7" ht="34.950000000000003" customHeight="1" x14ac:dyDescent="0.3">
      <c r="A6" s="1"/>
      <c r="B6" s="3" t="s">
        <v>3442</v>
      </c>
      <c r="C6" s="3" t="s">
        <v>3443</v>
      </c>
    </row>
    <row r="7" spans="1:7" x14ac:dyDescent="0.3">
      <c r="B7" s="9">
        <v>1</v>
      </c>
      <c r="C7" s="6" t="s">
        <v>3450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480</v>
      </c>
      <c r="C5" s="1"/>
    </row>
    <row r="6" spans="1:7" ht="34.950000000000003" customHeight="1" x14ac:dyDescent="0.3">
      <c r="A6" s="1"/>
      <c r="B6" s="3" t="s">
        <v>3442</v>
      </c>
      <c r="C6" s="3" t="s">
        <v>3444</v>
      </c>
    </row>
    <row r="7" spans="1:7" ht="45" customHeight="1" x14ac:dyDescent="0.3">
      <c r="A7" s="1"/>
      <c r="B7" s="9">
        <v>1</v>
      </c>
      <c r="C7" s="6" t="s">
        <v>3451</v>
      </c>
    </row>
    <row r="8" spans="1:7" x14ac:dyDescent="0.3">
      <c r="B8" s="9">
        <v>2</v>
      </c>
      <c r="C8" s="6" t="s">
        <v>3445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2025-12-22T14:48:37Z</dcterms:created>
  <dcterms:modified xsi:type="dcterms:W3CDTF">2025-12-22T14:48:38Z</dcterms:modified>
</cp:coreProperties>
</file>